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6.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9.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0.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3.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4.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7.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8.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1.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2.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5.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6.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9.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0.xml" ContentType="application/vnd.openxmlformats-officedocument.drawingml.chartshap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43.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44.xml" ContentType="application/vnd.openxmlformats-officedocument.drawingml.chartshap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45.xml" ContentType="application/vnd.openxmlformats-officedocument.drawingml.chartshapes+xml"/>
  <Override PartName="/xl/drawings/drawing46.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47.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48.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49.xml" ContentType="application/vnd.openxmlformats-officedocument.drawingml.chartshapes+xml"/>
  <Override PartName="/xl/drawings/drawing50.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1.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52.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53.xml" ContentType="application/vnd.openxmlformats-officedocument.drawingml.chartshapes+xml"/>
  <Override PartName="/xl/drawings/drawing5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55.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56.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59.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60.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63.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64.xml" ContentType="application/vnd.openxmlformats-officedocument.drawingml.chartshapes+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67.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68.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69.xml" ContentType="application/vnd.openxmlformats-officedocument.drawingml.chartshapes+xml"/>
  <Override PartName="/xl/drawings/drawing70.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71.xml" ContentType="application/vnd.openxmlformats-officedocument.drawingml.chartshapes+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72.xml" ContentType="application/vnd.openxmlformats-officedocument.drawingml.chartshapes+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73.xml" ContentType="application/vnd.openxmlformats-officedocument.drawingml.chartshapes+xml"/>
  <Override PartName="/xl/drawings/drawing74.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75.xml" ContentType="application/vnd.openxmlformats-officedocument.drawingml.chartshapes+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76.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79.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80.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81.xml" ContentType="application/vnd.openxmlformats-officedocument.drawingml.chartshapes+xml"/>
  <Override PartName="/xl/drawings/drawing82.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3.xml" ContentType="application/vnd.openxmlformats-officedocument.drawingml.chartshapes+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84.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87.xml" ContentType="application/vnd.openxmlformats-officedocument.drawingml.chartshapes+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88.xml" ContentType="application/vnd.openxmlformats-officedocument.drawingml.chartshapes+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89.xml" ContentType="application/vnd.openxmlformats-officedocument.drawingml.chartshapes+xml"/>
  <Override PartName="/xl/drawings/drawing90.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91.xml" ContentType="application/vnd.openxmlformats-officedocument.drawingml.chartshapes+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92.xml" ContentType="application/vnd.openxmlformats-officedocument.drawingml.chartshapes+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93.xml" ContentType="application/vnd.openxmlformats-officedocument.drawingml.chartshapes+xml"/>
  <Override PartName="/xl/drawings/drawing94.xml" ContentType="application/vnd.openxmlformats-officedocument.drawing+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95.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96.xml" ContentType="application/vnd.openxmlformats-officedocument.drawingml.chartshapes+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97.xml" ContentType="application/vnd.openxmlformats-officedocument.drawingml.chartshapes+xml"/>
  <Override PartName="/xl/drawings/drawing98.xml" ContentType="application/vnd.openxmlformats-officedocument.drawing+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99.xml" ContentType="application/vnd.openxmlformats-officedocument.drawingml.chartshapes+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100.xml" ContentType="application/vnd.openxmlformats-officedocument.drawingml.chartshapes+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101.xml" ContentType="application/vnd.openxmlformats-officedocument.drawingml.chartshapes+xml"/>
  <Override PartName="/xl/drawings/drawing102.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103.xml" ContentType="application/vnd.openxmlformats-officedocument.drawingml.chartshapes+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104.xml" ContentType="application/vnd.openxmlformats-officedocument.drawingml.chartshapes+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105.xml" ContentType="application/vnd.openxmlformats-officedocument.drawingml.chartshapes+xml"/>
  <Override PartName="/xl/drawings/drawing106.xml" ContentType="application/vnd.openxmlformats-officedocument.drawing+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107.xml" ContentType="application/vnd.openxmlformats-officedocument.drawingml.chartshapes+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108.xml" ContentType="application/vnd.openxmlformats-officedocument.drawingml.chartshapes+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109.xml" ContentType="application/vnd.openxmlformats-officedocument.drawingml.chartshapes+xml"/>
  <Override PartName="/xl/drawings/drawing110.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111.xml" ContentType="application/vnd.openxmlformats-officedocument.drawingml.chartshapes+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112.xml" ContentType="application/vnd.openxmlformats-officedocument.drawingml.chartshapes+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113.xml" ContentType="application/vnd.openxmlformats-officedocument.drawingml.chartshapes+xml"/>
  <Override PartName="/xl/drawings/drawing114.xml" ContentType="application/vnd.openxmlformats-officedocument.drawing+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115.xml" ContentType="application/vnd.openxmlformats-officedocument.drawingml.chartshapes+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116.xml" ContentType="application/vnd.openxmlformats-officedocument.drawingml.chartshapes+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117.xml" ContentType="application/vnd.openxmlformats-officedocument.drawingml.chartshapes+xml"/>
  <Override PartName="/xl/drawings/drawing118.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119.xml" ContentType="application/vnd.openxmlformats-officedocument.drawingml.chartshapes+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120.xml" ContentType="application/vnd.openxmlformats-officedocument.drawingml.chartshapes+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121.xml" ContentType="application/vnd.openxmlformats-officedocument.drawingml.chartshapes+xml"/>
  <Override PartName="/xl/drawings/drawing122.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123.xml" ContentType="application/vnd.openxmlformats-officedocument.drawingml.chartshapes+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124.xml" ContentType="application/vnd.openxmlformats-officedocument.drawingml.chartshapes+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125.xml" ContentType="application/vnd.openxmlformats-officedocument.drawingml.chartshapes+xml"/>
  <Override PartName="/xl/drawings/drawing126.xml" ContentType="application/vnd.openxmlformats-officedocument.drawing+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127.xml" ContentType="application/vnd.openxmlformats-officedocument.drawingml.chartshapes+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128.xml" ContentType="application/vnd.openxmlformats-officedocument.drawingml.chartshapes+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129.xml" ContentType="application/vnd.openxmlformats-officedocument.drawingml.chartshapes+xml"/>
  <Override PartName="/xl/drawings/drawing130.xml" ContentType="application/vnd.openxmlformats-officedocument.drawing+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131.xml" ContentType="application/vnd.openxmlformats-officedocument.drawingml.chartshapes+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32.xml" ContentType="application/vnd.openxmlformats-officedocument.drawingml.chartshapes+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33.xml" ContentType="application/vnd.openxmlformats-officedocument.drawingml.chartshapes+xml"/>
  <Override PartName="/xl/drawings/drawing134.xml" ContentType="application/vnd.openxmlformats-officedocument.drawing+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135.xml" ContentType="application/vnd.openxmlformats-officedocument.drawingml.chartshapes+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36.xml" ContentType="application/vnd.openxmlformats-officedocument.drawingml.chartshapes+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37.xml" ContentType="application/vnd.openxmlformats-officedocument.drawingml.chartshapes+xml"/>
  <Override PartName="/xl/drawings/drawing138.xml" ContentType="application/vnd.openxmlformats-officedocument.drawing+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drawings/drawing139.xml" ContentType="application/vnd.openxmlformats-officedocument.drawingml.chartshapes+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drawings/drawing140.xml" ContentType="application/vnd.openxmlformats-officedocument.drawingml.chartshapes+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drawings/drawing141.xml" ContentType="application/vnd.openxmlformats-officedocument.drawingml.chartshapes+xml"/>
  <Override PartName="/xl/drawings/drawing142.xml" ContentType="application/vnd.openxmlformats-officedocument.drawing+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143.xml" ContentType="application/vnd.openxmlformats-officedocument.drawingml.chartshapes+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drawings/drawing144.xml" ContentType="application/vnd.openxmlformats-officedocument.drawingml.chartshapes+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drawings/drawing145.xml" ContentType="application/vnd.openxmlformats-officedocument.drawingml.chartshapes+xml"/>
  <Override PartName="/xl/drawings/drawing146.xml" ContentType="application/vnd.openxmlformats-officedocument.drawing+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147.xml" ContentType="application/vnd.openxmlformats-officedocument.drawingml.chartshapes+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148.xml" ContentType="application/vnd.openxmlformats-officedocument.drawingml.chartshapes+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49.xml" ContentType="application/vnd.openxmlformats-officedocument.drawingml.chartshapes+xml"/>
  <Override PartName="/xl/drawings/drawing150.xml" ContentType="application/vnd.openxmlformats-officedocument.drawing+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drawings/drawing151.xml" ContentType="application/vnd.openxmlformats-officedocument.drawingml.chartshapes+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drawings/drawing152.xml" ContentType="application/vnd.openxmlformats-officedocument.drawingml.chartshapes+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drawings/drawing153.xml" ContentType="application/vnd.openxmlformats-officedocument.drawingml.chartshapes+xml"/>
  <Override PartName="/xl/drawings/drawing154.xml" ContentType="application/vnd.openxmlformats-officedocument.drawing+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drawings/drawing155.xml" ContentType="application/vnd.openxmlformats-officedocument.drawingml.chartshapes+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drawings/drawing156.xml" ContentType="application/vnd.openxmlformats-officedocument.drawingml.chartshapes+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drawings/drawing157.xml" ContentType="application/vnd.openxmlformats-officedocument.drawingml.chartshapes+xml"/>
  <Override PartName="/xl/drawings/drawing158.xml" ContentType="application/vnd.openxmlformats-officedocument.drawing+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drawings/drawing159.xml" ContentType="application/vnd.openxmlformats-officedocument.drawingml.chartshapes+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drawings/drawing160.xml" ContentType="application/vnd.openxmlformats-officedocument.drawingml.chartshapes+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161.xml" ContentType="application/vnd.openxmlformats-officedocument.drawingml.chartshapes+xml"/>
  <Override PartName="/xl/drawings/drawing162.xml" ContentType="application/vnd.openxmlformats-officedocument.drawing+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63.xml" ContentType="application/vnd.openxmlformats-officedocument.drawingml.chartshapes+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drawings/drawing164.xml" ContentType="application/vnd.openxmlformats-officedocument.drawingml.chartshapes+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drawings/drawing165.xml" ContentType="application/vnd.openxmlformats-officedocument.drawingml.chartshapes+xml"/>
  <Override PartName="/xl/drawings/drawing166.xml" ContentType="application/vnd.openxmlformats-officedocument.drawing+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67.xml" ContentType="application/vnd.openxmlformats-officedocument.drawingml.chartshapes+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drawings/drawing168.xml" ContentType="application/vnd.openxmlformats-officedocument.drawingml.chartshapes+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drawings/drawing169.xml" ContentType="application/vnd.openxmlformats-officedocument.drawingml.chartshapes+xml"/>
  <Override PartName="/xl/drawings/drawing170.xml" ContentType="application/vnd.openxmlformats-officedocument.drawing+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drawings/drawing171.xml" ContentType="application/vnd.openxmlformats-officedocument.drawingml.chartshapes+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drawings/drawing172.xml" ContentType="application/vnd.openxmlformats-officedocument.drawingml.chartshapes+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73.xml" ContentType="application/vnd.openxmlformats-officedocument.drawingml.chartshapes+xml"/>
  <Override PartName="/xl/drawings/drawing174.xml" ContentType="application/vnd.openxmlformats-officedocument.drawing+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drawings/drawing175.xml" ContentType="application/vnd.openxmlformats-officedocument.drawingml.chartshapes+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drawings/drawing176.xml" ContentType="application/vnd.openxmlformats-officedocument.drawingml.chartshapes+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drawings/drawing177.xml" ContentType="application/vnd.openxmlformats-officedocument.drawingml.chartshapes+xml"/>
  <Override PartName="/xl/drawings/drawing178.xml" ContentType="application/vnd.openxmlformats-officedocument.drawing+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drawings/drawing179.xml" ContentType="application/vnd.openxmlformats-officedocument.drawingml.chartshapes+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drawings/drawing180.xml" ContentType="application/vnd.openxmlformats-officedocument.drawingml.chartshapes+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drawings/drawing181.xml" ContentType="application/vnd.openxmlformats-officedocument.drawingml.chartshapes+xml"/>
  <Override PartName="/xl/drawings/drawing182.xml" ContentType="application/vnd.openxmlformats-officedocument.drawing+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drawings/drawing183.xml" ContentType="application/vnd.openxmlformats-officedocument.drawingml.chartshapes+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drawings/drawing184.xml" ContentType="application/vnd.openxmlformats-officedocument.drawingml.chartshapes+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drawings/drawing185.xml" ContentType="application/vnd.openxmlformats-officedocument.drawingml.chartshapes+xml"/>
  <Override PartName="/xl/drawings/drawing186.xml" ContentType="application/vnd.openxmlformats-officedocument.drawing+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drawings/drawing187.xml" ContentType="application/vnd.openxmlformats-officedocument.drawingml.chartshapes+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drawings/drawing188.xml" ContentType="application/vnd.openxmlformats-officedocument.drawingml.chartshapes+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drawings/drawing189.xml" ContentType="application/vnd.openxmlformats-officedocument.drawingml.chartshapes+xml"/>
  <Override PartName="/xl/drawings/drawing190.xml" ContentType="application/vnd.openxmlformats-officedocument.drawing+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drawings/drawing191.xml" ContentType="application/vnd.openxmlformats-officedocument.drawingml.chartshapes+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drawings/drawing192.xml" ContentType="application/vnd.openxmlformats-officedocument.drawingml.chartshapes+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drawings/drawing193.xml" ContentType="application/vnd.openxmlformats-officedocument.drawingml.chartshapes+xml"/>
  <Override PartName="/xl/drawings/drawing194.xml" ContentType="application/vnd.openxmlformats-officedocument.drawing+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drawings/drawing195.xml" ContentType="application/vnd.openxmlformats-officedocument.drawingml.chartshapes+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drawings/drawing196.xml" ContentType="application/vnd.openxmlformats-officedocument.drawingml.chartshapes+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drawings/drawing197.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https://statsnewzealand.sharepoint.com/sites/KOHINGA-PUBLISHINGPRIVATE/JobsRestricted/International travel/International travel July 2026/"/>
    </mc:Choice>
  </mc:AlternateContent>
  <xr:revisionPtr revIDLastSave="140" documentId="13_ncr:1_{258AE342-1AE5-4BDD-8ED6-A666BE61F21C}" xr6:coauthVersionLast="47" xr6:coauthVersionMax="47" xr10:uidLastSave="{1F03501F-CD5D-4F98-B61F-BD03E1008DBF}"/>
  <bookViews>
    <workbookView xWindow="8205" yWindow="-16320" windowWidth="29040" windowHeight="15720" tabRatio="677" firstSheet="5" activeTab="5" xr2:uid="{00000000-000D-0000-FFFF-FFFF00000000}"/>
  </bookViews>
  <sheets>
    <sheet name="Cover" sheetId="83" r:id="rId1"/>
    <sheet name="Information" sheetId="67" r:id="rId2"/>
    <sheet name="Preface &amp; glossary" sheetId="63" r:id="rId3"/>
    <sheet name="Notes" sheetId="61" r:id="rId4"/>
    <sheet name="Related links" sheetId="84" r:id="rId5"/>
    <sheet name="Contents" sheetId="60" r:id="rId6"/>
    <sheet name="Contents (cont.)" sheetId="82" r:id="rId7"/>
    <sheet name="Tables 1&amp;2" sheetId="8" r:id="rId8"/>
    <sheet name="Table 3" sheetId="6" r:id="rId9"/>
    <sheet name="Table 4" sheetId="4" r:id="rId10"/>
    <sheet name="Table 5" sheetId="9" r:id="rId11"/>
    <sheet name="Table 6" sheetId="10" r:id="rId12"/>
    <sheet name="Table 7" sheetId="13" r:id="rId13"/>
    <sheet name="Table 8" sheetId="14" r:id="rId14"/>
    <sheet name="Table 9" sheetId="15" r:id="rId15"/>
    <sheet name="Table 10" sheetId="17" r:id="rId16"/>
    <sheet name="Table 11" sheetId="18" r:id="rId17"/>
    <sheet name="Table 12" sheetId="19" r:id="rId18"/>
    <sheet name="Table 13" sheetId="20" r:id="rId19"/>
    <sheet name="Table 14" sheetId="21" r:id="rId20"/>
    <sheet name="Table 15" sheetId="22" r:id="rId21"/>
    <sheet name="Table 16" sheetId="23" r:id="rId22"/>
    <sheet name="Table 17" sheetId="24" r:id="rId23"/>
    <sheet name="Table 18" sheetId="25" r:id="rId24"/>
    <sheet name="Table 19" sheetId="68" r:id="rId25"/>
    <sheet name="Table 20" sheetId="69" r:id="rId26"/>
    <sheet name="Table 21" sheetId="26" r:id="rId27"/>
    <sheet name="Table 22" sheetId="27" r:id="rId28"/>
    <sheet name="Table 23" sheetId="28" r:id="rId29"/>
    <sheet name="Table 24" sheetId="29" r:id="rId30"/>
    <sheet name="Table 25" sheetId="81" r:id="rId31"/>
    <sheet name="Table 26" sheetId="80" r:id="rId32"/>
    <sheet name="Table 27" sheetId="79" r:id="rId33"/>
    <sheet name="Table 28" sheetId="78" r:id="rId34"/>
    <sheet name="Table 29" sheetId="77" r:id="rId35"/>
    <sheet name="Table 30" sheetId="76" r:id="rId36"/>
    <sheet name="Table 31" sheetId="30" r:id="rId37"/>
    <sheet name="Table 32" sheetId="31" r:id="rId38"/>
    <sheet name="Table 33" sheetId="32" r:id="rId39"/>
    <sheet name="Table 34" sheetId="33" r:id="rId40"/>
    <sheet name="Table 35" sheetId="34" r:id="rId41"/>
    <sheet name="Table 36" sheetId="35" r:id="rId42"/>
    <sheet name="Table 37" sheetId="36" r:id="rId43"/>
    <sheet name="Table 38" sheetId="37" r:id="rId44"/>
    <sheet name="Table 39" sheetId="42" r:id="rId45"/>
    <sheet name="Table 40" sheetId="43" r:id="rId46"/>
    <sheet name="Table 41" sheetId="38" r:id="rId47"/>
    <sheet name="Table 42" sheetId="39" r:id="rId48"/>
    <sheet name="Table 43" sheetId="75" r:id="rId49"/>
    <sheet name="Table 44" sheetId="74" r:id="rId50"/>
    <sheet name="Table 45" sheetId="73" r:id="rId51"/>
    <sheet name="Table 46" sheetId="72" r:id="rId52"/>
    <sheet name="Table 47" sheetId="40" r:id="rId53"/>
    <sheet name="Table 48" sheetId="41" r:id="rId54"/>
    <sheet name="Table 49" sheetId="44" r:id="rId55"/>
    <sheet name="Table 50" sheetId="45" r:id="rId56"/>
    <sheet name="Table 51" sheetId="46" r:id="rId57"/>
    <sheet name="Table 52" sheetId="47" r:id="rId58"/>
    <sheet name="Table 53" sheetId="48" r:id="rId59"/>
    <sheet name="Table 54" sheetId="49" r:id="rId60"/>
    <sheet name="Table 55" sheetId="71" r:id="rId61"/>
    <sheet name="Table 56" sheetId="70" r:id="rId62"/>
    <sheet name="Table 57" sheetId="50" r:id="rId63"/>
    <sheet name="Table 58" sheetId="51" r:id="rId64"/>
    <sheet name="Table 59" sheetId="52" r:id="rId65"/>
    <sheet name="Table 60" sheetId="53" r:id="rId66"/>
    <sheet name="Table 61" sheetId="54" r:id="rId67"/>
    <sheet name="Table 62" sheetId="55" r:id="rId68"/>
    <sheet name="Table 63" sheetId="56" r:id="rId69"/>
    <sheet name="Table 64" sheetId="57"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6" l="1"/>
  <c r="A53" i="4"/>
  <c r="A66" i="9"/>
</calcChain>
</file>

<file path=xl/sharedStrings.xml><?xml version="1.0" encoding="utf-8"?>
<sst xmlns="http://schemas.openxmlformats.org/spreadsheetml/2006/main" count="4598" uniqueCount="1185">
  <si>
    <t>Table 3</t>
  </si>
  <si>
    <t>Number</t>
  </si>
  <si>
    <t>Percent</t>
  </si>
  <si>
    <r>
      <t>Total visitor arrivals</t>
    </r>
    <r>
      <rPr>
        <b/>
        <vertAlign val="superscript"/>
        <sz val="8"/>
        <color indexed="8"/>
        <rFont val="Arial Mäori"/>
        <family val="2"/>
      </rPr>
      <t>(1)</t>
    </r>
  </si>
  <si>
    <t>1.</t>
  </si>
  <si>
    <t>Annual visitor arrivals</t>
  </si>
  <si>
    <t>Monthly visitor arrivals</t>
  </si>
  <si>
    <t>Table 4</t>
  </si>
  <si>
    <t>Table 1</t>
  </si>
  <si>
    <t>Month</t>
  </si>
  <si>
    <t>Table 2</t>
  </si>
  <si>
    <t>Change from previous year</t>
  </si>
  <si>
    <r>
      <t>Total visitor arrivals</t>
    </r>
    <r>
      <rPr>
        <b/>
        <vertAlign val="superscript"/>
        <sz val="8"/>
        <color indexed="8"/>
        <rFont val="Arial Mäori"/>
        <family val="2"/>
      </rPr>
      <t>(1)</t>
    </r>
  </si>
  <si>
    <t>Travel purpose</t>
  </si>
  <si>
    <t>Business</t>
  </si>
  <si>
    <t>Education</t>
  </si>
  <si>
    <t>Under 15</t>
  </si>
  <si>
    <t>15–24</t>
  </si>
  <si>
    <t>25–34</t>
  </si>
  <si>
    <t>35–44</t>
  </si>
  <si>
    <t>45–54</t>
  </si>
  <si>
    <t>55–64</t>
  </si>
  <si>
    <t>Length of stay (days)</t>
  </si>
  <si>
    <t>8–14</t>
  </si>
  <si>
    <t>15–21</t>
  </si>
  <si>
    <t xml:space="preserve">Table 5 </t>
  </si>
  <si>
    <t>1–3</t>
  </si>
  <si>
    <t>4–7</t>
  </si>
  <si>
    <t>Median</t>
  </si>
  <si>
    <t>22 and over</t>
  </si>
  <si>
    <t xml:space="preserve">These totals are actual counts and may differ from the sum of individual figures that are derived from samples. </t>
  </si>
  <si>
    <t>Table 6</t>
  </si>
  <si>
    <t xml:space="preserve">Table 7 </t>
  </si>
  <si>
    <t>Table 8</t>
  </si>
  <si>
    <t>Holiday</t>
  </si>
  <si>
    <t>Visiting friends &amp; relatives</t>
  </si>
  <si>
    <t>Conferences &amp; conventions</t>
  </si>
  <si>
    <t xml:space="preserve">Age group (years) </t>
  </si>
  <si>
    <t>65+</t>
  </si>
  <si>
    <t>Total visitor arrivals</t>
  </si>
  <si>
    <t>Key characteristic</t>
  </si>
  <si>
    <t>Change</t>
  </si>
  <si>
    <t>Table 9</t>
  </si>
  <si>
    <t>Table 10</t>
  </si>
  <si>
    <t xml:space="preserve">Table 11 </t>
  </si>
  <si>
    <t>Table 12</t>
  </si>
  <si>
    <t xml:space="preserve">Table 13 </t>
  </si>
  <si>
    <t>Table 14</t>
  </si>
  <si>
    <t xml:space="preserve">Table 15 </t>
  </si>
  <si>
    <t>Table 16</t>
  </si>
  <si>
    <t xml:space="preserve">Table 17 </t>
  </si>
  <si>
    <t>Table 18</t>
  </si>
  <si>
    <t>Table 20</t>
  </si>
  <si>
    <t>Table 21</t>
  </si>
  <si>
    <t>Table 22</t>
  </si>
  <si>
    <t>Table 23</t>
  </si>
  <si>
    <t>Table 24</t>
  </si>
  <si>
    <t>Table 25</t>
  </si>
  <si>
    <t>Table 26</t>
  </si>
  <si>
    <t>Table 28</t>
  </si>
  <si>
    <t>Table 30</t>
  </si>
  <si>
    <t>Table 29</t>
  </si>
  <si>
    <t>Table 31</t>
  </si>
  <si>
    <t>Table 32</t>
  </si>
  <si>
    <t>Table 33</t>
  </si>
  <si>
    <t>Table 34</t>
  </si>
  <si>
    <t>Table 35</t>
  </si>
  <si>
    <t>Table 36</t>
  </si>
  <si>
    <t>Table 37</t>
  </si>
  <si>
    <t>Table 38</t>
  </si>
  <si>
    <t>Table 39</t>
  </si>
  <si>
    <t>Table 40</t>
  </si>
  <si>
    <t>Table 41</t>
  </si>
  <si>
    <t>Table 42</t>
  </si>
  <si>
    <t>Table 43</t>
  </si>
  <si>
    <t>Table 44</t>
  </si>
  <si>
    <t>Table 45</t>
  </si>
  <si>
    <t>Table 46</t>
  </si>
  <si>
    <t>Table 47</t>
  </si>
  <si>
    <t>Table 48</t>
  </si>
  <si>
    <t>Table 49</t>
  </si>
  <si>
    <t>Table 50</t>
  </si>
  <si>
    <t>Top 30 countries of residence</t>
  </si>
  <si>
    <t>Region of residence</t>
  </si>
  <si>
    <t>www.stats.govt.nz</t>
  </si>
  <si>
    <t>Citation</t>
  </si>
  <si>
    <t>Wellington, New Zealand</t>
  </si>
  <si>
    <t>Contents</t>
  </si>
  <si>
    <t>Notes</t>
  </si>
  <si>
    <t>International travel and migration data</t>
  </si>
  <si>
    <t>Sampling error</t>
  </si>
  <si>
    <t>Selection of data published in this report</t>
  </si>
  <si>
    <t>In the key characteristics tables for each country, the restrictions are:</t>
  </si>
  <si>
    <t>Infoshare</t>
  </si>
  <si>
    <t>Glossary</t>
  </si>
  <si>
    <r>
      <rPr>
        <b/>
        <sz val="10"/>
        <color indexed="8"/>
        <rFont val="Arial Mäori"/>
        <family val="2"/>
      </rPr>
      <t>Visitor arrivals:</t>
    </r>
    <r>
      <rPr>
        <sz val="10"/>
        <color indexed="8"/>
        <rFont val="Arial Mäori"/>
        <family val="2"/>
      </rPr>
      <t xml:space="preserve"> overseas residents arriving in New Zealand for a stay of less than 12 months. </t>
    </r>
  </si>
  <si>
    <r>
      <rPr>
        <b/>
        <sz val="10"/>
        <color indexed="8"/>
        <rFont val="Arial Mäori"/>
        <family val="2"/>
      </rPr>
      <t>Travel purpose:</t>
    </r>
    <r>
      <rPr>
        <sz val="10"/>
        <color indexed="8"/>
        <rFont val="Arial Mäori"/>
        <family val="2"/>
      </rPr>
      <t xml:space="preserve"> the reason for the visit as indicated on the arrival card.</t>
    </r>
  </si>
  <si>
    <r>
      <rPr>
        <b/>
        <sz val="10"/>
        <color indexed="8"/>
        <rFont val="Arial Mäori"/>
        <family val="2"/>
      </rPr>
      <t>Citizenship:</t>
    </r>
    <r>
      <rPr>
        <sz val="10"/>
        <color indexed="8"/>
        <rFont val="Arial Mäori"/>
        <family val="2"/>
      </rPr>
      <t xml:space="preserve"> the country of issue of a passenger's passport. </t>
    </r>
  </si>
  <si>
    <r>
      <rPr>
        <b/>
        <sz val="10"/>
        <color indexed="8"/>
        <rFont val="Arial Mäori"/>
        <family val="2"/>
      </rPr>
      <t>Country of residence:</t>
    </r>
    <r>
      <rPr>
        <sz val="10"/>
        <color theme="1"/>
        <rFont val="Arial Mäori"/>
        <family val="2"/>
      </rPr>
      <t xml:space="preserve"> the country where the person last resided for 12 months or more before visiting </t>
    </r>
  </si>
  <si>
    <t>New Zealand.</t>
  </si>
  <si>
    <t>Page</t>
  </si>
  <si>
    <t>List of tables</t>
  </si>
  <si>
    <t>Preface</t>
  </si>
  <si>
    <t xml:space="preserve">Tourism New Zealand. It is a monthly report that includes detailed tables and graphs of monthly </t>
  </si>
  <si>
    <t>The statistics in this report are based on final counts. They relate to the number of passenger movements, rather than to the number of people – that is, the multiple movements of individual people during a given reference period are each counted separately.</t>
  </si>
  <si>
    <t>Because of sampling error, as well as the size limitations of the tables, categories within some variables have only been included if they meet certain limits. The rules for inclusion depend on the variable.</t>
  </si>
  <si>
    <r>
      <t>Purpose:</t>
    </r>
    <r>
      <rPr>
        <sz val="10"/>
        <color indexed="8"/>
        <rFont val="Arial Mäori"/>
        <family val="2"/>
      </rPr>
      <t xml:space="preserve"> Five categories (holiday, visiting friends &amp; relatives, business, education, and conferences &amp; conventions) are always shown, so the travel purpose graph is consistent between countries. The 'other' and 'not stated' categories are not shown.</t>
    </r>
  </si>
  <si>
    <r>
      <t xml:space="preserve">Citizenship:  </t>
    </r>
    <r>
      <rPr>
        <sz val="10"/>
        <color indexed="8"/>
        <rFont val="Arial Mäori"/>
        <family val="2"/>
      </rPr>
      <t xml:space="preserve">There must be 500 or more arrivals in the most recent time period, or an average of 500 or more over the last two periods. A minimum of one citizenship must be included, with a maximum of four citizenships. </t>
    </r>
  </si>
  <si>
    <r>
      <rPr>
        <b/>
        <sz val="10"/>
        <color indexed="8"/>
        <rFont val="Arial Mäori"/>
        <family val="2"/>
      </rPr>
      <t xml:space="preserve">New Zealand port: </t>
    </r>
    <r>
      <rPr>
        <sz val="10"/>
        <color indexed="8"/>
        <rFont val="Arial Mäori"/>
        <family val="2"/>
      </rPr>
      <t xml:space="preserve">There must be 500 or more arrivals in the most recent time period, or an average of 500 or more over the last two periods. A minimum of one NZ port must be included, with a maximum of eight NZ ports. </t>
    </r>
  </si>
  <si>
    <r>
      <t>State/province:</t>
    </r>
    <r>
      <rPr>
        <sz val="10"/>
        <color indexed="8"/>
        <rFont val="Arial Mäori"/>
        <family val="2"/>
      </rPr>
      <t xml:space="preserve"> There must be 500 or more arrivals from that province in the most recent time period, or an average of 500 or more over the last two periods. At least three states/provinces must be included for each country, as well as the 'not stated' category. The not stated category is included because of a high rate of non-response to this question from some countries.</t>
    </r>
  </si>
  <si>
    <r>
      <rPr>
        <b/>
        <sz val="8"/>
        <color indexed="8"/>
        <rFont val="Arial Mäori"/>
        <family val="2"/>
      </rPr>
      <t>Note:</t>
    </r>
    <r>
      <rPr>
        <sz val="8"/>
        <color indexed="8"/>
        <rFont val="Arial Mäori"/>
        <family val="2"/>
      </rPr>
      <t xml:space="preserve"> SAR Special Administrative Region</t>
    </r>
  </si>
  <si>
    <t>Phone international +64 4 931 4610</t>
  </si>
  <si>
    <t>Phone toll-free 0508 525 525</t>
  </si>
  <si>
    <t>Contact</t>
  </si>
  <si>
    <t>ISSN 1179-7703 (online)</t>
  </si>
  <si>
    <r>
      <rPr>
        <b/>
        <sz val="10"/>
        <color indexed="8"/>
        <rFont val="Arial Mäori"/>
        <family val="2"/>
      </rPr>
      <t xml:space="preserve">New Zealand port: </t>
    </r>
    <r>
      <rPr>
        <sz val="10"/>
        <color indexed="8"/>
        <rFont val="Arial Mäori"/>
        <family val="2"/>
      </rPr>
      <t>the New Zealand port where a passenger was processed by Customs. People may clear Customs at one port after arriving on an international flight into another port, if connections between international terminals are available.</t>
    </r>
  </si>
  <si>
    <r>
      <t xml:space="preserve">State/province of residence: </t>
    </r>
    <r>
      <rPr>
        <sz val="10"/>
        <color indexed="8"/>
        <rFont val="Arial Mäori"/>
        <family val="2"/>
      </rPr>
      <t>the subnational area of residence as indicated on the arrival card. This data is only captured for visitors from selected countries.</t>
    </r>
  </si>
  <si>
    <r>
      <rPr>
        <b/>
        <sz val="10"/>
        <color indexed="8"/>
        <rFont val="Arial Mäori"/>
        <family val="2"/>
      </rPr>
      <t>Closest port of flight:</t>
    </r>
    <r>
      <rPr>
        <sz val="10"/>
        <color indexed="8"/>
        <rFont val="Arial Mäori"/>
        <family val="2"/>
      </rPr>
      <t xml:space="preserve"> There must be 500 or more arrivals in the most recent time period, or an average of 500 or more over the last two periods. A minimum of one overseas port must be included, with a maximum of 10 overseas ports. </t>
    </r>
  </si>
  <si>
    <r>
      <rPr>
        <b/>
        <sz val="10"/>
        <color indexed="8"/>
        <rFont val="Arial Mäori"/>
        <family val="2"/>
      </rPr>
      <t xml:space="preserve">Closest port of flight: </t>
    </r>
    <r>
      <rPr>
        <sz val="10"/>
        <color indexed="8"/>
        <rFont val="Arial Mäori"/>
        <family val="2"/>
      </rPr>
      <t>the last overseas airport of the passenger's flight before arriving into New Zealand. This may not be the person's port of origin, as they may have boarded the aircraft at an earlier port, or come from another port on a connecting flight.</t>
    </r>
  </si>
  <si>
    <r>
      <rPr>
        <b/>
        <sz val="8"/>
        <color theme="1"/>
        <rFont val="Arial Mäori"/>
        <family val="2"/>
      </rPr>
      <t>Note:</t>
    </r>
    <r>
      <rPr>
        <sz val="8"/>
        <color theme="1"/>
        <rFont val="Arial Mäori"/>
        <family val="2"/>
      </rPr>
      <t xml:space="preserve"> United Kingdom county of residence (for example, Surrey) is used to calculate country of residence (for example, England).</t>
    </r>
  </si>
  <si>
    <t>Table 19</t>
  </si>
  <si>
    <t>Table 64</t>
  </si>
  <si>
    <t>Table 63</t>
  </si>
  <si>
    <t>Table 62</t>
  </si>
  <si>
    <t>Table 61</t>
  </si>
  <si>
    <t>Table 60</t>
  </si>
  <si>
    <t>Table 59</t>
  </si>
  <si>
    <t>Table 58</t>
  </si>
  <si>
    <t>Table 57</t>
  </si>
  <si>
    <t>Table 54</t>
  </si>
  <si>
    <t>Table 53</t>
  </si>
  <si>
    <t>Table 52</t>
  </si>
  <si>
    <t>Table 51</t>
  </si>
  <si>
    <t xml:space="preserve">Table 27 </t>
  </si>
  <si>
    <t>Table 55</t>
  </si>
  <si>
    <t>Table 56</t>
  </si>
  <si>
    <t>presented by country, for a selection of major source countries of visitors to New Zealand.</t>
  </si>
  <si>
    <t>and annual data showing the number and characteristics of visitor arrivals. Most of the data is</t>
  </si>
  <si>
    <t xml:space="preserve">arriving in New Zealand for a stay of less than 12 months. </t>
  </si>
  <si>
    <t>This report contains statistics on short-term overseas visitor arrivals, defined as overseas residents</t>
  </si>
  <si>
    <t>List of tables (cont.)</t>
  </si>
  <si>
    <t>Preface &amp; glossary</t>
  </si>
  <si>
    <t>Related links</t>
  </si>
  <si>
    <t>Crown copyright ©</t>
  </si>
  <si>
    <t>Imputation of 'country of residence' for visitor arrivals who have not stated a response on their arrival card, began in August 2016. Some of the increase in travel from a country could be due to this improved methodology, rather than an actual increase in arrivals from that country.</t>
  </si>
  <si>
    <t>As a result, these figures may differ from other country of residence figures published by Stats NZ.</t>
  </si>
  <si>
    <t>Stats NZ Information Centre: info@stats.govt.nz</t>
  </si>
  <si>
    <t>Stats NZ's free online database contains a large number of international travel and migration tables, which can be customised by the user. Nearly all data in this report, plus much more, is available in Infoshare. International travel and migration tables can be found under the 'Tourism' subject category.</t>
  </si>
  <si>
    <t>Visitor arrival data comes from Stats NZ's International Travel and Migration dataset. This dataset</t>
  </si>
  <si>
    <t>See Copyright and terms of use for our copyright, attribution, and liability statements.</t>
  </si>
  <si>
    <t>Retrieved from www.stats.govt.nz</t>
  </si>
  <si>
    <t>Stats NZ Tatauranga Aotearoa</t>
  </si>
  <si>
    <t xml:space="preserve">Visitor arrival data comes from Stats NZ's International Travel and Migration dataset. This dataset is derived from border crossing information from Customs (passport data), arrival cards, and departure cards (before November 2018). </t>
  </si>
  <si>
    <t xml:space="preserve">is derived from border crossing information from Customs (passport data), arrival cards, and </t>
  </si>
  <si>
    <t xml:space="preserve">departure cards (before November 2018). </t>
  </si>
  <si>
    <t xml:space="preserve">Stats NZ processes all arrival cards, and departure cards (before November 2018), and assigns a passenger type to each. These passenger types are short-term overseas visitor, short-term New Zealand-resident traveller, and permanent and long-term migrant. This report contains statistics on short-term overseas visitor arrivals, defined as overseas residents arriving in New Zealand for a stay of less than 12 months. </t>
  </si>
  <si>
    <t>Information derived from arrival cards, and departure cards (before November 2018), including passenger type, is captured automatically for nine out of 10 records by Stats NZ's imaging system.</t>
  </si>
  <si>
    <t>From November 2018, the only records derived from a sample are those which contain the overseas state variable. All other variables use actual counts.</t>
  </si>
  <si>
    <t>https://www.stats.govt.nz/information-releases/</t>
  </si>
  <si>
    <r>
      <rPr>
        <b/>
        <sz val="10"/>
        <color indexed="8"/>
        <rFont val="Arial Mäori"/>
        <family val="2"/>
      </rPr>
      <t>Length of stay:</t>
    </r>
    <r>
      <rPr>
        <sz val="10"/>
        <color indexed="8"/>
        <rFont val="Arial Mäori"/>
        <family val="2"/>
      </rPr>
      <t xml:space="preserve"> the length of stay in New Zealand.
Before November 2018, length of stay in New Zealand was captured from intentions on the arrival card; visitors who departed before processing of their month of arrival was completed had their length of stay recalculated based on their actual stay. From November 2018, all visitors have their length of stay calculated based on their actual stay.</t>
    </r>
  </si>
  <si>
    <t>Before November 2018, visitor arrival totals published in this report are actual counts. However, all other figures are derived from only a sample of arrivals, and may contain sampling error. Caution should be used when interpreting small numbers where sampling error may exist.</t>
  </si>
  <si>
    <t>Provisional statistics on total visitor arrivals, and visitor arrivals from major source countries, are released on a weekly basis. Figures are normally released after 2pm on a Wednesday.</t>
  </si>
  <si>
    <r>
      <rPr>
        <i/>
        <sz val="10"/>
        <color theme="1"/>
        <rFont val="Arial Mäori"/>
        <family val="2"/>
      </rPr>
      <t>International visitor arrivals to New Zealand</t>
    </r>
    <r>
      <rPr>
        <sz val="10"/>
        <color theme="1"/>
        <rFont val="Arial Mäori"/>
        <family val="2"/>
      </rPr>
      <t xml:space="preserve"> is produced by Stats NZ and sponsored by </t>
    </r>
  </si>
  <si>
    <r>
      <rPr>
        <b/>
        <i/>
        <sz val="10"/>
        <color theme="1"/>
        <rFont val="Arial Mäori"/>
        <family val="2"/>
      </rPr>
      <t>International travel</t>
    </r>
    <r>
      <rPr>
        <b/>
        <sz val="10"/>
        <color theme="1"/>
        <rFont val="Arial Mäori"/>
        <family val="2"/>
      </rPr>
      <t xml:space="preserve"> and </t>
    </r>
    <r>
      <rPr>
        <b/>
        <i/>
        <sz val="10"/>
        <color theme="1"/>
        <rFont val="Arial Mäori"/>
        <family val="2"/>
      </rPr>
      <t>International migration</t>
    </r>
    <r>
      <rPr>
        <b/>
        <sz val="10"/>
        <color theme="1"/>
        <rFont val="Arial Mäori"/>
        <family val="2"/>
      </rPr>
      <t xml:space="preserve"> information releases: monthly</t>
    </r>
  </si>
  <si>
    <t>Provisional international travel statistics: weekly</t>
  </si>
  <si>
    <t>https://infoshare.stats.govt.nz/</t>
  </si>
  <si>
    <t>https://www.stats.govt.nz/indicators/international-travel-provisional/</t>
  </si>
  <si>
    <t>The monthly first release of final international travel and international migration data. Tables are accompanied by commentary and may include a media release highlighting key data.</t>
  </si>
  <si>
    <t>Country of residence of visitors, July month 2022–26</t>
  </si>
  <si>
    <t>Country of residence of visitors, Year ended July 2022–26</t>
  </si>
  <si>
    <t>Key characteristics of visitors, July month 2022–26</t>
  </si>
  <si>
    <t>Key characteristics of visitors, Year ended July 2022–26</t>
  </si>
  <si>
    <t>Key characteristics of visitors from Australia, July month 2022–26</t>
  </si>
  <si>
    <t>Key characteristics of visitors from Australia, Year ended July 2022–26</t>
  </si>
  <si>
    <t>State of residence of visitors from Australia, July month 2022–26</t>
  </si>
  <si>
    <t>State of residence of visitors from Australia, Year ended July 2022–26</t>
  </si>
  <si>
    <t>Key characteristics of visitors from New South Wales, July month 2022–26</t>
  </si>
  <si>
    <t>Key characteristics of visitors from New South Wales, Year ended July 2022–26</t>
  </si>
  <si>
    <t>Key characteristics of visitors from Queensland, July month 2022–26</t>
  </si>
  <si>
    <t>Key characteristics of visitors from Queensland, Year ended July 2022–26</t>
  </si>
  <si>
    <t>Key characteristics of visitors from Victoria, July month 2022–26</t>
  </si>
  <si>
    <t>Key characteristics of visitors from Victoria, Year ended July 2022–26</t>
  </si>
  <si>
    <t>Key characteristics of visitors from Western Australia, July month 2022–26</t>
  </si>
  <si>
    <t>Key characteristics of visitors from Western Australia, Year ended July 2022–26</t>
  </si>
  <si>
    <t>Key characteristics of visitors from South Australia, July month 2022–26</t>
  </si>
  <si>
    <t>Key characteristics of visitors from South Australia, Year ended July 2022–26</t>
  </si>
  <si>
    <t>Key characteristics of visitors from the People's Republic of China, July month 2022–26</t>
  </si>
  <si>
    <t>Key characteristics of visitors from the People's Republic of China, Year ended July 2022–26</t>
  </si>
  <si>
    <t>Province of residence of visitors from the People's Republic of China, July month 2022–26</t>
  </si>
  <si>
    <t>Province of residence of visitors from the People's Republic of China, Year ended July 2022–26</t>
  </si>
  <si>
    <t>Key characteristics of visitors from Shanghai, July month 2022–26</t>
  </si>
  <si>
    <t>Key characteristics of visitors from Shanghai, Year ended July 2022–26</t>
  </si>
  <si>
    <t>Key characteristics of visitors from Guangdong, July month 2022–26</t>
  </si>
  <si>
    <t>Key characteristics of visitors from Guangdong, Year ended July 2022–26</t>
  </si>
  <si>
    <t>Key characteristics of visitors from Beijing, July month 2022–26</t>
  </si>
  <si>
    <t>Key characteristics of visitors from Beijing, Year ended July 2022–26</t>
  </si>
  <si>
    <t>Key characteristics of visitors from Japan, July month 2022–26</t>
  </si>
  <si>
    <t>Key characteristics of visitors from Japan, Year ended July 2022–26</t>
  </si>
  <si>
    <t>Prefecture of residence of visitors from Japan, July month 2022–26</t>
  </si>
  <si>
    <t>Prefecture of residence of visitors from Japan, Year ended July 2022–26</t>
  </si>
  <si>
    <t>Key characteristics of visitors from the Republic of Korea, July month 2022–26</t>
  </si>
  <si>
    <t>Key characteristics of visitors from the Republic of Korea, Year ended July 2022–26</t>
  </si>
  <si>
    <t>Key characteristics of visitors from Singapore, July month 2022–26</t>
  </si>
  <si>
    <t>Key characteristics of visitors from Singapore, Year ended July 2022–26</t>
  </si>
  <si>
    <t>Key characteristics of visitors from India, July month 2022–26</t>
  </si>
  <si>
    <t>Key characteristics of visitors from India, Year ended July 2022–26</t>
  </si>
  <si>
    <t>Key characteristics of visitors from Hong Kong, July month 2022–26</t>
  </si>
  <si>
    <t>Key characteristics of visitors from Hong Kong, Year ended July 2022–26</t>
  </si>
  <si>
    <t>Key characteristics of visitors from Malaysia, July month 2022–26</t>
  </si>
  <si>
    <t>Key characteristics of visitors from Malaysia, Year ended July 2022–26</t>
  </si>
  <si>
    <t>Key characteristics of visitors from Taiwan, July month 2022–26</t>
  </si>
  <si>
    <t>Key characteristics of visitors from Taiwan, Year ended July 2022–26</t>
  </si>
  <si>
    <t>Key characteristics of visitors from Thailand, July month 2022–26</t>
  </si>
  <si>
    <t>Key characteristics of visitors from Thailand, Year ended July 2022–26</t>
  </si>
  <si>
    <t>Key characteristics of visitors from the United Kingdom, July month 2022–26</t>
  </si>
  <si>
    <t>Key characteristics of visitors from the United Kingdom, Year ended July 2022–26</t>
  </si>
  <si>
    <t>Country of residence of visitors from the United Kingdom, July month 2022–26</t>
  </si>
  <si>
    <t>Country of residence of visitors from the United Kingdom, Year ended July 2022–26</t>
  </si>
  <si>
    <t>Key characteristics of visitors from Germany, July month 2022–26</t>
  </si>
  <si>
    <t>Key characteristics of visitors from Germany, Year ended July 2022–26</t>
  </si>
  <si>
    <t>Key characteristics of visitors from France, July month 2022–26</t>
  </si>
  <si>
    <t>Key characteristics of visitors from France, Year ended July 2022–26</t>
  </si>
  <si>
    <t>Key characteristics of visitors from the United States of America, July month 2022–26</t>
  </si>
  <si>
    <t>Key characteristics of visitors from the United States of America, Year ended July 2022–26</t>
  </si>
  <si>
    <t>State of residence of visitors from the United States of America, July month 2022–26</t>
  </si>
  <si>
    <t>State of residence of visitors from the United States of America, Year ended July 2022–26</t>
  </si>
  <si>
    <t>Key characteristics of visitors from Canada, July month 2022–26</t>
  </si>
  <si>
    <t>Key characteristics of visitors from Canada, Year ended July 2022–26</t>
  </si>
  <si>
    <t>Province of residence of visitors from Canada, July month 2022–26</t>
  </si>
  <si>
    <t>Province of residence of visitors from Canada, Year ended July 2022–26</t>
  </si>
  <si>
    <t>Change 2024/25</t>
  </si>
  <si>
    <t>2021/22</t>
  </si>
  <si>
    <t>2022/23</t>
  </si>
  <si>
    <t>2023/24</t>
  </si>
  <si>
    <t>2024/25</t>
  </si>
  <si>
    <t>2025/26</t>
  </si>
  <si>
    <t>to 2025/26</t>
  </si>
  <si>
    <t>Aug</t>
  </si>
  <si>
    <t>Sep</t>
  </si>
  <si>
    <t>Oct</t>
  </si>
  <si>
    <t>Nov</t>
  </si>
  <si>
    <t>Dec</t>
  </si>
  <si>
    <t>Jan</t>
  </si>
  <si>
    <t>Feb</t>
  </si>
  <si>
    <t>Mar</t>
  </si>
  <si>
    <t>Apr</t>
  </si>
  <si>
    <t>May</t>
  </si>
  <si>
    <t>Jun</t>
  </si>
  <si>
    <t>Jul</t>
  </si>
  <si>
    <t>Year ended July</t>
  </si>
  <si>
    <t>Country of residence of visitors</t>
  </si>
  <si>
    <t>July month 2022–26</t>
  </si>
  <si>
    <t>July month</t>
  </si>
  <si>
    <t>2025–26</t>
  </si>
  <si>
    <t>8.5</t>
  </si>
  <si>
    <t>Australia</t>
  </si>
  <si>
    <t>6.4</t>
  </si>
  <si>
    <t>China, People's Republic of</t>
  </si>
  <si>
    <t>24.5</t>
  </si>
  <si>
    <t>United States of America</t>
  </si>
  <si>
    <t>12.3</t>
  </si>
  <si>
    <t>Japan</t>
  </si>
  <si>
    <t>10.5</t>
  </si>
  <si>
    <t>United Kingdom</t>
  </si>
  <si>
    <t>-3.5</t>
  </si>
  <si>
    <t>Taiwan</t>
  </si>
  <si>
    <t>5.1</t>
  </si>
  <si>
    <t>India</t>
  </si>
  <si>
    <t>-3.6</t>
  </si>
  <si>
    <t>Hong Kong (SAR)</t>
  </si>
  <si>
    <t>6.8</t>
  </si>
  <si>
    <t>French Polynesia</t>
  </si>
  <si>
    <t>28.2</t>
  </si>
  <si>
    <t>Korea, Republic of</t>
  </si>
  <si>
    <t>-14.7</t>
  </si>
  <si>
    <t>Singapore</t>
  </si>
  <si>
    <t>12.9</t>
  </si>
  <si>
    <t>Philippines</t>
  </si>
  <si>
    <t>33.4</t>
  </si>
  <si>
    <t>Germany</t>
  </si>
  <si>
    <t>18.2</t>
  </si>
  <si>
    <t>Fiji</t>
  </si>
  <si>
    <t>5.7</t>
  </si>
  <si>
    <t>Canada</t>
  </si>
  <si>
    <t>8.0</t>
  </si>
  <si>
    <t>Malaysia</t>
  </si>
  <si>
    <t>-4.3</t>
  </si>
  <si>
    <t>Thailand</t>
  </si>
  <si>
    <t>23.3</t>
  </si>
  <si>
    <t>Indonesia</t>
  </si>
  <si>
    <t>28.9</t>
  </si>
  <si>
    <t>Samoa</t>
  </si>
  <si>
    <t>36.2</t>
  </si>
  <si>
    <t>France</t>
  </si>
  <si>
    <t>0.6</t>
  </si>
  <si>
    <t>United Arab Emirates</t>
  </si>
  <si>
    <t>14.0</t>
  </si>
  <si>
    <t>Tonga</t>
  </si>
  <si>
    <t>-14.1</t>
  </si>
  <si>
    <t>Brazil</t>
  </si>
  <si>
    <t>63.1</t>
  </si>
  <si>
    <t>Italy</t>
  </si>
  <si>
    <t>18.3</t>
  </si>
  <si>
    <t>Cook Islands</t>
  </si>
  <si>
    <t>9.2</t>
  </si>
  <si>
    <t>Netherlands</t>
  </si>
  <si>
    <t>-5.7</t>
  </si>
  <si>
    <t>Spain</t>
  </si>
  <si>
    <t>3.4</t>
  </si>
  <si>
    <t>Viet Nam</t>
  </si>
  <si>
    <t>30.0</t>
  </si>
  <si>
    <t>Ireland</t>
  </si>
  <si>
    <t>8.3</t>
  </si>
  <si>
    <t>Switzerland</t>
  </si>
  <si>
    <t>5.6</t>
  </si>
  <si>
    <t>Oceania</t>
  </si>
  <si>
    <t>6.9</t>
  </si>
  <si>
    <t>Asia</t>
  </si>
  <si>
    <t>14.2</t>
  </si>
  <si>
    <t>Europe</t>
  </si>
  <si>
    <t>3.6</t>
  </si>
  <si>
    <t>Americas</t>
  </si>
  <si>
    <t>13.1</t>
  </si>
  <si>
    <t>Africa and the Middle East</t>
  </si>
  <si>
    <t>10.1</t>
  </si>
  <si>
    <t>Not stated</t>
  </si>
  <si>
    <t>-16.0</t>
  </si>
  <si>
    <t>Year ended July 2022–26</t>
  </si>
  <si>
    <t>9.0</t>
  </si>
  <si>
    <t>1.9</t>
  </si>
  <si>
    <t>31.1</t>
  </si>
  <si>
    <t>3.7</t>
  </si>
  <si>
    <t>2.2</t>
  </si>
  <si>
    <t>8.1</t>
  </si>
  <si>
    <t>1.8</t>
  </si>
  <si>
    <t>-3.0</t>
  </si>
  <si>
    <t>10.8</t>
  </si>
  <si>
    <t>28.4</t>
  </si>
  <si>
    <t>18.7</t>
  </si>
  <si>
    <t>1.1</t>
  </si>
  <si>
    <t>8.2</t>
  </si>
  <si>
    <t>11.2</t>
  </si>
  <si>
    <t>-4.0</t>
  </si>
  <si>
    <t>6.2</t>
  </si>
  <si>
    <t>8.7</t>
  </si>
  <si>
    <t>8.6</t>
  </si>
  <si>
    <t>2.7</t>
  </si>
  <si>
    <t>South Africa</t>
  </si>
  <si>
    <t>-6.6</t>
  </si>
  <si>
    <t>3.1</t>
  </si>
  <si>
    <t>11.9</t>
  </si>
  <si>
    <t>-1.8</t>
  </si>
  <si>
    <t>-1.3</t>
  </si>
  <si>
    <t>New Caledonia</t>
  </si>
  <si>
    <t>29.9</t>
  </si>
  <si>
    <t>14.4</t>
  </si>
  <si>
    <t>16.7</t>
  </si>
  <si>
    <t>-3.2</t>
  </si>
  <si>
    <t>14.1</t>
  </si>
  <si>
    <t>Key characteristics of visitors</t>
  </si>
  <si>
    <t>11.7</t>
  </si>
  <si>
    <t>4.0</t>
  </si>
  <si>
    <t>12.6</t>
  </si>
  <si>
    <t>74.2</t>
  </si>
  <si>
    <t>4.1</t>
  </si>
  <si>
    <t>11.0</t>
  </si>
  <si>
    <t>9.6</t>
  </si>
  <si>
    <t>6.5</t>
  </si>
  <si>
    <t>8.4</t>
  </si>
  <si>
    <t>7.9</t>
  </si>
  <si>
    <t>10.2</t>
  </si>
  <si>
    <t>5.3</t>
  </si>
  <si>
    <t>2.5</t>
  </si>
  <si>
    <t>-0.5</t>
  </si>
  <si>
    <t>New Zealand port</t>
  </si>
  <si>
    <t>Auckland airport</t>
  </si>
  <si>
    <t>5.4</t>
  </si>
  <si>
    <t>Queenstown airport</t>
  </si>
  <si>
    <t>20.4</t>
  </si>
  <si>
    <t>Christchurch airport</t>
  </si>
  <si>
    <t>10.7</t>
  </si>
  <si>
    <t>Wellington airport</t>
  </si>
  <si>
    <t>Hamilton airport</t>
  </si>
  <si>
    <t>-11.0</t>
  </si>
  <si>
    <t>Dunedin airport</t>
  </si>
  <si>
    <t>0.0</t>
  </si>
  <si>
    <t>Seaports</t>
  </si>
  <si>
    <t>-13.2</t>
  </si>
  <si>
    <t>Rotorua airport</t>
  </si>
  <si>
    <t>...</t>
  </si>
  <si>
    <t>Closest port of flight</t>
  </si>
  <si>
    <t>Sydney</t>
  </si>
  <si>
    <t>9.9</t>
  </si>
  <si>
    <t>Melbourne</t>
  </si>
  <si>
    <t>2.9</t>
  </si>
  <si>
    <t>Brisbane</t>
  </si>
  <si>
    <t>22.4</t>
  </si>
  <si>
    <t>-1.6</t>
  </si>
  <si>
    <t>Coolangatta</t>
  </si>
  <si>
    <t>-7.5</t>
  </si>
  <si>
    <t>Shanghai</t>
  </si>
  <si>
    <t>7.1</t>
  </si>
  <si>
    <t>Hong Kong</t>
  </si>
  <si>
    <t>-5.1</t>
  </si>
  <si>
    <t>Perth</t>
  </si>
  <si>
    <t>46.3</t>
  </si>
  <si>
    <t>Nadi</t>
  </si>
  <si>
    <t>5.9</t>
  </si>
  <si>
    <t>Guangzhou</t>
  </si>
  <si>
    <t>17.2</t>
  </si>
  <si>
    <t>Papeete</t>
  </si>
  <si>
    <t>27.9</t>
  </si>
  <si>
    <t>Tokyo</t>
  </si>
  <si>
    <t>-7.0</t>
  </si>
  <si>
    <t>Citizenship</t>
  </si>
  <si>
    <t>7.0</t>
  </si>
  <si>
    <t>New Zealand</t>
  </si>
  <si>
    <t>3.0</t>
  </si>
  <si>
    <t>15.1</t>
  </si>
  <si>
    <t>3.8</t>
  </si>
  <si>
    <t>-0.7</t>
  </si>
  <si>
    <t>23.7</t>
  </si>
  <si>
    <t>11.6</t>
  </si>
  <si>
    <t>11.3</t>
  </si>
  <si>
    <t>10.0</t>
  </si>
  <si>
    <t>7.5</t>
  </si>
  <si>
    <t>7.2</t>
  </si>
  <si>
    <t>7.8</t>
  </si>
  <si>
    <t>1.3</t>
  </si>
  <si>
    <t>4.9</t>
  </si>
  <si>
    <t>15.7</t>
  </si>
  <si>
    <t>0.9</t>
  </si>
  <si>
    <t>-7.3</t>
  </si>
  <si>
    <t>897.8</t>
  </si>
  <si>
    <t>934.2</t>
  </si>
  <si>
    <t>12.0</t>
  </si>
  <si>
    <t>2.4</t>
  </si>
  <si>
    <t>13.2</t>
  </si>
  <si>
    <t>Los Angeles</t>
  </si>
  <si>
    <t>5.8</t>
  </si>
  <si>
    <t>30.9</t>
  </si>
  <si>
    <t>San Francisco</t>
  </si>
  <si>
    <t>4.4</t>
  </si>
  <si>
    <t>37.9</t>
  </si>
  <si>
    <t>9.5</t>
  </si>
  <si>
    <t>2.8</t>
  </si>
  <si>
    <t>33.9</t>
  </si>
  <si>
    <t>Key characteristics of visitors from Australia</t>
  </si>
  <si>
    <t>-7.6</t>
  </si>
  <si>
    <t>-18.5</t>
  </si>
  <si>
    <t>17.6</t>
  </si>
  <si>
    <t>7.3</t>
  </si>
  <si>
    <t>4.6</t>
  </si>
  <si>
    <t>1.5</t>
  </si>
  <si>
    <t>-0.4</t>
  </si>
  <si>
    <t>3.2</t>
  </si>
  <si>
    <t>16.9</t>
  </si>
  <si>
    <t>-1.4</t>
  </si>
  <si>
    <t>-2.5</t>
  </si>
  <si>
    <t>5.0</t>
  </si>
  <si>
    <t>20.0</t>
  </si>
  <si>
    <t>-4.5</t>
  </si>
  <si>
    <t>-8.2</t>
  </si>
  <si>
    <t>47.9</t>
  </si>
  <si>
    <t>Adelaide</t>
  </si>
  <si>
    <t>103.5</t>
  </si>
  <si>
    <t>Maroochydore</t>
  </si>
  <si>
    <t>-10.7</t>
  </si>
  <si>
    <t>Cairns</t>
  </si>
  <si>
    <t>-15.2</t>
  </si>
  <si>
    <t>Rarotonga</t>
  </si>
  <si>
    <t>10.9</t>
  </si>
  <si>
    <t>7.4</t>
  </si>
  <si>
    <t>32.1</t>
  </si>
  <si>
    <t>0.8</t>
  </si>
  <si>
    <t>15.4</t>
  </si>
  <si>
    <t>4.8</t>
  </si>
  <si>
    <t>3.9</t>
  </si>
  <si>
    <t>17.7</t>
  </si>
  <si>
    <t>11.8</t>
  </si>
  <si>
    <t>9.8</t>
  </si>
  <si>
    <t>7.6</t>
  </si>
  <si>
    <t>9.3</t>
  </si>
  <si>
    <t>7.7</t>
  </si>
  <si>
    <t>-0.3</t>
  </si>
  <si>
    <t>16.4</t>
  </si>
  <si>
    <t>842.1</t>
  </si>
  <si>
    <t>-3.7</t>
  </si>
  <si>
    <t>917.9</t>
  </si>
  <si>
    <t>20.7</t>
  </si>
  <si>
    <t>34.2</t>
  </si>
  <si>
    <t>105.4</t>
  </si>
  <si>
    <t>68.6</t>
  </si>
  <si>
    <t>143.3</t>
  </si>
  <si>
    <t>4.2</t>
  </si>
  <si>
    <t>6.1</t>
  </si>
  <si>
    <t>48.6</t>
  </si>
  <si>
    <t>State of residence of visitors from Australia</t>
  </si>
  <si>
    <t>New South Wales</t>
  </si>
  <si>
    <t>Queensland</t>
  </si>
  <si>
    <t>Victoria</t>
  </si>
  <si>
    <t>Western Australia</t>
  </si>
  <si>
    <t>13.4</t>
  </si>
  <si>
    <t>South Australia</t>
  </si>
  <si>
    <t>25.1</t>
  </si>
  <si>
    <t>Australian Capital Territory</t>
  </si>
  <si>
    <t>Tasmania</t>
  </si>
  <si>
    <t>-9.8</t>
  </si>
  <si>
    <t>-5.9</t>
  </si>
  <si>
    <t>9.1</t>
  </si>
  <si>
    <t>6.7</t>
  </si>
  <si>
    <t>20.6</t>
  </si>
  <si>
    <t>Northern Territory</t>
  </si>
  <si>
    <t>Key characteristics of visitors from New South Wales</t>
  </si>
  <si>
    <t>12.4</t>
  </si>
  <si>
    <t>-8.0</t>
  </si>
  <si>
    <t>18.8</t>
  </si>
  <si>
    <t>24.6</t>
  </si>
  <si>
    <t>19.0</t>
  </si>
  <si>
    <t>11.4</t>
  </si>
  <si>
    <t>8.9</t>
  </si>
  <si>
    <t>0.1</t>
  </si>
  <si>
    <t>-21.4</t>
  </si>
  <si>
    <t>0.7</t>
  </si>
  <si>
    <t>30.8</t>
  </si>
  <si>
    <t>47.0</t>
  </si>
  <si>
    <t>-11.8</t>
  </si>
  <si>
    <t>13.8</t>
  </si>
  <si>
    <t>12.5</t>
  </si>
  <si>
    <t>10.3</t>
  </si>
  <si>
    <t>2.0</t>
  </si>
  <si>
    <t>-0.8</t>
  </si>
  <si>
    <t>1.0</t>
  </si>
  <si>
    <t>13.9</t>
  </si>
  <si>
    <t>852.5</t>
  </si>
  <si>
    <t>1195.7</t>
  </si>
  <si>
    <t>24.0</t>
  </si>
  <si>
    <t>-2.3</t>
  </si>
  <si>
    <t>New York</t>
  </si>
  <si>
    <t>Apia</t>
  </si>
  <si>
    <t>-5.8</t>
  </si>
  <si>
    <t>40.5</t>
  </si>
  <si>
    <t>9.4</t>
  </si>
  <si>
    <t>3.5</t>
  </si>
  <si>
    <t>54.5</t>
  </si>
  <si>
    <t>17.1</t>
  </si>
  <si>
    <t>Key characteristics of visitors from Queensland</t>
  </si>
  <si>
    <t>16.8</t>
  </si>
  <si>
    <t>-8.4</t>
  </si>
  <si>
    <t>-0.2</t>
  </si>
  <si>
    <t>0.2</t>
  </si>
  <si>
    <t>13.0</t>
  </si>
  <si>
    <t>5.2</t>
  </si>
  <si>
    <t>18.4</t>
  </si>
  <si>
    <t>14.6</t>
  </si>
  <si>
    <t>4.3</t>
  </si>
  <si>
    <t>-1.5</t>
  </si>
  <si>
    <t>-1.9</t>
  </si>
  <si>
    <t>20.2</t>
  </si>
  <si>
    <t>-15.4</t>
  </si>
  <si>
    <t>-19.2</t>
  </si>
  <si>
    <t>-12.3</t>
  </si>
  <si>
    <t>-18.9</t>
  </si>
  <si>
    <t>-17.2</t>
  </si>
  <si>
    <t>18.0</t>
  </si>
  <si>
    <t>6.6</t>
  </si>
  <si>
    <t>29.6</t>
  </si>
  <si>
    <t>15.6</t>
  </si>
  <si>
    <t>12.1</t>
  </si>
  <si>
    <t>14.3</t>
  </si>
  <si>
    <t>18.9</t>
  </si>
  <si>
    <t>912.0</t>
  </si>
  <si>
    <t>763.0</t>
  </si>
  <si>
    <t>-10.6</t>
  </si>
  <si>
    <t>21.0</t>
  </si>
  <si>
    <t>-11.6</t>
  </si>
  <si>
    <t>65.4</t>
  </si>
  <si>
    <t>150.1</t>
  </si>
  <si>
    <t>-12.6</t>
  </si>
  <si>
    <t>25.5</t>
  </si>
  <si>
    <t>-11.3</t>
  </si>
  <si>
    <t>Honolulu</t>
  </si>
  <si>
    <t>-12.1</t>
  </si>
  <si>
    <t>16.0</t>
  </si>
  <si>
    <t>Key characteristics of visitors from Victoria</t>
  </si>
  <si>
    <t>-4.6</t>
  </si>
  <si>
    <t>1.6</t>
  </si>
  <si>
    <t>-66.8</t>
  </si>
  <si>
    <t>-20.0</t>
  </si>
  <si>
    <t>-2.8</t>
  </si>
  <si>
    <t>-6.1</t>
  </si>
  <si>
    <t>-10.3</t>
  </si>
  <si>
    <t>-0.1</t>
  </si>
  <si>
    <t>-2.2</t>
  </si>
  <si>
    <t>-2.9</t>
  </si>
  <si>
    <t>-5.6</t>
  </si>
  <si>
    <t>-11.1</t>
  </si>
  <si>
    <t>5.5</t>
  </si>
  <si>
    <t>-2.6</t>
  </si>
  <si>
    <t>-2.1</t>
  </si>
  <si>
    <t>-19.5</t>
  </si>
  <si>
    <t>-4.1</t>
  </si>
  <si>
    <t>-6.0</t>
  </si>
  <si>
    <t>11.1</t>
  </si>
  <si>
    <t>23.9</t>
  </si>
  <si>
    <t>1.4</t>
  </si>
  <si>
    <t>33.0</t>
  </si>
  <si>
    <t>-5.2</t>
  </si>
  <si>
    <t>52.5</t>
  </si>
  <si>
    <t>-32.0</t>
  </si>
  <si>
    <t>Key characteristics of visitors from Western Australia</t>
  </si>
  <si>
    <t>80.0</t>
  </si>
  <si>
    <t>15.5</t>
  </si>
  <si>
    <t>36.4</t>
  </si>
  <si>
    <t>21.5</t>
  </si>
  <si>
    <t>22.1</t>
  </si>
  <si>
    <t>1.7</t>
  </si>
  <si>
    <t>25.7</t>
  </si>
  <si>
    <t>-22.3</t>
  </si>
  <si>
    <t>52.4</t>
  </si>
  <si>
    <t>-29.3</t>
  </si>
  <si>
    <t>17.3</t>
  </si>
  <si>
    <t>13.3</t>
  </si>
  <si>
    <t>10.6</t>
  </si>
  <si>
    <t>0.5</t>
  </si>
  <si>
    <t>12.8</t>
  </si>
  <si>
    <t>6.3</t>
  </si>
  <si>
    <t>30.1</t>
  </si>
  <si>
    <t>-14.8</t>
  </si>
  <si>
    <t>-14.5</t>
  </si>
  <si>
    <t>10.4</t>
  </si>
  <si>
    <t>-9.6</t>
  </si>
  <si>
    <t>12.7</t>
  </si>
  <si>
    <t>22.7</t>
  </si>
  <si>
    <t>Key characteristics of visitors from South Australia</t>
  </si>
  <si>
    <t>30.2</t>
  </si>
  <si>
    <t>14.5</t>
  </si>
  <si>
    <t>-44.0</t>
  </si>
  <si>
    <t>172.0</t>
  </si>
  <si>
    <t>26.3</t>
  </si>
  <si>
    <t>16.1</t>
  </si>
  <si>
    <t>43.5</t>
  </si>
  <si>
    <t>45.5</t>
  </si>
  <si>
    <t>19.1</t>
  </si>
  <si>
    <t>24.7</t>
  </si>
  <si>
    <t>21.9</t>
  </si>
  <si>
    <t>32.8</t>
  </si>
  <si>
    <t>-4.2</t>
  </si>
  <si>
    <t>52.8</t>
  </si>
  <si>
    <t>24.2</t>
  </si>
  <si>
    <t>28.8</t>
  </si>
  <si>
    <t>17.0</t>
  </si>
  <si>
    <t>98.5</t>
  </si>
  <si>
    <t>-1.7</t>
  </si>
  <si>
    <t>24.8</t>
  </si>
  <si>
    <t>25.9</t>
  </si>
  <si>
    <t>15.2</t>
  </si>
  <si>
    <t>37.0</t>
  </si>
  <si>
    <t>27.1</t>
  </si>
  <si>
    <t>22.5</t>
  </si>
  <si>
    <t>20.5</t>
  </si>
  <si>
    <t>20.8</t>
  </si>
  <si>
    <t>43.8</t>
  </si>
  <si>
    <t>-6.9</t>
  </si>
  <si>
    <t>99.4</t>
  </si>
  <si>
    <t>-14.4</t>
  </si>
  <si>
    <t>38.9</t>
  </si>
  <si>
    <t>21.1</t>
  </si>
  <si>
    <t>53.9</t>
  </si>
  <si>
    <t>-7.7</t>
  </si>
  <si>
    <t>Key characteristics of visitors from the People's Republic of China</t>
  </si>
  <si>
    <t>33.6</t>
  </si>
  <si>
    <t>-7.2</t>
  </si>
  <si>
    <t>61.6</t>
  </si>
  <si>
    <t>6.0</t>
  </si>
  <si>
    <t>50.7</t>
  </si>
  <si>
    <t>50.4</t>
  </si>
  <si>
    <t>17.8</t>
  </si>
  <si>
    <t>28.3</t>
  </si>
  <si>
    <t>83.3</t>
  </si>
  <si>
    <t>87.7</t>
  </si>
  <si>
    <t>-19.6</t>
  </si>
  <si>
    <t>109.3</t>
  </si>
  <si>
    <t>252.6</t>
  </si>
  <si>
    <t>134.2</t>
  </si>
  <si>
    <t>154.6</t>
  </si>
  <si>
    <t>Beijing</t>
  </si>
  <si>
    <t>34.1</t>
  </si>
  <si>
    <t>-6.5</t>
  </si>
  <si>
    <t>-19.9</t>
  </si>
  <si>
    <t>258.9</t>
  </si>
  <si>
    <t>Shenzhen</t>
  </si>
  <si>
    <t>-21.2</t>
  </si>
  <si>
    <t>37.7</t>
  </si>
  <si>
    <t>25.8</t>
  </si>
  <si>
    <t>44.3</t>
  </si>
  <si>
    <t>27.2</t>
  </si>
  <si>
    <t>57.1</t>
  </si>
  <si>
    <t>46.6</t>
  </si>
  <si>
    <t>23.2</t>
  </si>
  <si>
    <t>26.5</t>
  </si>
  <si>
    <t>36.9</t>
  </si>
  <si>
    <t>76.4</t>
  </si>
  <si>
    <t>30.5</t>
  </si>
  <si>
    <t>-8.8</t>
  </si>
  <si>
    <t>13.6</t>
  </si>
  <si>
    <t>101.3</t>
  </si>
  <si>
    <t>171.9</t>
  </si>
  <si>
    <t>8171.4</t>
  </si>
  <si>
    <t>31.0</t>
  </si>
  <si>
    <t>141.3</t>
  </si>
  <si>
    <t>120.9</t>
  </si>
  <si>
    <t>76.5</t>
  </si>
  <si>
    <t>93.8</t>
  </si>
  <si>
    <t>32.7</t>
  </si>
  <si>
    <t>Province of residence of visitors from the People's Republic of China</t>
  </si>
  <si>
    <t>Guangdong</t>
  </si>
  <si>
    <t>48.3</t>
  </si>
  <si>
    <t>Zhejiang</t>
  </si>
  <si>
    <t>Jiangsu</t>
  </si>
  <si>
    <t>36.6</t>
  </si>
  <si>
    <t>Shandong</t>
  </si>
  <si>
    <t>35.0</t>
  </si>
  <si>
    <t>Sichuan</t>
  </si>
  <si>
    <t>54.0</t>
  </si>
  <si>
    <t>Henan</t>
  </si>
  <si>
    <t>149.2</t>
  </si>
  <si>
    <t>Hubei</t>
  </si>
  <si>
    <t>45.9</t>
  </si>
  <si>
    <t>Fujian</t>
  </si>
  <si>
    <t>15.0</t>
  </si>
  <si>
    <t>40.2</t>
  </si>
  <si>
    <t>31.7</t>
  </si>
  <si>
    <t>38.5</t>
  </si>
  <si>
    <t>42.5</t>
  </si>
  <si>
    <t>35.6</t>
  </si>
  <si>
    <t>24.3</t>
  </si>
  <si>
    <t>Liaoning</t>
  </si>
  <si>
    <t>48.1</t>
  </si>
  <si>
    <t>44.1</t>
  </si>
  <si>
    <t>Hebei</t>
  </si>
  <si>
    <t>38.8</t>
  </si>
  <si>
    <t>Tianjin</t>
  </si>
  <si>
    <t>Shaanxi</t>
  </si>
  <si>
    <t>55.3</t>
  </si>
  <si>
    <t>Hunan</t>
  </si>
  <si>
    <t>Chongqing</t>
  </si>
  <si>
    <t>26.7</t>
  </si>
  <si>
    <t>Shanxi</t>
  </si>
  <si>
    <t>26.2</t>
  </si>
  <si>
    <t>Anhui</t>
  </si>
  <si>
    <t>Yunnan</t>
  </si>
  <si>
    <t>Guangxi</t>
  </si>
  <si>
    <t>42.1</t>
  </si>
  <si>
    <t>Jiangxi</t>
  </si>
  <si>
    <t>22.2</t>
  </si>
  <si>
    <t>Heilongjiang</t>
  </si>
  <si>
    <t>4.5</t>
  </si>
  <si>
    <t>Jilin</t>
  </si>
  <si>
    <t>Guizhou</t>
  </si>
  <si>
    <t>79.6</t>
  </si>
  <si>
    <t>Hainan</t>
  </si>
  <si>
    <t>Nei Monggol</t>
  </si>
  <si>
    <t>Xinjiang</t>
  </si>
  <si>
    <t>91.6</t>
  </si>
  <si>
    <t>Gansu</t>
  </si>
  <si>
    <t>24.9</t>
  </si>
  <si>
    <t>23.6</t>
  </si>
  <si>
    <t>Key characteristics of visitors from Shanghai</t>
  </si>
  <si>
    <t>-18.1</t>
  </si>
  <si>
    <t>67.3</t>
  </si>
  <si>
    <t>-9.7</t>
  </si>
  <si>
    <t>-60.0</t>
  </si>
  <si>
    <t>-2.7</t>
  </si>
  <si>
    <t>156.0</t>
  </si>
  <si>
    <t>-17.9</t>
  </si>
  <si>
    <t>-8.5</t>
  </si>
  <si>
    <t>-6.3</t>
  </si>
  <si>
    <t>126.2</t>
  </si>
  <si>
    <t>-12.7</t>
  </si>
  <si>
    <t>122.4</t>
  </si>
  <si>
    <t>28.5</t>
  </si>
  <si>
    <t>-6.2</t>
  </si>
  <si>
    <t>-0.9</t>
  </si>
  <si>
    <t>69.7</t>
  </si>
  <si>
    <t>28.7</t>
  </si>
  <si>
    <t>22.8</t>
  </si>
  <si>
    <t>31.6</t>
  </si>
  <si>
    <t>73.4</t>
  </si>
  <si>
    <t>-4.7</t>
  </si>
  <si>
    <t>-2.0</t>
  </si>
  <si>
    <t>-3.9</t>
  </si>
  <si>
    <t>90.4</t>
  </si>
  <si>
    <t>169.5</t>
  </si>
  <si>
    <t>133.1</t>
  </si>
  <si>
    <t>59.1</t>
  </si>
  <si>
    <t>115.9</t>
  </si>
  <si>
    <t>11.5</t>
  </si>
  <si>
    <t>217.7</t>
  </si>
  <si>
    <t>83.5</t>
  </si>
  <si>
    <t>-34.4</t>
  </si>
  <si>
    <t>25.4</t>
  </si>
  <si>
    <t>Key characteristics of visitors from Guangdong</t>
  </si>
  <si>
    <t>63.8</t>
  </si>
  <si>
    <t>-27.6</t>
  </si>
  <si>
    <t>145.1</t>
  </si>
  <si>
    <t>42.3</t>
  </si>
  <si>
    <t>27.3</t>
  </si>
  <si>
    <t>63.2</t>
  </si>
  <si>
    <t>102.2</t>
  </si>
  <si>
    <t>70.9</t>
  </si>
  <si>
    <t>62.1</t>
  </si>
  <si>
    <t>31.2</t>
  </si>
  <si>
    <t>240.0</t>
  </si>
  <si>
    <t>145.7</t>
  </si>
  <si>
    <t>40.8</t>
  </si>
  <si>
    <t>-23.8</t>
  </si>
  <si>
    <t>110.7</t>
  </si>
  <si>
    <t>374.7</t>
  </si>
  <si>
    <t>276.3</t>
  </si>
  <si>
    <t>243.5</t>
  </si>
  <si>
    <t>19.8</t>
  </si>
  <si>
    <t>55.6</t>
  </si>
  <si>
    <t>52.0</t>
  </si>
  <si>
    <t>41.4</t>
  </si>
  <si>
    <t>14.9</t>
  </si>
  <si>
    <t>75.9</t>
  </si>
  <si>
    <t>51.1</t>
  </si>
  <si>
    <t>40.6</t>
  </si>
  <si>
    <t>32.0</t>
  </si>
  <si>
    <t>63.9</t>
  </si>
  <si>
    <t>70.8</t>
  </si>
  <si>
    <t>40.3</t>
  </si>
  <si>
    <t>-1.0</t>
  </si>
  <si>
    <t>121.3</t>
  </si>
  <si>
    <t>214.4</t>
  </si>
  <si>
    <t>171.2</t>
  </si>
  <si>
    <t>148.0</t>
  </si>
  <si>
    <t>253.2</t>
  </si>
  <si>
    <t>121.5</t>
  </si>
  <si>
    <t>23.5</t>
  </si>
  <si>
    <t>Key characteristics of visitors from Beijing</t>
  </si>
  <si>
    <t>-26.5</t>
  </si>
  <si>
    <t>47.1</t>
  </si>
  <si>
    <t>93.1</t>
  </si>
  <si>
    <t>15.3</t>
  </si>
  <si>
    <t>74.1</t>
  </si>
  <si>
    <t>73.7</t>
  </si>
  <si>
    <t>-18.2</t>
  </si>
  <si>
    <t>-39.0</t>
  </si>
  <si>
    <t>43.9</t>
  </si>
  <si>
    <t>37.3</t>
  </si>
  <si>
    <t>26.0</t>
  </si>
  <si>
    <t>-8.1</t>
  </si>
  <si>
    <t>-24.6</t>
  </si>
  <si>
    <t>-10.9</t>
  </si>
  <si>
    <t>47.3</t>
  </si>
  <si>
    <t>67.9</t>
  </si>
  <si>
    <t>50.9</t>
  </si>
  <si>
    <t>30.6</t>
  </si>
  <si>
    <t>27.7</t>
  </si>
  <si>
    <t>8.8</t>
  </si>
  <si>
    <t>61.5</t>
  </si>
  <si>
    <t>-6.7</t>
  </si>
  <si>
    <t>19.2</t>
  </si>
  <si>
    <t>70.3</t>
  </si>
  <si>
    <t>219.5</t>
  </si>
  <si>
    <t>106.4</t>
  </si>
  <si>
    <t>97.6</t>
  </si>
  <si>
    <t>105.5</t>
  </si>
  <si>
    <t>85.1</t>
  </si>
  <si>
    <t>33.1</t>
  </si>
  <si>
    <t>Key characteristics of visitors from Japan</t>
  </si>
  <si>
    <t>156.3</t>
  </si>
  <si>
    <t>22.9</t>
  </si>
  <si>
    <t>18.5</t>
  </si>
  <si>
    <t>25.2</t>
  </si>
  <si>
    <t>3.3</t>
  </si>
  <si>
    <t>64.8</t>
  </si>
  <si>
    <t>-4.9</t>
  </si>
  <si>
    <t>100.9</t>
  </si>
  <si>
    <t>38.1</t>
  </si>
  <si>
    <t>17.5</t>
  </si>
  <si>
    <t>20.1</t>
  </si>
  <si>
    <t>56.0</t>
  </si>
  <si>
    <t>Kuala Lumpur</t>
  </si>
  <si>
    <t>73.9</t>
  </si>
  <si>
    <t>1024.3</t>
  </si>
  <si>
    <t>-13.9</t>
  </si>
  <si>
    <t>Prefecture of residence of visitors from Japan</t>
  </si>
  <si>
    <t>Kanagawa</t>
  </si>
  <si>
    <t>4.7</t>
  </si>
  <si>
    <t>Osaka</t>
  </si>
  <si>
    <t>-20.5</t>
  </si>
  <si>
    <t>2.3</t>
  </si>
  <si>
    <t>Chiba</t>
  </si>
  <si>
    <t>Saitama</t>
  </si>
  <si>
    <t>Aichi</t>
  </si>
  <si>
    <t>Hyogo</t>
  </si>
  <si>
    <t>12.2</t>
  </si>
  <si>
    <t>Fukuoka</t>
  </si>
  <si>
    <t>Kyoto</t>
  </si>
  <si>
    <t>Hokkaido</t>
  </si>
  <si>
    <t>Ibaraki</t>
  </si>
  <si>
    <t>Shizuoka</t>
  </si>
  <si>
    <t>Hiroshima</t>
  </si>
  <si>
    <t>Okinawa</t>
  </si>
  <si>
    <t>Nagano</t>
  </si>
  <si>
    <t>Gifu</t>
  </si>
  <si>
    <t>Gunma</t>
  </si>
  <si>
    <t>Nara</t>
  </si>
  <si>
    <t>Shiga</t>
  </si>
  <si>
    <t>Tochigi</t>
  </si>
  <si>
    <t>Mie</t>
  </si>
  <si>
    <t>Miyagi</t>
  </si>
  <si>
    <t>32.5</t>
  </si>
  <si>
    <t>Okayama</t>
  </si>
  <si>
    <t>-21.6</t>
  </si>
  <si>
    <t>Key characteristics of visitors from the Republic of Korea</t>
  </si>
  <si>
    <t>-25.0</t>
  </si>
  <si>
    <t>-9.9</t>
  </si>
  <si>
    <t>2.1</t>
  </si>
  <si>
    <t>188.4</t>
  </si>
  <si>
    <t>-42.7</t>
  </si>
  <si>
    <t>-27.9</t>
  </si>
  <si>
    <t>-38.4</t>
  </si>
  <si>
    <t>29.8</t>
  </si>
  <si>
    <t>Seoul</t>
  </si>
  <si>
    <t>-16.8</t>
  </si>
  <si>
    <t>-17.3</t>
  </si>
  <si>
    <t>-15.3</t>
  </si>
  <si>
    <t>-13.8</t>
  </si>
  <si>
    <t>-10.4</t>
  </si>
  <si>
    <t>45.6</t>
  </si>
  <si>
    <t>-12.4</t>
  </si>
  <si>
    <t>-4.8</t>
  </si>
  <si>
    <t>-1.1</t>
  </si>
  <si>
    <t>-8.7</t>
  </si>
  <si>
    <t>1.2</t>
  </si>
  <si>
    <t>56.2</t>
  </si>
  <si>
    <t>0.4</t>
  </si>
  <si>
    <t>-30.0</t>
  </si>
  <si>
    <t>-3.3</t>
  </si>
  <si>
    <t>Key characteristics of visitors from Singapore</t>
  </si>
  <si>
    <t>134.9</t>
  </si>
  <si>
    <t>14.8</t>
  </si>
  <si>
    <t>-6.8</t>
  </si>
  <si>
    <t>-2.4</t>
  </si>
  <si>
    <t>62.4</t>
  </si>
  <si>
    <t>16.6</t>
  </si>
  <si>
    <t>-5.0</t>
  </si>
  <si>
    <t>40.1</t>
  </si>
  <si>
    <t>17.9</t>
  </si>
  <si>
    <t>13.5</t>
  </si>
  <si>
    <t>2.6</t>
  </si>
  <si>
    <t>16.2</t>
  </si>
  <si>
    <t>21.4</t>
  </si>
  <si>
    <t>42.2</t>
  </si>
  <si>
    <t>-27.2</t>
  </si>
  <si>
    <t>43.0</t>
  </si>
  <si>
    <t>Key characteristics of visitors from India</t>
  </si>
  <si>
    <t>-9.5</t>
  </si>
  <si>
    <t>87.1</t>
  </si>
  <si>
    <t>-16.6</t>
  </si>
  <si>
    <t>81.6</t>
  </si>
  <si>
    <t>-54.6</t>
  </si>
  <si>
    <t>-35.2</t>
  </si>
  <si>
    <t>Dubai</t>
  </si>
  <si>
    <t>483.8</t>
  </si>
  <si>
    <t>-42.6</t>
  </si>
  <si>
    <t>56.8</t>
  </si>
  <si>
    <t>28.0</t>
  </si>
  <si>
    <t>25.3</t>
  </si>
  <si>
    <t>-9.1</t>
  </si>
  <si>
    <t>-22.2</t>
  </si>
  <si>
    <t>-17.8</t>
  </si>
  <si>
    <t>-10.1</t>
  </si>
  <si>
    <t>28.6</t>
  </si>
  <si>
    <t>463.0</t>
  </si>
  <si>
    <t>-10.0</t>
  </si>
  <si>
    <t>Key characteristics of visitors from Hong Kong</t>
  </si>
  <si>
    <t>-24.1</t>
  </si>
  <si>
    <t>522.2</t>
  </si>
  <si>
    <t>-25.9</t>
  </si>
  <si>
    <t>74.4</t>
  </si>
  <si>
    <t>58.3</t>
  </si>
  <si>
    <t>-3.1</t>
  </si>
  <si>
    <t>22.0</t>
  </si>
  <si>
    <t>44.5</t>
  </si>
  <si>
    <t>31.8</t>
  </si>
  <si>
    <t>38.0</t>
  </si>
  <si>
    <t>41.1</t>
  </si>
  <si>
    <t>27.5</t>
  </si>
  <si>
    <t>26.9</t>
  </si>
  <si>
    <t>155.2</t>
  </si>
  <si>
    <t>23.8</t>
  </si>
  <si>
    <t>0.3</t>
  </si>
  <si>
    <t>54.1</t>
  </si>
  <si>
    <t>Key characteristics of visitors from Malaysia</t>
  </si>
  <si>
    <t>-7.4</t>
  </si>
  <si>
    <t>-11.4</t>
  </si>
  <si>
    <t>21.2</t>
  </si>
  <si>
    <t>-15.8</t>
  </si>
  <si>
    <t>-5.4</t>
  </si>
  <si>
    <t>-15.9</t>
  </si>
  <si>
    <t>-13.7</t>
  </si>
  <si>
    <t>-9.2</t>
  </si>
  <si>
    <t>-11.2</t>
  </si>
  <si>
    <t>34.6</t>
  </si>
  <si>
    <t>26.4</t>
  </si>
  <si>
    <t>32.4</t>
  </si>
  <si>
    <t>20.9</t>
  </si>
  <si>
    <t>26.1</t>
  </si>
  <si>
    <t>-1.2</t>
  </si>
  <si>
    <t>25.0</t>
  </si>
  <si>
    <t>27.8</t>
  </si>
  <si>
    <t>40.4</t>
  </si>
  <si>
    <t>19.5</t>
  </si>
  <si>
    <t>75.6</t>
  </si>
  <si>
    <t>56.5</t>
  </si>
  <si>
    <t>-28.8</t>
  </si>
  <si>
    <t>-5.3</t>
  </si>
  <si>
    <t>Key characteristics of visitors from Taiwan</t>
  </si>
  <si>
    <t>-22.6</t>
  </si>
  <si>
    <t>194.7</t>
  </si>
  <si>
    <t>Taipei</t>
  </si>
  <si>
    <t>-21.3</t>
  </si>
  <si>
    <t>35.5</t>
  </si>
  <si>
    <t>31.5</t>
  </si>
  <si>
    <t>23.4</t>
  </si>
  <si>
    <t>39.9</t>
  </si>
  <si>
    <t>26.6</t>
  </si>
  <si>
    <t>18.6</t>
  </si>
  <si>
    <t>23.1</t>
  </si>
  <si>
    <t>58.8</t>
  </si>
  <si>
    <t>38.3</t>
  </si>
  <si>
    <t>50.1</t>
  </si>
  <si>
    <t>19.7</t>
  </si>
  <si>
    <t>-39.9</t>
  </si>
  <si>
    <t>Key characteristics of visitors from Thailand</t>
  </si>
  <si>
    <t>34.8</t>
  </si>
  <si>
    <t>-13.5</t>
  </si>
  <si>
    <t>314.3</t>
  </si>
  <si>
    <t>21.6</t>
  </si>
  <si>
    <t>-10.2</t>
  </si>
  <si>
    <t>35.3</t>
  </si>
  <si>
    <t>45.7</t>
  </si>
  <si>
    <t>-37.5</t>
  </si>
  <si>
    <t>37.8</t>
  </si>
  <si>
    <t>39.8</t>
  </si>
  <si>
    <t>31.4</t>
  </si>
  <si>
    <t>-7.1</t>
  </si>
  <si>
    <t>-13.4</t>
  </si>
  <si>
    <t>-34.0</t>
  </si>
  <si>
    <t>58.4</t>
  </si>
  <si>
    <t>Key characteristics of visitors from the United Kingdom</t>
  </si>
  <si>
    <t>213.6</t>
  </si>
  <si>
    <t>-9.0</t>
  </si>
  <si>
    <t>-22.0</t>
  </si>
  <si>
    <t>-17.5</t>
  </si>
  <si>
    <t>22.3</t>
  </si>
  <si>
    <t>-22.5</t>
  </si>
  <si>
    <t>Doha</t>
  </si>
  <si>
    <t>-51.1</t>
  </si>
  <si>
    <t>50.8</t>
  </si>
  <si>
    <t>Country of residence of visitors from the United Kingdom</t>
  </si>
  <si>
    <t>England</t>
  </si>
  <si>
    <t>Scotland</t>
  </si>
  <si>
    <t>-43.8</t>
  </si>
  <si>
    <t>Wales</t>
  </si>
  <si>
    <t>-12.0</t>
  </si>
  <si>
    <t>280.5</t>
  </si>
  <si>
    <t>United Kingdom not further defined</t>
  </si>
  <si>
    <t>-13.1</t>
  </si>
  <si>
    <t>Northern Ireland</t>
  </si>
  <si>
    <t>Channel Islands</t>
  </si>
  <si>
    <t>-14.2</t>
  </si>
  <si>
    <t>Key characteristics of visitors from Germany</t>
  </si>
  <si>
    <t>46.9</t>
  </si>
  <si>
    <t>483.3</t>
  </si>
  <si>
    <t>14.7</t>
  </si>
  <si>
    <t>52.2</t>
  </si>
  <si>
    <t>78.0</t>
  </si>
  <si>
    <t>37.4</t>
  </si>
  <si>
    <t>21.3</t>
  </si>
  <si>
    <t>-7.9</t>
  </si>
  <si>
    <t>-29.2</t>
  </si>
  <si>
    <t>-11.9</t>
  </si>
  <si>
    <t>-30.2</t>
  </si>
  <si>
    <t>71.5</t>
  </si>
  <si>
    <t>Key characteristics of visitors from France</t>
  </si>
  <si>
    <t>-0.6</t>
  </si>
  <si>
    <t>24.4</t>
  </si>
  <si>
    <t>700.0</t>
  </si>
  <si>
    <t>33.7</t>
  </si>
  <si>
    <t>-5.5</t>
  </si>
  <si>
    <t>-10.5</t>
  </si>
  <si>
    <t>-22.7</t>
  </si>
  <si>
    <t>-27.3</t>
  </si>
  <si>
    <t>Key characteristics of visitors from the United States of America</t>
  </si>
  <si>
    <t>349.7</t>
  </si>
  <si>
    <t>21.8</t>
  </si>
  <si>
    <t>Houston</t>
  </si>
  <si>
    <t>64.1</t>
  </si>
  <si>
    <t>Dallas/Fort Worth</t>
  </si>
  <si>
    <t>State of residence of visitors from the United States of America</t>
  </si>
  <si>
    <t>California</t>
  </si>
  <si>
    <t>Texas</t>
  </si>
  <si>
    <t>-11.5</t>
  </si>
  <si>
    <t>Florida</t>
  </si>
  <si>
    <t>36.5</t>
  </si>
  <si>
    <t>27.4</t>
  </si>
  <si>
    <t>Hawaii</t>
  </si>
  <si>
    <t>Washington</t>
  </si>
  <si>
    <t>74.7</t>
  </si>
  <si>
    <t>Colorado</t>
  </si>
  <si>
    <t>Utah</t>
  </si>
  <si>
    <t>Illinois</t>
  </si>
  <si>
    <t>Virginia</t>
  </si>
  <si>
    <t>Massachusetts</t>
  </si>
  <si>
    <t>Arizona</t>
  </si>
  <si>
    <t>Georgia</t>
  </si>
  <si>
    <t>North Carolina</t>
  </si>
  <si>
    <t>Minnesota</t>
  </si>
  <si>
    <t>Pennsylvania</t>
  </si>
  <si>
    <t>New Jersey</t>
  </si>
  <si>
    <t>Oregon</t>
  </si>
  <si>
    <t>Michigan</t>
  </si>
  <si>
    <t>Ohio</t>
  </si>
  <si>
    <t>Maryland</t>
  </si>
  <si>
    <t>Wisconsin</t>
  </si>
  <si>
    <t>Tennessee</t>
  </si>
  <si>
    <t>Nevada</t>
  </si>
  <si>
    <t>South Carolina</t>
  </si>
  <si>
    <t>Missouri</t>
  </si>
  <si>
    <t>Indiana</t>
  </si>
  <si>
    <t>Connecticut</t>
  </si>
  <si>
    <t>Idaho</t>
  </si>
  <si>
    <t>Alaska</t>
  </si>
  <si>
    <t>Iowa</t>
  </si>
  <si>
    <t>New Mexico</t>
  </si>
  <si>
    <t>Montana</t>
  </si>
  <si>
    <t>Washington D.C.</t>
  </si>
  <si>
    <t>Kansas</t>
  </si>
  <si>
    <t>Louisiana</t>
  </si>
  <si>
    <t>Alabama</t>
  </si>
  <si>
    <t>Kentucky</t>
  </si>
  <si>
    <t>-14.9</t>
  </si>
  <si>
    <t>Oklahoma</t>
  </si>
  <si>
    <t>New Hampshire</t>
  </si>
  <si>
    <t>Maine</t>
  </si>
  <si>
    <t>Nebraska</t>
  </si>
  <si>
    <t>Arkansas</t>
  </si>
  <si>
    <t>Vermont</t>
  </si>
  <si>
    <t>Rhode Island</t>
  </si>
  <si>
    <t>Delaware</t>
  </si>
  <si>
    <t>Wyoming</t>
  </si>
  <si>
    <t>South Dakota</t>
  </si>
  <si>
    <t>33.5</t>
  </si>
  <si>
    <t>Mississippi</t>
  </si>
  <si>
    <t>Key characteristics of visitors from Canada</t>
  </si>
  <si>
    <t>177.3</t>
  </si>
  <si>
    <t>27.0</t>
  </si>
  <si>
    <t>29.7</t>
  </si>
  <si>
    <t>Vancouver</t>
  </si>
  <si>
    <t>-26.7</t>
  </si>
  <si>
    <t>93.6</t>
  </si>
  <si>
    <t>23.0</t>
  </si>
  <si>
    <t>13.7</t>
  </si>
  <si>
    <t>Province of residence of visitors from Canada</t>
  </si>
  <si>
    <t>Ontario</t>
  </si>
  <si>
    <t>British Columbia</t>
  </si>
  <si>
    <t>Alberta</t>
  </si>
  <si>
    <t>Quebec</t>
  </si>
  <si>
    <t>Manitoba</t>
  </si>
  <si>
    <t>Saskatchewan</t>
  </si>
  <si>
    <t>Nova Scotia</t>
  </si>
  <si>
    <t>New Brunswick</t>
  </si>
  <si>
    <t>International visitor arrivals to New Zealand: July 2026</t>
  </si>
  <si>
    <r>
      <t xml:space="preserve">Stats NZ (2026). </t>
    </r>
    <r>
      <rPr>
        <i/>
        <sz val="9"/>
        <color theme="1"/>
        <rFont val="Arial Mäori"/>
        <family val="2"/>
      </rPr>
      <t xml:space="preserve">International visitor arrivals to New Zealand: July 2026. </t>
    </r>
  </si>
  <si>
    <t>Published in September 2026 by</t>
  </si>
  <si>
    <r>
      <rPr>
        <b/>
        <sz val="8"/>
        <color theme="1"/>
        <rFont val="Arial Mäori"/>
      </rPr>
      <t xml:space="preserve">Symbol: </t>
    </r>
    <r>
      <rPr>
        <sz val="8"/>
        <color theme="1"/>
        <rFont val="Arial Mäori"/>
      </rPr>
      <t>…</t>
    </r>
    <r>
      <rPr>
        <b/>
        <sz val="8"/>
        <color theme="1"/>
        <rFont val="Arial Mäori"/>
      </rPr>
      <t xml:space="preserve"> </t>
    </r>
    <r>
      <rPr>
        <sz val="8"/>
        <color theme="1"/>
        <rFont val="Arial Mäori"/>
      </rPr>
      <t>not applicable</t>
    </r>
  </si>
  <si>
    <r>
      <rPr>
        <b/>
        <sz val="8"/>
        <rFont val="Arial"/>
        <family val="2"/>
      </rPr>
      <t>Source:</t>
    </r>
    <r>
      <rPr>
        <sz val="8"/>
        <rFont val="Arial"/>
        <family val="2"/>
      </rPr>
      <t xml:space="preserve"> Stats NZ</t>
    </r>
  </si>
  <si>
    <r>
      <t xml:space="preserve">Source: </t>
    </r>
    <r>
      <rPr>
        <sz val="8"/>
        <color rgb="FF000000"/>
        <rFont val="Arial Mäori"/>
      </rPr>
      <t>Stats NZ</t>
    </r>
  </si>
  <si>
    <r>
      <t xml:space="preserve">Source: </t>
    </r>
    <r>
      <rPr>
        <sz val="8"/>
        <color theme="1"/>
        <rFont val="Arial Mäori"/>
      </rPr>
      <t>Stats NZ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</si>
</sst>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 "/>
    <numFmt numFmtId="165" formatCode="0.0"/>
    <numFmt numFmtId="166" formatCode="#,##0.0\ \ "/>
    <numFmt numFmtId="167" formatCode="#,##0\ \ \ \ \ "/>
    <numFmt numFmtId="168" formatCode="#,##0.0\ \ \ \ \ \ \ \ "/>
    <numFmt numFmtId="169" formatCode="#,##0\ \ \ \ "/>
    <numFmt numFmtId="170" formatCode="#,##0.0\ \ \ \ \ \ \ \ ;;&quot;...&quot;\ \ \ \ \ \ \ \ "/>
    <numFmt numFmtId="171" formatCode="#,##0.0\ ;\-#,##0.0\ ;&quot;...&quot;\ \ \ \ \ \ \ \ "/>
    <numFmt numFmtId="172" formatCode="#,##0.0\ ;\-#,##0.0\ ;&quot;...&quot;\ \ "/>
    <numFmt numFmtId="173" formatCode="#,##0.0\ ;\-#,##0.0\ ;&quot;...&quot;\ \ \ "/>
    <numFmt numFmtId="174" formatCode="#,##0.0_ ;\-#,##0.0\ "/>
    <numFmt numFmtId="175" formatCode="#,##0.0"/>
    <numFmt numFmtId="176" formatCode="#,##0.0\ ;\-#,##0.0\ ;&quot;...&quot;\ "/>
  </numFmts>
  <fonts count="41">
    <font>
      <sz val="10"/>
      <color theme="1"/>
      <name val="Arial Mäori"/>
      <family val="2"/>
    </font>
    <font>
      <sz val="8"/>
      <color theme="1"/>
      <name val="Arial Mäori"/>
      <family val="2"/>
    </font>
    <font>
      <sz val="8"/>
      <color theme="1"/>
      <name val="Arial Mäori"/>
      <family val="2"/>
    </font>
    <font>
      <sz val="8"/>
      <color theme="1"/>
      <name val="Arial Mäori"/>
      <family val="2"/>
    </font>
    <font>
      <sz val="10"/>
      <color indexed="8"/>
      <name val="Arial Mäori"/>
      <family val="2"/>
    </font>
    <font>
      <sz val="8"/>
      <color indexed="8"/>
      <name val="Arial Mäori"/>
      <family val="2"/>
    </font>
    <font>
      <b/>
      <sz val="8"/>
      <color indexed="8"/>
      <name val="Arial Mäori"/>
      <family val="2"/>
    </font>
    <font>
      <b/>
      <vertAlign val="superscript"/>
      <sz val="8"/>
      <color indexed="8"/>
      <name val="Arial Mäori"/>
      <family val="2"/>
    </font>
    <font>
      <b/>
      <sz val="8"/>
      <name val="Arial Mäori"/>
      <family val="2"/>
    </font>
    <font>
      <sz val="10"/>
      <name val="Arial"/>
      <family val="2"/>
    </font>
    <font>
      <sz val="10"/>
      <name val="Arial"/>
      <family val="2"/>
    </font>
    <font>
      <sz val="8"/>
      <name val="Arial"/>
      <family val="2"/>
    </font>
    <font>
      <b/>
      <sz val="11"/>
      <name val="Arial"/>
      <family val="2"/>
    </font>
    <font>
      <sz val="8"/>
      <name val="Arial Mäori"/>
      <family val="2"/>
    </font>
    <font>
      <b/>
      <sz val="10"/>
      <name val="StatsSans Light"/>
    </font>
    <font>
      <sz val="10"/>
      <name val="StatsSans Light"/>
    </font>
    <font>
      <b/>
      <sz val="10"/>
      <color indexed="8"/>
      <name val="Arial Mäori"/>
      <family val="2"/>
    </font>
    <font>
      <b/>
      <sz val="10"/>
      <name val="Arial Mäori"/>
      <family val="2"/>
    </font>
    <font>
      <b/>
      <sz val="9"/>
      <name val="Arial Mäori"/>
      <family val="2"/>
    </font>
    <font>
      <sz val="9"/>
      <name val="Arial Mäori"/>
      <family val="2"/>
    </font>
    <font>
      <sz val="10"/>
      <name val="Arial Mäori"/>
      <family val="2"/>
    </font>
    <font>
      <u/>
      <sz val="10"/>
      <color theme="10"/>
      <name val="Arial Mäori"/>
      <family val="2"/>
    </font>
    <font>
      <b/>
      <sz val="10"/>
      <color theme="1"/>
      <name val="Arial Mäori"/>
      <family val="2"/>
    </font>
    <font>
      <b/>
      <sz val="12"/>
      <color theme="1"/>
      <name val="Arial Mäori"/>
      <family val="2"/>
    </font>
    <font>
      <b/>
      <sz val="8"/>
      <color theme="1"/>
      <name val="Arial Mäori"/>
      <family val="2"/>
    </font>
    <font>
      <b/>
      <sz val="11"/>
      <color theme="1"/>
      <name val="Arial Mäori"/>
      <family val="2"/>
    </font>
    <font>
      <sz val="11"/>
      <color theme="1"/>
      <name val="Arial Mäori"/>
      <family val="2"/>
    </font>
    <font>
      <sz val="10"/>
      <color theme="1"/>
      <name val="StatsSans Light"/>
    </font>
    <font>
      <b/>
      <sz val="9"/>
      <color theme="1"/>
      <name val="Arial Mäori"/>
      <family val="2"/>
    </font>
    <font>
      <sz val="9"/>
      <color theme="1"/>
      <name val="Arial Mäori"/>
      <family val="2"/>
    </font>
    <font>
      <u/>
      <sz val="9"/>
      <color theme="10"/>
      <name val="Arial Mäori"/>
      <family val="2"/>
    </font>
    <font>
      <sz val="8"/>
      <color theme="1"/>
      <name val="Arial Mäori"/>
      <family val="2"/>
    </font>
    <font>
      <sz val="8"/>
      <color theme="1"/>
      <name val="Arial Mäori"/>
      <family val="2"/>
    </font>
    <font>
      <sz val="11"/>
      <color theme="1"/>
      <name val="Calibri"/>
      <family val="2"/>
    </font>
    <font>
      <b/>
      <i/>
      <sz val="10"/>
      <color theme="1"/>
      <name val="Arial Mäori"/>
      <family val="2"/>
    </font>
    <font>
      <i/>
      <sz val="9"/>
      <color theme="1"/>
      <name val="Arial Mäori"/>
      <family val="2"/>
    </font>
    <font>
      <i/>
      <sz val="10"/>
      <color theme="1"/>
      <name val="Arial Mäori"/>
      <family val="2"/>
    </font>
    <font>
      <sz val="8"/>
      <color theme="1"/>
      <name val="Arial Mäori"/>
    </font>
    <font>
      <b/>
      <sz val="8"/>
      <color theme="1"/>
      <name val="Arial Mäori"/>
    </font>
    <font>
      <b/>
      <sz val="8"/>
      <name val="Arial"/>
      <family val="2"/>
    </font>
    <font>
      <sz val="8"/>
      <color rgb="FF000000"/>
      <name val="Arial Mäori"/>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21" fillId="0" borderId="0" applyNumberFormat="0" applyFill="0" applyBorder="0" applyAlignment="0" applyProtection="0">
      <alignment vertical="top"/>
      <protection locked="0"/>
    </xf>
    <xf numFmtId="0" fontId="9" fillId="0" borderId="0"/>
  </cellStyleXfs>
  <cellXfs count="206">
    <xf numFmtId="0" fontId="0" fillId="0" borderId="0" xfId="0"/>
    <xf numFmtId="0" fontId="23" fillId="0" borderId="1" xfId="0" applyFont="1" applyBorder="1" applyAlignment="1">
      <alignment horizontal="center"/>
    </xf>
    <xf numFmtId="1" fontId="0" fillId="0" borderId="0" xfId="0" applyNumberFormat="1"/>
    <xf numFmtId="164" fontId="0" fillId="0" borderId="0" xfId="0" applyNumberFormat="1"/>
    <xf numFmtId="17" fontId="0" fillId="0" borderId="0" xfId="0" applyNumberFormat="1"/>
    <xf numFmtId="3" fontId="0" fillId="0" borderId="0" xfId="0" applyNumberFormat="1"/>
    <xf numFmtId="165" fontId="0" fillId="0" borderId="0" xfId="0" applyNumberFormat="1"/>
    <xf numFmtId="0" fontId="0" fillId="0" borderId="1" xfId="0" applyBorder="1"/>
    <xf numFmtId="166" fontId="0" fillId="0" borderId="0" xfId="0" applyNumberFormat="1"/>
    <xf numFmtId="164" fontId="24" fillId="0" borderId="0" xfId="0" applyNumberFormat="1" applyFont="1"/>
    <xf numFmtId="166" fontId="24" fillId="0" borderId="0" xfId="0" applyNumberFormat="1" applyFont="1"/>
    <xf numFmtId="0" fontId="11" fillId="0" borderId="0" xfId="2" applyFont="1"/>
    <xf numFmtId="0" fontId="12" fillId="0" borderId="0" xfId="2" applyFont="1"/>
    <xf numFmtId="17" fontId="11" fillId="0" borderId="0" xfId="2" applyNumberFormat="1" applyFont="1"/>
    <xf numFmtId="167" fontId="11" fillId="0" borderId="0" xfId="2" applyNumberFormat="1" applyFont="1"/>
    <xf numFmtId="168" fontId="11" fillId="0" borderId="0" xfId="2" applyNumberFormat="1" applyFont="1"/>
    <xf numFmtId="0" fontId="11" fillId="0" borderId="0" xfId="2" applyFont="1" applyAlignment="1">
      <alignment horizontal="left"/>
    </xf>
    <xf numFmtId="169" fontId="11" fillId="0" borderId="0" xfId="2" applyNumberFormat="1" applyFont="1"/>
    <xf numFmtId="17" fontId="10" fillId="0" borderId="0" xfId="2" applyNumberFormat="1" applyFont="1"/>
    <xf numFmtId="0" fontId="24" fillId="0" borderId="0" xfId="0" applyFont="1"/>
    <xf numFmtId="3" fontId="24" fillId="0" borderId="0" xfId="0" applyNumberFormat="1" applyFont="1"/>
    <xf numFmtId="0" fontId="22" fillId="0" borderId="0" xfId="0" applyFont="1"/>
    <xf numFmtId="0" fontId="0" fillId="0" borderId="0" xfId="0" applyAlignment="1">
      <alignment horizontal="left"/>
    </xf>
    <xf numFmtId="164" fontId="13" fillId="0" borderId="0" xfId="0" applyNumberFormat="1" applyFont="1" applyProtection="1">
      <protection locked="0"/>
    </xf>
    <xf numFmtId="0" fontId="25" fillId="0" borderId="0" xfId="0" applyFont="1"/>
    <xf numFmtId="0" fontId="26" fillId="0" borderId="0" xfId="0" applyFont="1"/>
    <xf numFmtId="0" fontId="5" fillId="0" borderId="0" xfId="0" applyFont="1"/>
    <xf numFmtId="0" fontId="0" fillId="0" borderId="2" xfId="0" applyBorder="1"/>
    <xf numFmtId="166" fontId="13" fillId="0" borderId="0" xfId="0" applyNumberFormat="1" applyFont="1" applyProtection="1">
      <protection locked="0"/>
    </xf>
    <xf numFmtId="17" fontId="0" fillId="0" borderId="2" xfId="0" applyNumberFormat="1" applyBorder="1"/>
    <xf numFmtId="0" fontId="11" fillId="0" borderId="2" xfId="2" applyFont="1" applyBorder="1"/>
    <xf numFmtId="0" fontId="11" fillId="0" borderId="5" xfId="2" applyFont="1" applyBorder="1" applyAlignment="1">
      <alignment vertical="center"/>
    </xf>
    <xf numFmtId="0" fontId="11" fillId="0" borderId="3" xfId="2" applyFont="1" applyBorder="1" applyAlignment="1">
      <alignment vertical="center"/>
    </xf>
    <xf numFmtId="0" fontId="11" fillId="0" borderId="1" xfId="2" applyFont="1" applyBorder="1"/>
    <xf numFmtId="0" fontId="13" fillId="0" borderId="7" xfId="0" applyFont="1" applyBorder="1" applyAlignment="1">
      <alignment horizontal="center" vertical="center"/>
    </xf>
    <xf numFmtId="17" fontId="13" fillId="0" borderId="8" xfId="0" applyNumberFormat="1" applyFont="1" applyBorder="1" applyAlignment="1">
      <alignment vertical="center"/>
    </xf>
    <xf numFmtId="0" fontId="13" fillId="0" borderId="7" xfId="0" applyFont="1" applyBorder="1" applyAlignment="1">
      <alignment vertical="center"/>
    </xf>
    <xf numFmtId="0" fontId="13" fillId="0" borderId="9" xfId="0" applyFont="1" applyBorder="1" applyAlignment="1">
      <alignment vertical="center"/>
    </xf>
    <xf numFmtId="165" fontId="0" fillId="0" borderId="2" xfId="0" applyNumberFormat="1" applyBorder="1"/>
    <xf numFmtId="0" fontId="27" fillId="0" borderId="0" xfId="0" applyFont="1"/>
    <xf numFmtId="0" fontId="14" fillId="0" borderId="0" xfId="0" applyFont="1"/>
    <xf numFmtId="0" fontId="15" fillId="0" borderId="0" xfId="0" applyFont="1"/>
    <xf numFmtId="0" fontId="8" fillId="0" borderId="0" xfId="0" applyFont="1"/>
    <xf numFmtId="0" fontId="11" fillId="0" borderId="0" xfId="2" applyFont="1" applyAlignment="1">
      <alignment horizontal="center" vertical="center" wrapText="1"/>
    </xf>
    <xf numFmtId="0" fontId="11" fillId="0" borderId="0" xfId="2" applyFont="1" applyAlignment="1">
      <alignment horizontal="center" vertical="center"/>
    </xf>
    <xf numFmtId="0" fontId="21" fillId="0" borderId="0" xfId="1" applyAlignment="1" applyProtection="1"/>
    <xf numFmtId="0" fontId="17" fillId="0" borderId="0" xfId="0" applyFont="1"/>
    <xf numFmtId="0" fontId="4" fillId="0" borderId="0" xfId="0" applyFont="1"/>
    <xf numFmtId="0" fontId="22" fillId="0" borderId="0" xfId="0" applyFont="1" applyAlignment="1">
      <alignment horizontal="right"/>
    </xf>
    <xf numFmtId="0" fontId="22" fillId="0" borderId="0" xfId="0" applyFont="1" applyAlignment="1">
      <alignment horizontal="left" vertical="center" wrapText="1"/>
    </xf>
    <xf numFmtId="0" fontId="4" fillId="0" borderId="0" xfId="0" applyFont="1" applyAlignment="1">
      <alignment horizontal="left" vertical="center" wrapText="1"/>
    </xf>
    <xf numFmtId="0" fontId="28" fillId="0" borderId="0" xfId="0" applyFont="1" applyAlignment="1">
      <alignment horizontal="left"/>
    </xf>
    <xf numFmtId="0" fontId="28" fillId="0" borderId="0" xfId="0" applyFont="1"/>
    <xf numFmtId="0" fontId="29" fillId="0" borderId="0" xfId="0" applyFont="1"/>
    <xf numFmtId="0" fontId="30" fillId="0" borderId="0" xfId="1" applyFont="1" applyAlignment="1" applyProtection="1">
      <alignment horizontal="left"/>
    </xf>
    <xf numFmtId="0" fontId="18" fillId="0" borderId="0" xfId="1" applyFont="1" applyAlignment="1" applyProtection="1">
      <alignment horizontal="left"/>
    </xf>
    <xf numFmtId="0" fontId="30" fillId="0" borderId="0" xfId="1" applyFont="1" applyAlignment="1" applyProtection="1">
      <alignment wrapText="1"/>
    </xf>
    <xf numFmtId="0" fontId="30" fillId="0" borderId="0" xfId="1" applyFont="1" applyBorder="1" applyAlignment="1" applyProtection="1">
      <alignment wrapText="1"/>
    </xf>
    <xf numFmtId="0" fontId="29" fillId="0" borderId="0" xfId="0" applyFont="1" applyAlignment="1">
      <alignment horizontal="left"/>
    </xf>
    <xf numFmtId="0" fontId="22" fillId="0" borderId="0" xfId="0" applyFont="1" applyAlignment="1">
      <alignment horizontal="left"/>
    </xf>
    <xf numFmtId="0" fontId="22" fillId="0" borderId="0" xfId="0" applyFont="1" applyAlignment="1">
      <alignment vertical="center" wrapText="1"/>
    </xf>
    <xf numFmtId="0" fontId="19" fillId="0" borderId="0" xfId="0" applyFont="1" applyAlignment="1">
      <alignment horizontal="left"/>
    </xf>
    <xf numFmtId="0" fontId="19" fillId="0" borderId="0" xfId="0" applyFont="1"/>
    <xf numFmtId="0" fontId="30" fillId="0" borderId="0" xfId="1" applyFont="1" applyAlignment="1" applyProtection="1"/>
    <xf numFmtId="0" fontId="18" fillId="0" borderId="0" xfId="0" applyFont="1"/>
    <xf numFmtId="17" fontId="11" fillId="0" borderId="2" xfId="2" applyNumberFormat="1" applyFont="1" applyBorder="1"/>
    <xf numFmtId="0" fontId="31" fillId="0" borderId="0" xfId="0" applyFont="1"/>
    <xf numFmtId="1" fontId="31" fillId="0" borderId="9" xfId="0" applyNumberFormat="1" applyFont="1" applyBorder="1" applyAlignment="1">
      <alignment horizontal="center" vertical="center" wrapText="1"/>
    </xf>
    <xf numFmtId="17" fontId="31" fillId="0" borderId="0" xfId="0" quotePrefix="1" applyNumberFormat="1" applyFont="1" applyAlignment="1">
      <alignment horizontal="center" wrapText="1"/>
    </xf>
    <xf numFmtId="164" fontId="31" fillId="0" borderId="0" xfId="0" applyNumberFormat="1" applyFont="1"/>
    <xf numFmtId="0" fontId="31" fillId="0" borderId="0" xfId="0" applyFont="1" applyAlignment="1">
      <alignment horizontal="left"/>
    </xf>
    <xf numFmtId="16" fontId="31" fillId="0" borderId="0" xfId="0" quotePrefix="1" applyNumberFormat="1" applyFont="1" applyAlignment="1">
      <alignment horizontal="left"/>
    </xf>
    <xf numFmtId="0" fontId="31" fillId="0" borderId="0" xfId="0" quotePrefix="1" applyFont="1" applyAlignment="1">
      <alignment horizontal="left"/>
    </xf>
    <xf numFmtId="164" fontId="31" fillId="0" borderId="0" xfId="0" applyNumberFormat="1" applyFont="1" applyAlignment="1">
      <alignment horizontal="right"/>
    </xf>
    <xf numFmtId="0" fontId="31" fillId="0" borderId="1" xfId="0" applyFont="1" applyBorder="1"/>
    <xf numFmtId="164" fontId="31" fillId="0" borderId="1" xfId="0" applyNumberFormat="1" applyFont="1" applyBorder="1"/>
    <xf numFmtId="0" fontId="31" fillId="0" borderId="0" xfId="0" quotePrefix="1" applyFont="1"/>
    <xf numFmtId="3" fontId="31" fillId="0" borderId="0" xfId="0" applyNumberFormat="1" applyFont="1"/>
    <xf numFmtId="166" fontId="31" fillId="0" borderId="0" xfId="0" applyNumberFormat="1" applyFont="1"/>
    <xf numFmtId="165" fontId="31" fillId="0" borderId="0" xfId="0" applyNumberFormat="1" applyFont="1"/>
    <xf numFmtId="0" fontId="0" fillId="0" borderId="0" xfId="0" quotePrefix="1"/>
    <xf numFmtId="0" fontId="31" fillId="0" borderId="8" xfId="0" applyFont="1" applyBorder="1" applyAlignment="1">
      <alignment horizontal="right" vertical="center"/>
    </xf>
    <xf numFmtId="0" fontId="31" fillId="0" borderId="7" xfId="0" applyFont="1" applyBorder="1" applyAlignment="1">
      <alignment vertical="center"/>
    </xf>
    <xf numFmtId="1" fontId="31" fillId="0" borderId="10" xfId="0" applyNumberFormat="1" applyFont="1" applyBorder="1" applyAlignment="1">
      <alignment horizontal="center" vertical="center" wrapText="1"/>
    </xf>
    <xf numFmtId="17" fontId="31" fillId="0" borderId="10" xfId="0" applyNumberFormat="1" applyFont="1" applyBorder="1" applyAlignment="1">
      <alignment horizontal="center" vertical="center" wrapText="1"/>
    </xf>
    <xf numFmtId="0" fontId="31" fillId="0" borderId="0" xfId="0" applyFont="1" applyAlignment="1">
      <alignment horizontal="center"/>
    </xf>
    <xf numFmtId="166" fontId="31" fillId="0" borderId="1" xfId="0" applyNumberFormat="1" applyFont="1" applyBorder="1"/>
    <xf numFmtId="0" fontId="31" fillId="0" borderId="8" xfId="0" applyFont="1" applyBorder="1" applyAlignment="1">
      <alignment vertical="center"/>
    </xf>
    <xf numFmtId="0" fontId="31" fillId="0" borderId="9" xfId="0" applyFont="1" applyBorder="1" applyAlignment="1">
      <alignment vertical="center"/>
    </xf>
    <xf numFmtId="17" fontId="31" fillId="0" borderId="0" xfId="0" applyNumberFormat="1" applyFont="1"/>
    <xf numFmtId="0" fontId="31" fillId="0" borderId="2" xfId="0" applyFont="1" applyBorder="1"/>
    <xf numFmtId="165" fontId="31" fillId="0" borderId="2" xfId="0" applyNumberFormat="1" applyFont="1" applyBorder="1"/>
    <xf numFmtId="170" fontId="0" fillId="0" borderId="0" xfId="0" applyNumberFormat="1"/>
    <xf numFmtId="170" fontId="31" fillId="0" borderId="0" xfId="0" applyNumberFormat="1" applyFont="1"/>
    <xf numFmtId="171" fontId="0" fillId="0" borderId="0" xfId="0" applyNumberFormat="1"/>
    <xf numFmtId="172" fontId="31" fillId="0" borderId="0" xfId="0" applyNumberFormat="1" applyFont="1" applyAlignment="1">
      <alignment horizontal="right"/>
    </xf>
    <xf numFmtId="172" fontId="31" fillId="0" borderId="0" xfId="0" applyNumberFormat="1" applyFont="1"/>
    <xf numFmtId="172" fontId="0" fillId="0" borderId="0" xfId="0" applyNumberFormat="1"/>
    <xf numFmtId="172" fontId="25" fillId="0" borderId="0" xfId="0" applyNumberFormat="1" applyFont="1"/>
    <xf numFmtId="172" fontId="26" fillId="0" borderId="0" xfId="0" applyNumberFormat="1" applyFont="1"/>
    <xf numFmtId="172" fontId="31" fillId="0" borderId="7" xfId="0" applyNumberFormat="1" applyFont="1" applyBorder="1" applyAlignment="1">
      <alignment vertical="center"/>
    </xf>
    <xf numFmtId="172" fontId="31" fillId="0" borderId="0" xfId="0" applyNumberFormat="1" applyFont="1" applyAlignment="1">
      <alignment horizontal="center"/>
    </xf>
    <xf numFmtId="0" fontId="20" fillId="0" borderId="0" xfId="2" applyFont="1"/>
    <xf numFmtId="0" fontId="13" fillId="0" borderId="0" xfId="2" applyFont="1"/>
    <xf numFmtId="17" fontId="13" fillId="0" borderId="0" xfId="2" applyNumberFormat="1" applyFont="1"/>
    <xf numFmtId="167" fontId="13" fillId="0" borderId="0" xfId="2" applyNumberFormat="1" applyFont="1"/>
    <xf numFmtId="17" fontId="13" fillId="0" borderId="1" xfId="2" applyNumberFormat="1" applyFont="1" applyBorder="1"/>
    <xf numFmtId="167" fontId="13" fillId="0" borderId="1" xfId="2" applyNumberFormat="1" applyFont="1" applyBorder="1"/>
    <xf numFmtId="0" fontId="0" fillId="0" borderId="0" xfId="0"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24" fillId="0" borderId="0" xfId="0" applyFont="1" applyAlignment="1">
      <alignment horizontal="left"/>
    </xf>
    <xf numFmtId="0" fontId="31" fillId="0" borderId="7" xfId="0" applyFont="1" applyBorder="1" applyAlignment="1">
      <alignment horizontal="center" vertical="center"/>
    </xf>
    <xf numFmtId="0" fontId="31" fillId="0" borderId="1" xfId="0" applyFont="1" applyBorder="1" applyAlignment="1">
      <alignment horizontal="center"/>
    </xf>
    <xf numFmtId="172" fontId="31" fillId="0" borderId="1" xfId="0" applyNumberFormat="1" applyFont="1" applyBorder="1" applyAlignment="1">
      <alignment horizontal="center"/>
    </xf>
    <xf numFmtId="0" fontId="11" fillId="0" borderId="0" xfId="2" applyFont="1" applyAlignment="1">
      <alignment horizontal="left" vertical="top" wrapText="1"/>
    </xf>
    <xf numFmtId="0" fontId="11" fillId="0" borderId="13" xfId="2" applyFont="1" applyBorder="1" applyAlignment="1">
      <alignment horizontal="center" vertical="center"/>
    </xf>
    <xf numFmtId="1" fontId="31" fillId="0" borderId="6" xfId="0" applyNumberFormat="1" applyFont="1" applyBorder="1" applyAlignment="1">
      <alignment horizontal="center" vertical="center" wrapText="1"/>
    </xf>
    <xf numFmtId="174" fontId="24" fillId="0" borderId="0" xfId="0" applyNumberFormat="1" applyFont="1" applyAlignment="1">
      <alignment horizontal="right"/>
    </xf>
    <xf numFmtId="174" fontId="31" fillId="0" borderId="0" xfId="0" applyNumberFormat="1" applyFont="1" applyAlignment="1">
      <alignment horizontal="right"/>
    </xf>
    <xf numFmtId="174" fontId="31" fillId="0" borderId="1" xfId="0" applyNumberFormat="1" applyFont="1" applyBorder="1" applyAlignment="1">
      <alignment horizontal="right"/>
    </xf>
    <xf numFmtId="175" fontId="0" fillId="0" borderId="0" xfId="0" applyNumberFormat="1"/>
    <xf numFmtId="175" fontId="31" fillId="0" borderId="0" xfId="0" applyNumberFormat="1" applyFont="1"/>
    <xf numFmtId="175" fontId="25" fillId="0" borderId="0" xfId="0" applyNumberFormat="1" applyFont="1"/>
    <xf numFmtId="175" fontId="26" fillId="0" borderId="0" xfId="0" applyNumberFormat="1" applyFont="1"/>
    <xf numFmtId="175" fontId="31" fillId="0" borderId="1" xfId="0" applyNumberFormat="1" applyFont="1" applyBorder="1" applyAlignment="1">
      <alignment horizontal="center"/>
    </xf>
    <xf numFmtId="175" fontId="31" fillId="0" borderId="7" xfId="0" applyNumberFormat="1" applyFont="1" applyBorder="1" applyAlignment="1">
      <alignment vertical="center"/>
    </xf>
    <xf numFmtId="175" fontId="24" fillId="0" borderId="0" xfId="0" applyNumberFormat="1" applyFont="1" applyAlignment="1">
      <alignment horizontal="right"/>
    </xf>
    <xf numFmtId="175" fontId="31" fillId="0" borderId="0" xfId="0" applyNumberFormat="1" applyFont="1" applyAlignment="1">
      <alignment horizontal="center"/>
    </xf>
    <xf numFmtId="175" fontId="31" fillId="0" borderId="0" xfId="0" applyNumberFormat="1" applyFont="1" applyAlignment="1">
      <alignment horizontal="right"/>
    </xf>
    <xf numFmtId="175" fontId="31" fillId="0" borderId="1" xfId="0" applyNumberFormat="1" applyFont="1" applyBorder="1" applyAlignment="1">
      <alignment horizontal="right"/>
    </xf>
    <xf numFmtId="173" fontId="31" fillId="0" borderId="0" xfId="0" applyNumberFormat="1" applyFont="1" applyAlignment="1">
      <alignment horizontal="right"/>
    </xf>
    <xf numFmtId="173" fontId="0" fillId="0" borderId="0" xfId="0" applyNumberFormat="1"/>
    <xf numFmtId="174" fontId="32" fillId="0" borderId="0" xfId="0" applyNumberFormat="1" applyFont="1" applyAlignment="1">
      <alignment horizontal="right"/>
    </xf>
    <xf numFmtId="164" fontId="25" fillId="0" borderId="0" xfId="0" applyNumberFormat="1" applyFont="1"/>
    <xf numFmtId="164" fontId="26" fillId="0" borderId="0" xfId="0" applyNumberFormat="1" applyFont="1"/>
    <xf numFmtId="164" fontId="31" fillId="0" borderId="1" xfId="0" applyNumberFormat="1" applyFont="1" applyBorder="1" applyAlignment="1">
      <alignment horizontal="center"/>
    </xf>
    <xf numFmtId="164" fontId="31" fillId="0" borderId="8" xfId="0" applyNumberFormat="1" applyFont="1" applyBorder="1" applyAlignment="1">
      <alignment horizontal="right" vertical="center"/>
    </xf>
    <xf numFmtId="164" fontId="31" fillId="0" borderId="10" xfId="0" applyNumberFormat="1" applyFont="1" applyBorder="1" applyAlignment="1">
      <alignment horizontal="center" vertical="center" wrapText="1"/>
    </xf>
    <xf numFmtId="164" fontId="31" fillId="0" borderId="0" xfId="0" applyNumberFormat="1" applyFont="1" applyAlignment="1">
      <alignment horizontal="center" wrapText="1"/>
    </xf>
    <xf numFmtId="164" fontId="23" fillId="0" borderId="1" xfId="0" applyNumberFormat="1" applyFont="1" applyBorder="1" applyAlignment="1">
      <alignment horizontal="center"/>
    </xf>
    <xf numFmtId="164" fontId="31" fillId="0" borderId="2" xfId="0" applyNumberFormat="1" applyFont="1" applyBorder="1"/>
    <xf numFmtId="164" fontId="0" fillId="0" borderId="2" xfId="0" applyNumberFormat="1" applyBorder="1"/>
    <xf numFmtId="176" fontId="0" fillId="0" borderId="0" xfId="0" applyNumberFormat="1"/>
    <xf numFmtId="49" fontId="0" fillId="0" borderId="0" xfId="0" applyNumberFormat="1"/>
    <xf numFmtId="49" fontId="31" fillId="0" borderId="0" xfId="0" applyNumberFormat="1" applyFont="1"/>
    <xf numFmtId="49" fontId="25" fillId="0" borderId="0" xfId="0" applyNumberFormat="1" applyFont="1"/>
    <xf numFmtId="49" fontId="26" fillId="0" borderId="0" xfId="0" applyNumberFormat="1" applyFont="1"/>
    <xf numFmtId="49" fontId="31" fillId="0" borderId="1" xfId="0" applyNumberFormat="1" applyFont="1" applyBorder="1" applyAlignment="1">
      <alignment horizontal="center"/>
    </xf>
    <xf numFmtId="49" fontId="31" fillId="0" borderId="7" xfId="0" applyNumberFormat="1" applyFont="1" applyBorder="1" applyAlignment="1">
      <alignment vertical="center"/>
    </xf>
    <xf numFmtId="49" fontId="31" fillId="0" borderId="0" xfId="0" applyNumberFormat="1" applyFont="1" applyAlignment="1">
      <alignment horizontal="center" wrapText="1"/>
    </xf>
    <xf numFmtId="49" fontId="24" fillId="0" borderId="0" xfId="0" applyNumberFormat="1" applyFont="1" applyAlignment="1">
      <alignment horizontal="right"/>
    </xf>
    <xf numFmtId="49" fontId="31" fillId="0" borderId="0" xfId="0" applyNumberFormat="1" applyFont="1" applyAlignment="1">
      <alignment horizontal="right"/>
    </xf>
    <xf numFmtId="49" fontId="0" fillId="0" borderId="2" xfId="0" applyNumberFormat="1" applyBorder="1"/>
    <xf numFmtId="49" fontId="31" fillId="0" borderId="2" xfId="0" applyNumberFormat="1" applyFont="1" applyBorder="1"/>
    <xf numFmtId="49" fontId="0" fillId="0" borderId="0" xfId="0" applyNumberFormat="1" applyAlignment="1">
      <alignment horizontal="right"/>
    </xf>
    <xf numFmtId="0" fontId="31" fillId="0" borderId="0" xfId="0" applyFont="1" applyAlignment="1">
      <alignment horizontal="center" wrapText="1"/>
    </xf>
    <xf numFmtId="0" fontId="24" fillId="0" borderId="0" xfId="0" applyFont="1" applyAlignment="1">
      <alignment horizontal="right"/>
    </xf>
    <xf numFmtId="0" fontId="31" fillId="0" borderId="0" xfId="0" applyFont="1" applyAlignment="1">
      <alignment horizontal="right"/>
    </xf>
    <xf numFmtId="0" fontId="31" fillId="0" borderId="1" xfId="0" applyFont="1" applyBorder="1" applyAlignment="1">
      <alignment horizontal="right"/>
    </xf>
    <xf numFmtId="0" fontId="11" fillId="0" borderId="4" xfId="2" applyFont="1" applyBorder="1" applyAlignment="1">
      <alignment horizontal="center" vertical="center"/>
    </xf>
    <xf numFmtId="168" fontId="13" fillId="0" borderId="0" xfId="2" applyNumberFormat="1" applyFont="1"/>
    <xf numFmtId="168" fontId="13" fillId="0" borderId="1" xfId="2" applyNumberFormat="1" applyFont="1" applyBorder="1"/>
    <xf numFmtId="0" fontId="0" fillId="0" borderId="0" xfId="0" applyAlignment="1">
      <alignment wrapText="1"/>
    </xf>
    <xf numFmtId="0" fontId="4" fillId="0" borderId="0" xfId="0" applyFont="1" applyAlignment="1">
      <alignment wrapText="1"/>
    </xf>
    <xf numFmtId="0" fontId="22" fillId="0" borderId="0" xfId="0" applyFont="1" applyAlignment="1">
      <alignment wrapText="1"/>
    </xf>
    <xf numFmtId="0" fontId="23" fillId="0" borderId="0" xfId="0" applyFont="1" applyAlignment="1">
      <alignment horizontal="center"/>
    </xf>
    <xf numFmtId="0" fontId="31" fillId="0" borderId="0" xfId="0" applyFont="1" applyAlignment="1">
      <alignment vertical="center"/>
    </xf>
    <xf numFmtId="171" fontId="31" fillId="0" borderId="0" xfId="0" applyNumberFormat="1" applyFont="1" applyAlignment="1">
      <alignment horizontal="center" vertical="center" wrapText="1"/>
    </xf>
    <xf numFmtId="0" fontId="3" fillId="0" borderId="0" xfId="0" applyFont="1"/>
    <xf numFmtId="0" fontId="2" fillId="0" borderId="0" xfId="0" applyFont="1"/>
    <xf numFmtId="0" fontId="1" fillId="0" borderId="0" xfId="0" applyFont="1"/>
    <xf numFmtId="0" fontId="21" fillId="0" borderId="0" xfId="1" applyAlignment="1" applyProtection="1">
      <alignment wrapText="1"/>
    </xf>
    <xf numFmtId="0" fontId="0" fillId="0" borderId="0" xfId="0" applyAlignment="1">
      <alignment horizontal="left" vertical="center" wrapText="1"/>
    </xf>
    <xf numFmtId="0" fontId="33" fillId="0" borderId="0" xfId="0" applyFont="1" applyAlignment="1">
      <alignment horizontal="left" vertical="center" indent="1"/>
    </xf>
    <xf numFmtId="0" fontId="4" fillId="0" borderId="0" xfId="0" applyFont="1" applyAlignment="1">
      <alignment vertical="center" wrapText="1"/>
    </xf>
    <xf numFmtId="0" fontId="6" fillId="0" borderId="0" xfId="0" applyFont="1"/>
    <xf numFmtId="0" fontId="37" fillId="0" borderId="0" xfId="0" applyFont="1"/>
    <xf numFmtId="0" fontId="21" fillId="0" borderId="0" xfId="1" applyAlignment="1" applyProtection="1">
      <alignment horizontal="left"/>
    </xf>
    <xf numFmtId="0" fontId="0" fillId="0" borderId="0" xfId="0" applyAlignment="1">
      <alignment horizontal="left" vertical="center" wrapText="1"/>
    </xf>
    <xf numFmtId="0" fontId="11" fillId="0" borderId="1"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8" xfId="2" applyFont="1" applyBorder="1" applyAlignment="1">
      <alignment horizontal="center"/>
    </xf>
    <xf numFmtId="0" fontId="11" fillId="0" borderId="7" xfId="2" applyFont="1" applyBorder="1" applyAlignment="1">
      <alignment horizontal="center"/>
    </xf>
    <xf numFmtId="0" fontId="11" fillId="0" borderId="2" xfId="2" applyFont="1" applyBorder="1" applyAlignment="1">
      <alignment horizontal="left" vertical="center"/>
    </xf>
    <xf numFmtId="0" fontId="11" fillId="0" borderId="0" xfId="2" applyFont="1" applyAlignment="1">
      <alignment horizontal="left" vertical="center"/>
    </xf>
    <xf numFmtId="0" fontId="11" fillId="0" borderId="1" xfId="2" applyFont="1" applyBorder="1" applyAlignment="1">
      <alignment horizontal="left" vertical="center"/>
    </xf>
    <xf numFmtId="0" fontId="11" fillId="0" borderId="5" xfId="2" applyFont="1" applyBorder="1" applyAlignment="1">
      <alignment horizontal="center" vertical="center"/>
    </xf>
    <xf numFmtId="0" fontId="11" fillId="0" borderId="3" xfId="2" applyFont="1" applyBorder="1" applyAlignment="1">
      <alignment horizontal="center" vertical="center"/>
    </xf>
    <xf numFmtId="0" fontId="11" fillId="0" borderId="11" xfId="2" applyFont="1" applyBorder="1" applyAlignment="1">
      <alignment horizontal="center" vertical="center"/>
    </xf>
    <xf numFmtId="0" fontId="11" fillId="0" borderId="4" xfId="2" applyFont="1" applyBorder="1" applyAlignment="1">
      <alignment horizontal="center" vertical="center"/>
    </xf>
    <xf numFmtId="0" fontId="11" fillId="0" borderId="6" xfId="2" applyFont="1" applyBorder="1" applyAlignment="1">
      <alignment horizontal="center" vertical="center"/>
    </xf>
    <xf numFmtId="171" fontId="31" fillId="0" borderId="8" xfId="0" applyNumberFormat="1" applyFont="1" applyBorder="1" applyAlignment="1">
      <alignment horizontal="center" vertical="center" wrapText="1"/>
    </xf>
    <xf numFmtId="171" fontId="31" fillId="0" borderId="7" xfId="0" applyNumberFormat="1" applyFont="1" applyBorder="1" applyAlignment="1">
      <alignment horizontal="center" vertical="center" wrapText="1"/>
    </xf>
    <xf numFmtId="0" fontId="24" fillId="2" borderId="0" xfId="0" applyFont="1" applyFill="1" applyAlignment="1">
      <alignment horizontal="center" vertical="center"/>
    </xf>
    <xf numFmtId="0" fontId="8" fillId="2" borderId="0" xfId="0" applyFont="1" applyFill="1" applyAlignment="1">
      <alignment horizontal="center" vertical="center"/>
    </xf>
    <xf numFmtId="0" fontId="31" fillId="0" borderId="2" xfId="0" applyFont="1" applyBorder="1" applyAlignment="1">
      <alignment horizontal="left" vertical="center"/>
    </xf>
    <xf numFmtId="0" fontId="31" fillId="0" borderId="14" xfId="0" applyFont="1" applyBorder="1" applyAlignment="1">
      <alignment horizontal="left" vertical="center"/>
    </xf>
    <xf numFmtId="0" fontId="31" fillId="0" borderId="1" xfId="0" applyFont="1" applyBorder="1" applyAlignment="1">
      <alignment horizontal="left" vertical="center"/>
    </xf>
    <xf numFmtId="0" fontId="31" fillId="0" borderId="13" xfId="0" applyFont="1" applyBorder="1" applyAlignment="1">
      <alignment horizontal="left" vertical="center"/>
    </xf>
    <xf numFmtId="0" fontId="0" fillId="0" borderId="0" xfId="0"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24" fillId="0" borderId="0" xfId="0" applyFont="1" applyAlignment="1">
      <alignment horizontal="left"/>
    </xf>
  </cellXfs>
  <cellStyles count="3">
    <cellStyle name="Hyperlink" xfId="1" builtinId="8"/>
    <cellStyle name="Normal" xfId="0" builtinId="0" customBuiltin="1"/>
    <cellStyle name="Normal 2" xfId="2" xr:uid="{00000000-0005-0000-0000-000002000000}"/>
  </cellStyles>
  <dxfs count="0"/>
  <tableStyles count="0" defaultTableStyle="TableStyleMedium9" defaultPivotStyle="PivotStyleLight16"/>
  <colors>
    <mruColors>
      <color rgb="FF706F6F"/>
      <color rgb="FFF57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78"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95.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97.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chartUserShapes" Target="../drawings/drawing99.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101.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103.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104.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105.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107.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chartUserShapes" Target="../drawings/drawing108.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109.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111.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chartUserShapes" Target="../drawings/drawing112.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chartUserShapes" Target="../drawings/drawing115.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117.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119.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120.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121.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123.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124.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125.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127.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128.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chartUserShapes" Target="../drawings/drawing129.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chartUserShapes" Target="../drawings/drawing131.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132.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chartUserShapes" Target="../drawings/drawing135.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chartUserShapes" Target="../drawings/drawing137.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chartUserShapes" Target="../drawings/drawing139.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chartUserShapes" Target="../drawings/drawing140.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chartUserShapes" Target="../drawings/drawing141.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chartUserShapes" Target="../drawings/drawing143.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chartUserShapes" Target="../drawings/drawing144.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chartUserShapes" Target="../drawings/drawing145.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chartUserShapes" Target="../drawings/drawing147.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chartUserShapes" Target="../drawings/drawing148.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chartUserShapes" Target="../drawings/drawing149.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chartUserShapes" Target="../drawings/drawing151.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chartUserShapes" Target="../drawings/drawing152.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chartUserShapes" Target="../drawings/drawing153.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chartUserShapes" Target="../drawings/drawing155.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chartUserShapes" Target="../drawings/drawing156.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chartUserShapes" Target="../drawings/drawing157.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chartUserShapes" Target="../drawings/drawing159.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chartUserShapes" Target="../drawings/drawing160.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chartUserShapes" Target="../drawings/drawing161.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chartUserShapes" Target="../drawings/drawing163.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chartUserShapes" Target="../drawings/drawing164.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chartUserShapes" Target="../drawings/drawing165.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chartUserShapes" Target="../drawings/drawing167.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chartUserShapes" Target="../drawings/drawing168.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chartUserShapes" Target="../drawings/drawing169.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chartUserShapes" Target="../drawings/drawing171.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chartUserShapes" Target="../drawings/drawing172.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173.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chartUserShapes" Target="../drawings/drawing175.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chartUserShapes" Target="../drawings/drawing176.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chartUserShapes" Target="../drawings/drawing177.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chartUserShapes" Target="../drawings/drawing179.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chartUserShapes" Target="../drawings/drawing180.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chartUserShapes" Target="../drawings/drawing181.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chartUserShapes" Target="../drawings/drawing183.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chartUserShapes" Target="../drawings/drawing184.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chartUserShapes" Target="../drawings/drawing185.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chartUserShapes" Target="../drawings/drawing187.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chartUserShapes" Target="../drawings/drawing188.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chartUserShapes" Target="../drawings/drawing189.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chartUserShapes" Target="../drawings/drawing191.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chartUserShapes" Target="../drawings/drawing192.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chartUserShapes" Target="../drawings/drawing193.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chartUserShapes" Target="../drawings/drawing195.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chartUserShapes" Target="../drawings/drawing196.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chartUserShapes" Target="../drawings/drawing197.xml"/><Relationship Id="rId2" Type="http://schemas.microsoft.com/office/2011/relationships/chartColorStyle" Target="colors146.xml"/><Relationship Id="rId1" Type="http://schemas.microsoft.com/office/2011/relationships/chartStyle" Target="style14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4162993776721339"/>
          <c:w val="0.85065451076974063"/>
          <c:h val="0.60808820193772051"/>
        </c:manualLayout>
      </c:layout>
      <c:barChart>
        <c:barDir val="col"/>
        <c:grouping val="clustered"/>
        <c:varyColors val="0"/>
        <c:ser>
          <c:idx val="0"/>
          <c:order val="0"/>
          <c:tx>
            <c:strRef>
              <c:f>'Tables 1&amp;2'!$E$6</c:f>
              <c:strCache>
                <c:ptCount val="1"/>
                <c:pt idx="0">
                  <c:v>2024/25</c:v>
                </c:pt>
              </c:strCache>
            </c:strRef>
          </c:tx>
          <c:spPr>
            <a:solidFill>
              <a:schemeClr val="accent1"/>
            </a:solidFill>
            <a:ln>
              <a:noFill/>
            </a:ln>
            <a:effectLst/>
          </c:spPr>
          <c:invertIfNegative val="0"/>
          <c:cat>
            <c:strRef>
              <c:f>'Tables 1&amp;2'!$A$9:$A$20</c:f>
              <c:strCache>
                <c:ptCount val="12"/>
                <c:pt idx="0">
                  <c:v>Aug</c:v>
                </c:pt>
                <c:pt idx="1">
                  <c:v>Sep</c:v>
                </c:pt>
                <c:pt idx="2">
                  <c:v>Oct</c:v>
                </c:pt>
                <c:pt idx="3">
                  <c:v>Nov</c:v>
                </c:pt>
                <c:pt idx="4">
                  <c:v>Dec</c:v>
                </c:pt>
                <c:pt idx="5">
                  <c:v>Jan</c:v>
                </c:pt>
                <c:pt idx="6">
                  <c:v>Feb</c:v>
                </c:pt>
                <c:pt idx="7">
                  <c:v>Mar</c:v>
                </c:pt>
                <c:pt idx="8">
                  <c:v>Apr</c:v>
                </c:pt>
                <c:pt idx="9">
                  <c:v>May</c:v>
                </c:pt>
                <c:pt idx="10">
                  <c:v>Jun</c:v>
                </c:pt>
                <c:pt idx="11">
                  <c:v>Jul</c:v>
                </c:pt>
              </c:strCache>
            </c:strRef>
          </c:cat>
          <c:val>
            <c:numRef>
              <c:f>'Tables 1&amp;2'!$E$9:$E$20</c:f>
              <c:numCache>
                <c:formatCode>#,##0\ \ \ \ \ </c:formatCode>
                <c:ptCount val="12"/>
                <c:pt idx="0">
                  <c:v>214271</c:v>
                </c:pt>
                <c:pt idx="1">
                  <c:v>226889</c:v>
                </c:pt>
                <c:pt idx="2">
                  <c:v>240195</c:v>
                </c:pt>
                <c:pt idx="3">
                  <c:v>321216</c:v>
                </c:pt>
                <c:pt idx="4">
                  <c:v>469842</c:v>
                </c:pt>
                <c:pt idx="5">
                  <c:v>370238</c:v>
                </c:pt>
                <c:pt idx="6">
                  <c:v>354408</c:v>
                </c:pt>
                <c:pt idx="7">
                  <c:v>311808</c:v>
                </c:pt>
                <c:pt idx="8">
                  <c:v>267271</c:v>
                </c:pt>
                <c:pt idx="9">
                  <c:v>190593</c:v>
                </c:pt>
                <c:pt idx="10">
                  <c:v>186753</c:v>
                </c:pt>
                <c:pt idx="11">
                  <c:v>236550</c:v>
                </c:pt>
              </c:numCache>
            </c:numRef>
          </c:val>
          <c:extLst>
            <c:ext xmlns:c16="http://schemas.microsoft.com/office/drawing/2014/chart" uri="{C3380CC4-5D6E-409C-BE32-E72D297353CC}">
              <c16:uniqueId val="{00000000-D0CB-4E3C-8DCA-F9F326507152}"/>
            </c:ext>
          </c:extLst>
        </c:ser>
        <c:ser>
          <c:idx val="1"/>
          <c:order val="1"/>
          <c:tx>
            <c:strRef>
              <c:f>'Tables 1&amp;2'!$F$6</c:f>
              <c:strCache>
                <c:ptCount val="1"/>
                <c:pt idx="0">
                  <c:v>2025/26</c:v>
                </c:pt>
              </c:strCache>
            </c:strRef>
          </c:tx>
          <c:spPr>
            <a:solidFill>
              <a:schemeClr val="accent3"/>
            </a:solidFill>
            <a:ln>
              <a:noFill/>
            </a:ln>
            <a:effectLst/>
          </c:spPr>
          <c:invertIfNegative val="0"/>
          <c:cat>
            <c:strRef>
              <c:f>'Tables 1&amp;2'!$A$9:$A$20</c:f>
              <c:strCache>
                <c:ptCount val="12"/>
                <c:pt idx="0">
                  <c:v>Aug</c:v>
                </c:pt>
                <c:pt idx="1">
                  <c:v>Sep</c:v>
                </c:pt>
                <c:pt idx="2">
                  <c:v>Oct</c:v>
                </c:pt>
                <c:pt idx="3">
                  <c:v>Nov</c:v>
                </c:pt>
                <c:pt idx="4">
                  <c:v>Dec</c:v>
                </c:pt>
                <c:pt idx="5">
                  <c:v>Jan</c:v>
                </c:pt>
                <c:pt idx="6">
                  <c:v>Feb</c:v>
                </c:pt>
                <c:pt idx="7">
                  <c:v>Mar</c:v>
                </c:pt>
                <c:pt idx="8">
                  <c:v>Apr</c:v>
                </c:pt>
                <c:pt idx="9">
                  <c:v>May</c:v>
                </c:pt>
                <c:pt idx="10">
                  <c:v>Jun</c:v>
                </c:pt>
                <c:pt idx="11">
                  <c:v>Jul</c:v>
                </c:pt>
              </c:strCache>
            </c:strRef>
          </c:cat>
          <c:val>
            <c:numRef>
              <c:f>'Tables 1&amp;2'!$F$9:$F$20</c:f>
              <c:numCache>
                <c:formatCode>#,##0\ \ \ \ \ </c:formatCode>
                <c:ptCount val="12"/>
                <c:pt idx="0">
                  <c:v>230292</c:v>
                </c:pt>
                <c:pt idx="1">
                  <c:v>248571</c:v>
                </c:pt>
                <c:pt idx="2">
                  <c:v>262731</c:v>
                </c:pt>
                <c:pt idx="3">
                  <c:v>347577</c:v>
                </c:pt>
                <c:pt idx="4">
                  <c:v>502640</c:v>
                </c:pt>
                <c:pt idx="5">
                  <c:v>385426</c:v>
                </c:pt>
                <c:pt idx="6">
                  <c:v>408142</c:v>
                </c:pt>
                <c:pt idx="7">
                  <c:v>358911</c:v>
                </c:pt>
                <c:pt idx="8">
                  <c:v>288546</c:v>
                </c:pt>
                <c:pt idx="9">
                  <c:v>203308</c:v>
                </c:pt>
                <c:pt idx="10">
                  <c:v>201885</c:v>
                </c:pt>
                <c:pt idx="11">
                  <c:v>256638</c:v>
                </c:pt>
              </c:numCache>
            </c:numRef>
          </c:val>
          <c:extLst>
            <c:ext xmlns:c16="http://schemas.microsoft.com/office/drawing/2014/chart" uri="{C3380CC4-5D6E-409C-BE32-E72D297353CC}">
              <c16:uniqueId val="{00000001-D0CB-4E3C-8DCA-F9F326507152}"/>
            </c:ext>
          </c:extLst>
        </c:ser>
        <c:dLbls>
          <c:showLegendKey val="0"/>
          <c:showVal val="0"/>
          <c:showCatName val="0"/>
          <c:showSerName val="0"/>
          <c:showPercent val="0"/>
          <c:showBubbleSize val="0"/>
        </c:dLbls>
        <c:gapWidth val="50"/>
        <c:axId val="583317344"/>
        <c:axId val="583316952"/>
      </c:barChart>
      <c:catAx>
        <c:axId val="5833173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6952"/>
        <c:crosses val="autoZero"/>
        <c:auto val="1"/>
        <c:lblAlgn val="ctr"/>
        <c:lblOffset val="100"/>
        <c:noMultiLvlLbl val="0"/>
      </c:catAx>
      <c:valAx>
        <c:axId val="583316952"/>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7344"/>
        <c:crosses val="autoZero"/>
        <c:crossBetween val="between"/>
      </c:valAx>
      <c:spPr>
        <a:solidFill>
          <a:schemeClr val="bg1"/>
        </a:solidFill>
        <a:ln>
          <a:noFill/>
        </a:ln>
        <a:effectLst/>
      </c:spPr>
    </c:plotArea>
    <c:legend>
      <c:legendPos val="b"/>
      <c:layout>
        <c:manualLayout>
          <c:xMode val="edge"/>
          <c:yMode val="edge"/>
          <c:x val="0"/>
          <c:y val="0.86325394510871334"/>
          <c:w val="0.29737279391800181"/>
          <c:h val="0.10326723048507826"/>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891759497804694E-2"/>
          <c:y val="0.14162993776721344"/>
          <c:w val="0.85354862900201989"/>
          <c:h val="0.66012650058087052"/>
        </c:manualLayout>
      </c:layout>
      <c:barChart>
        <c:barDir val="col"/>
        <c:grouping val="clustered"/>
        <c:varyColors val="0"/>
        <c:ser>
          <c:idx val="0"/>
          <c:order val="0"/>
          <c:tx>
            <c:strRef>
              <c:f>'Tables 1&amp;2'!$A$29:$A$29</c:f>
              <c:strCache>
                <c:ptCount val="1"/>
                <c:pt idx="0">
                  <c:v>Year ended July</c:v>
                </c:pt>
              </c:strCache>
            </c:strRef>
          </c:tx>
          <c:spPr>
            <a:solidFill>
              <a:schemeClr val="accent2"/>
            </a:solidFill>
            <a:ln>
              <a:noFill/>
            </a:ln>
            <a:effectLst/>
          </c:spPr>
          <c:invertIfNegative val="0"/>
          <c:cat>
            <c:numRef>
              <c:f>'Tables 1&amp;2'!$A$32:$A$42</c:f>
              <c:numCache>
                <c:formatCode>General</c:formatCode>
                <c:ptCount val="11"/>
                <c:pt idx="0">
                  <c:v>2016</c:v>
                </c:pt>
                <c:pt idx="1">
                  <c:v>2017</c:v>
                </c:pt>
                <c:pt idx="2">
                  <c:v>2018</c:v>
                </c:pt>
                <c:pt idx="3">
                  <c:v>2019</c:v>
                </c:pt>
                <c:pt idx="4">
                  <c:v>2020</c:v>
                </c:pt>
                <c:pt idx="5">
                  <c:v>2021</c:v>
                </c:pt>
                <c:pt idx="6">
                  <c:v>2022</c:v>
                </c:pt>
                <c:pt idx="7">
                  <c:v>2023</c:v>
                </c:pt>
                <c:pt idx="8">
                  <c:v>2024</c:v>
                </c:pt>
                <c:pt idx="9">
                  <c:v>2025</c:v>
                </c:pt>
                <c:pt idx="10">
                  <c:v>2026</c:v>
                </c:pt>
              </c:numCache>
            </c:numRef>
          </c:cat>
          <c:val>
            <c:numRef>
              <c:f>'Tables 1&amp;2'!$B$32:$B$42</c:f>
              <c:numCache>
                <c:formatCode>#,##0\ \ \ \ </c:formatCode>
                <c:ptCount val="11"/>
                <c:pt idx="0">
                  <c:v>3340278</c:v>
                </c:pt>
                <c:pt idx="1">
                  <c:v>3657277</c:v>
                </c:pt>
                <c:pt idx="2">
                  <c:v>3790505</c:v>
                </c:pt>
                <c:pt idx="3">
                  <c:v>3894860</c:v>
                </c:pt>
                <c:pt idx="4">
                  <c:v>2667018</c:v>
                </c:pt>
                <c:pt idx="5">
                  <c:v>213113</c:v>
                </c:pt>
                <c:pt idx="6">
                  <c:v>413916</c:v>
                </c:pt>
                <c:pt idx="7">
                  <c:v>2615164</c:v>
                </c:pt>
                <c:pt idx="8">
                  <c:v>3221358</c:v>
                </c:pt>
                <c:pt idx="9">
                  <c:v>3390034</c:v>
                </c:pt>
                <c:pt idx="10">
                  <c:v>3694667</c:v>
                </c:pt>
              </c:numCache>
            </c:numRef>
          </c:val>
          <c:extLst>
            <c:ext xmlns:c16="http://schemas.microsoft.com/office/drawing/2014/chart" uri="{C3380CC4-5D6E-409C-BE32-E72D297353CC}">
              <c16:uniqueId val="{00000000-B1AC-4A2C-9D1D-6F8864457C78}"/>
            </c:ext>
          </c:extLst>
        </c:ser>
        <c:dLbls>
          <c:showLegendKey val="0"/>
          <c:showVal val="0"/>
          <c:showCatName val="0"/>
          <c:showSerName val="0"/>
          <c:showPercent val="0"/>
          <c:showBubbleSize val="0"/>
        </c:dLbls>
        <c:gapWidth val="50"/>
        <c:axId val="583315384"/>
        <c:axId val="583315776"/>
      </c:barChart>
      <c:catAx>
        <c:axId val="5833153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5776"/>
        <c:crosses val="autoZero"/>
        <c:auto val="1"/>
        <c:lblAlgn val="ctr"/>
        <c:lblOffset val="100"/>
        <c:tickLblSkip val="1"/>
        <c:noMultiLvlLbl val="0"/>
      </c:catAx>
      <c:valAx>
        <c:axId val="58331577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5384"/>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14"/>
          <c:w val="0.85065451076974041"/>
          <c:h val="0.56571616621316834"/>
        </c:manualLayout>
      </c:layout>
      <c:barChart>
        <c:barDir val="col"/>
        <c:grouping val="clustered"/>
        <c:varyColors val="0"/>
        <c:ser>
          <c:idx val="0"/>
          <c:order val="0"/>
          <c:tx>
            <c:strRef>
              <c:f>'Table 5'!$C$7</c:f>
              <c:strCache>
                <c:ptCount val="1"/>
                <c:pt idx="0">
                  <c:v>2022</c:v>
                </c:pt>
              </c:strCache>
            </c:strRef>
          </c:tx>
          <c:spPr>
            <a:solidFill>
              <a:schemeClr val="accent1"/>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5'!$C$12:$C$16</c:f>
              <c:numCache>
                <c:formatCode>#,##0\ \ </c:formatCode>
                <c:ptCount val="5"/>
                <c:pt idx="0">
                  <c:v>51449</c:v>
                </c:pt>
                <c:pt idx="1">
                  <c:v>52893</c:v>
                </c:pt>
                <c:pt idx="2">
                  <c:v>11104</c:v>
                </c:pt>
                <c:pt idx="3">
                  <c:v>2362</c:v>
                </c:pt>
                <c:pt idx="4">
                  <c:v>1613</c:v>
                </c:pt>
              </c:numCache>
            </c:numRef>
          </c:val>
          <c:extLst>
            <c:ext xmlns:c16="http://schemas.microsoft.com/office/drawing/2014/chart" uri="{C3380CC4-5D6E-409C-BE32-E72D297353CC}">
              <c16:uniqueId val="{00000000-FAF0-44D9-B159-624BCEADEDFE}"/>
            </c:ext>
          </c:extLst>
        </c:ser>
        <c:ser>
          <c:idx val="1"/>
          <c:order val="1"/>
          <c:tx>
            <c:strRef>
              <c:f>'Table 5'!$D$7</c:f>
              <c:strCache>
                <c:ptCount val="1"/>
                <c:pt idx="0">
                  <c:v>2023</c:v>
                </c:pt>
              </c:strCache>
            </c:strRef>
          </c:tx>
          <c:spPr>
            <a:solidFill>
              <a:schemeClr val="accent2"/>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5'!$D$12:$D$16</c:f>
              <c:numCache>
                <c:formatCode>#,##0\ \ </c:formatCode>
                <c:ptCount val="5"/>
                <c:pt idx="0">
                  <c:v>101161</c:v>
                </c:pt>
                <c:pt idx="1">
                  <c:v>58631</c:v>
                </c:pt>
                <c:pt idx="2">
                  <c:v>17261</c:v>
                </c:pt>
                <c:pt idx="3">
                  <c:v>8150</c:v>
                </c:pt>
                <c:pt idx="4">
                  <c:v>4274</c:v>
                </c:pt>
              </c:numCache>
            </c:numRef>
          </c:val>
          <c:extLst>
            <c:ext xmlns:c16="http://schemas.microsoft.com/office/drawing/2014/chart" uri="{C3380CC4-5D6E-409C-BE32-E72D297353CC}">
              <c16:uniqueId val="{00000001-FAF0-44D9-B159-624BCEADEDFE}"/>
            </c:ext>
          </c:extLst>
        </c:ser>
        <c:ser>
          <c:idx val="2"/>
          <c:order val="2"/>
          <c:tx>
            <c:strRef>
              <c:f>'Table 5'!$E$7</c:f>
              <c:strCache>
                <c:ptCount val="1"/>
                <c:pt idx="0">
                  <c:v>2024</c:v>
                </c:pt>
              </c:strCache>
            </c:strRef>
          </c:tx>
          <c:spPr>
            <a:solidFill>
              <a:schemeClr val="accent3"/>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5'!$E$12:$E$16</c:f>
              <c:numCache>
                <c:formatCode>#,##0\ \ </c:formatCode>
                <c:ptCount val="5"/>
                <c:pt idx="0">
                  <c:v>104348</c:v>
                </c:pt>
                <c:pt idx="1">
                  <c:v>63294</c:v>
                </c:pt>
                <c:pt idx="2">
                  <c:v>14703</c:v>
                </c:pt>
                <c:pt idx="3">
                  <c:v>9110</c:v>
                </c:pt>
                <c:pt idx="4">
                  <c:v>4895</c:v>
                </c:pt>
              </c:numCache>
            </c:numRef>
          </c:val>
          <c:extLst>
            <c:ext xmlns:c16="http://schemas.microsoft.com/office/drawing/2014/chart" uri="{C3380CC4-5D6E-409C-BE32-E72D297353CC}">
              <c16:uniqueId val="{00000002-FAF0-44D9-B159-624BCEADEDFE}"/>
            </c:ext>
          </c:extLst>
        </c:ser>
        <c:ser>
          <c:idx val="3"/>
          <c:order val="3"/>
          <c:tx>
            <c:strRef>
              <c:f>'Table 5'!$F$7</c:f>
              <c:strCache>
                <c:ptCount val="1"/>
                <c:pt idx="0">
                  <c:v>2025</c:v>
                </c:pt>
              </c:strCache>
            </c:strRef>
          </c:tx>
          <c:spPr>
            <a:solidFill>
              <a:schemeClr val="accent4"/>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5'!$F$12:$F$16</c:f>
              <c:numCache>
                <c:formatCode>#,##0\ \ </c:formatCode>
                <c:ptCount val="5"/>
                <c:pt idx="0">
                  <c:v>118736</c:v>
                </c:pt>
                <c:pt idx="1">
                  <c:v>66554</c:v>
                </c:pt>
                <c:pt idx="2">
                  <c:v>15482</c:v>
                </c:pt>
                <c:pt idx="3">
                  <c:v>8770</c:v>
                </c:pt>
                <c:pt idx="4">
                  <c:v>3829</c:v>
                </c:pt>
              </c:numCache>
            </c:numRef>
          </c:val>
          <c:extLst>
            <c:ext xmlns:c16="http://schemas.microsoft.com/office/drawing/2014/chart" uri="{C3380CC4-5D6E-409C-BE32-E72D297353CC}">
              <c16:uniqueId val="{00000003-FAF0-44D9-B159-624BCEADEDFE}"/>
            </c:ext>
          </c:extLst>
        </c:ser>
        <c:ser>
          <c:idx val="4"/>
          <c:order val="4"/>
          <c:tx>
            <c:strRef>
              <c:f>'Table 5'!$G$7</c:f>
              <c:strCache>
                <c:ptCount val="1"/>
                <c:pt idx="0">
                  <c:v>2026</c:v>
                </c:pt>
              </c:strCache>
            </c:strRef>
          </c:tx>
          <c:spPr>
            <a:solidFill>
              <a:schemeClr val="accent5"/>
            </a:solidFill>
            <a:ln>
              <a:noFill/>
            </a:ln>
            <a:effectLst/>
          </c:spPr>
          <c:invertIfNegative val="0"/>
          <c:cat>
            <c:strRef>
              <c:f>'Table 5'!$B$12:$B$16</c:f>
              <c:strCache>
                <c:ptCount val="5"/>
                <c:pt idx="0">
                  <c:v>Holiday</c:v>
                </c:pt>
                <c:pt idx="1">
                  <c:v>Visiting friends &amp; relatives</c:v>
                </c:pt>
                <c:pt idx="2">
                  <c:v>Business</c:v>
                </c:pt>
                <c:pt idx="3">
                  <c:v>Education</c:v>
                </c:pt>
                <c:pt idx="4">
                  <c:v>Conferences &amp; conventions</c:v>
                </c:pt>
              </c:strCache>
            </c:strRef>
          </c:cat>
          <c:val>
            <c:numRef>
              <c:f>'Table 5'!$G$12:$G$16</c:f>
              <c:numCache>
                <c:formatCode>#,##0\ \ </c:formatCode>
                <c:ptCount val="5"/>
                <c:pt idx="0">
                  <c:v>132615</c:v>
                </c:pt>
                <c:pt idx="1">
                  <c:v>69213</c:v>
                </c:pt>
                <c:pt idx="2">
                  <c:v>14986</c:v>
                </c:pt>
                <c:pt idx="3">
                  <c:v>9877</c:v>
                </c:pt>
                <c:pt idx="4">
                  <c:v>6671</c:v>
                </c:pt>
              </c:numCache>
            </c:numRef>
          </c:val>
          <c:extLst>
            <c:ext xmlns:c16="http://schemas.microsoft.com/office/drawing/2014/chart" uri="{C3380CC4-5D6E-409C-BE32-E72D297353CC}">
              <c16:uniqueId val="{00000004-FAF0-44D9-B159-624BCEADEDFE}"/>
            </c:ext>
          </c:extLst>
        </c:ser>
        <c:dLbls>
          <c:showLegendKey val="0"/>
          <c:showVal val="0"/>
          <c:showCatName val="0"/>
          <c:showSerName val="0"/>
          <c:showPercent val="0"/>
          <c:showBubbleSize val="0"/>
        </c:dLbls>
        <c:gapWidth val="50"/>
        <c:axId val="583318128"/>
        <c:axId val="232510176"/>
      </c:barChart>
      <c:catAx>
        <c:axId val="5833181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0176"/>
        <c:crosses val="autoZero"/>
        <c:auto val="1"/>
        <c:lblAlgn val="ctr"/>
        <c:lblOffset val="100"/>
        <c:noMultiLvlLbl val="0"/>
      </c:catAx>
      <c:valAx>
        <c:axId val="23251017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8128"/>
        <c:crosses val="autoZero"/>
        <c:crossBetween val="between"/>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22" l="0.70000000000000062" r="0.70000000000000062" t="0.75000000000000822" header="0.30000000000000032" footer="0.30000000000000032"/>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2"/>
        </c:manualLayout>
      </c:layout>
      <c:barChart>
        <c:barDir val="col"/>
        <c:grouping val="clustered"/>
        <c:varyColors val="0"/>
        <c:ser>
          <c:idx val="0"/>
          <c:order val="0"/>
          <c:tx>
            <c:strRef>
              <c:f>'Table 5'!$C$7</c:f>
              <c:strCache>
                <c:ptCount val="1"/>
                <c:pt idx="0">
                  <c:v>2022</c:v>
                </c:pt>
              </c:strCache>
            </c:strRef>
          </c:tx>
          <c:spPr>
            <a:solidFill>
              <a:schemeClr val="accent1"/>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5'!$C$19:$C$25</c:f>
              <c:numCache>
                <c:formatCode>#,##0\ \ </c:formatCode>
                <c:ptCount val="7"/>
                <c:pt idx="0">
                  <c:v>17732</c:v>
                </c:pt>
                <c:pt idx="1">
                  <c:v>20506</c:v>
                </c:pt>
                <c:pt idx="2">
                  <c:v>25346</c:v>
                </c:pt>
                <c:pt idx="3">
                  <c:v>21880</c:v>
                </c:pt>
                <c:pt idx="4">
                  <c:v>21960</c:v>
                </c:pt>
                <c:pt idx="5">
                  <c:v>16843</c:v>
                </c:pt>
                <c:pt idx="6">
                  <c:v>9908</c:v>
                </c:pt>
              </c:numCache>
            </c:numRef>
          </c:val>
          <c:extLst>
            <c:ext xmlns:c16="http://schemas.microsoft.com/office/drawing/2014/chart" uri="{C3380CC4-5D6E-409C-BE32-E72D297353CC}">
              <c16:uniqueId val="{00000000-944C-48EF-8104-B49857AD52EF}"/>
            </c:ext>
          </c:extLst>
        </c:ser>
        <c:ser>
          <c:idx val="1"/>
          <c:order val="1"/>
          <c:tx>
            <c:strRef>
              <c:f>'Table 5'!$D$7</c:f>
              <c:strCache>
                <c:ptCount val="1"/>
                <c:pt idx="0">
                  <c:v>2023</c:v>
                </c:pt>
              </c:strCache>
            </c:strRef>
          </c:tx>
          <c:spPr>
            <a:solidFill>
              <a:schemeClr val="accent2"/>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5'!$D$19:$D$25</c:f>
              <c:numCache>
                <c:formatCode>#,##0\ \ </c:formatCode>
                <c:ptCount val="7"/>
                <c:pt idx="0">
                  <c:v>28577</c:v>
                </c:pt>
                <c:pt idx="1">
                  <c:v>34109</c:v>
                </c:pt>
                <c:pt idx="2">
                  <c:v>38824</c:v>
                </c:pt>
                <c:pt idx="3">
                  <c:v>36591</c:v>
                </c:pt>
                <c:pt idx="4">
                  <c:v>35020</c:v>
                </c:pt>
                <c:pt idx="5">
                  <c:v>25753</c:v>
                </c:pt>
                <c:pt idx="6">
                  <c:v>14932</c:v>
                </c:pt>
              </c:numCache>
            </c:numRef>
          </c:val>
          <c:extLst>
            <c:ext xmlns:c16="http://schemas.microsoft.com/office/drawing/2014/chart" uri="{C3380CC4-5D6E-409C-BE32-E72D297353CC}">
              <c16:uniqueId val="{00000001-944C-48EF-8104-B49857AD52EF}"/>
            </c:ext>
          </c:extLst>
        </c:ser>
        <c:ser>
          <c:idx val="2"/>
          <c:order val="2"/>
          <c:tx>
            <c:strRef>
              <c:f>'Table 5'!$E$7</c:f>
              <c:strCache>
                <c:ptCount val="1"/>
                <c:pt idx="0">
                  <c:v>2024</c:v>
                </c:pt>
              </c:strCache>
            </c:strRef>
          </c:tx>
          <c:spPr>
            <a:solidFill>
              <a:schemeClr val="accent3"/>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5'!$E$19:$E$25</c:f>
              <c:numCache>
                <c:formatCode>#,##0\ \ </c:formatCode>
                <c:ptCount val="7"/>
                <c:pt idx="0">
                  <c:v>34148</c:v>
                </c:pt>
                <c:pt idx="1">
                  <c:v>37102</c:v>
                </c:pt>
                <c:pt idx="2">
                  <c:v>35998</c:v>
                </c:pt>
                <c:pt idx="3">
                  <c:v>36859</c:v>
                </c:pt>
                <c:pt idx="4">
                  <c:v>34938</c:v>
                </c:pt>
                <c:pt idx="5">
                  <c:v>26555</c:v>
                </c:pt>
                <c:pt idx="6">
                  <c:v>16237</c:v>
                </c:pt>
              </c:numCache>
            </c:numRef>
          </c:val>
          <c:extLst>
            <c:ext xmlns:c16="http://schemas.microsoft.com/office/drawing/2014/chart" uri="{C3380CC4-5D6E-409C-BE32-E72D297353CC}">
              <c16:uniqueId val="{00000002-944C-48EF-8104-B49857AD52EF}"/>
            </c:ext>
          </c:extLst>
        </c:ser>
        <c:ser>
          <c:idx val="3"/>
          <c:order val="3"/>
          <c:tx>
            <c:strRef>
              <c:f>'Table 5'!$F$7</c:f>
              <c:strCache>
                <c:ptCount val="1"/>
                <c:pt idx="0">
                  <c:v>2025</c:v>
                </c:pt>
              </c:strCache>
            </c:strRef>
          </c:tx>
          <c:spPr>
            <a:solidFill>
              <a:schemeClr val="accent4"/>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5'!$F$19:$F$25</c:f>
              <c:numCache>
                <c:formatCode>#,##0\ \ </c:formatCode>
                <c:ptCount val="7"/>
                <c:pt idx="0">
                  <c:v>35736</c:v>
                </c:pt>
                <c:pt idx="1">
                  <c:v>39631</c:v>
                </c:pt>
                <c:pt idx="2">
                  <c:v>38750</c:v>
                </c:pt>
                <c:pt idx="3">
                  <c:v>39992</c:v>
                </c:pt>
                <c:pt idx="4">
                  <c:v>37660</c:v>
                </c:pt>
                <c:pt idx="5">
                  <c:v>28047</c:v>
                </c:pt>
                <c:pt idx="6">
                  <c:v>16734</c:v>
                </c:pt>
              </c:numCache>
            </c:numRef>
          </c:val>
          <c:extLst>
            <c:ext xmlns:c16="http://schemas.microsoft.com/office/drawing/2014/chart" uri="{C3380CC4-5D6E-409C-BE32-E72D297353CC}">
              <c16:uniqueId val="{00000003-944C-48EF-8104-B49857AD52EF}"/>
            </c:ext>
          </c:extLst>
        </c:ser>
        <c:ser>
          <c:idx val="4"/>
          <c:order val="4"/>
          <c:tx>
            <c:strRef>
              <c:f>'Table 5'!$G$7</c:f>
              <c:strCache>
                <c:ptCount val="1"/>
                <c:pt idx="0">
                  <c:v>2026</c:v>
                </c:pt>
              </c:strCache>
            </c:strRef>
          </c:tx>
          <c:spPr>
            <a:solidFill>
              <a:schemeClr val="accent5"/>
            </a:solidFill>
            <a:ln>
              <a:noFill/>
            </a:ln>
            <a:effectLst/>
          </c:spPr>
          <c:invertIfNegative val="0"/>
          <c:cat>
            <c:strRef>
              <c:f>'Table 5'!$B$19:$B$25</c:f>
              <c:strCache>
                <c:ptCount val="7"/>
                <c:pt idx="0">
                  <c:v>Under 15</c:v>
                </c:pt>
                <c:pt idx="1">
                  <c:v>15–24</c:v>
                </c:pt>
                <c:pt idx="2">
                  <c:v>25–34</c:v>
                </c:pt>
                <c:pt idx="3">
                  <c:v>35–44</c:v>
                </c:pt>
                <c:pt idx="4">
                  <c:v>45–54</c:v>
                </c:pt>
                <c:pt idx="5">
                  <c:v>55–64</c:v>
                </c:pt>
                <c:pt idx="6">
                  <c:v>65+</c:v>
                </c:pt>
              </c:strCache>
            </c:strRef>
          </c:cat>
          <c:val>
            <c:numRef>
              <c:f>'Table 5'!$G$19:$G$25</c:f>
              <c:numCache>
                <c:formatCode>#,##0\ \ </c:formatCode>
                <c:ptCount val="7"/>
                <c:pt idx="0">
                  <c:v>37202</c:v>
                </c:pt>
                <c:pt idx="1">
                  <c:v>43984</c:v>
                </c:pt>
                <c:pt idx="2">
                  <c:v>43733</c:v>
                </c:pt>
                <c:pt idx="3">
                  <c:v>43824</c:v>
                </c:pt>
                <c:pt idx="4">
                  <c:v>40116</c:v>
                </c:pt>
                <c:pt idx="5">
                  <c:v>29640</c:v>
                </c:pt>
                <c:pt idx="6">
                  <c:v>18139</c:v>
                </c:pt>
              </c:numCache>
            </c:numRef>
          </c:val>
          <c:extLst>
            <c:ext xmlns:c16="http://schemas.microsoft.com/office/drawing/2014/chart" uri="{C3380CC4-5D6E-409C-BE32-E72D297353CC}">
              <c16:uniqueId val="{00000004-944C-48EF-8104-B49857AD52EF}"/>
            </c:ext>
          </c:extLst>
        </c:ser>
        <c:dLbls>
          <c:showLegendKey val="0"/>
          <c:showVal val="0"/>
          <c:showCatName val="0"/>
          <c:showSerName val="0"/>
          <c:showPercent val="0"/>
          <c:showBubbleSize val="0"/>
        </c:dLbls>
        <c:gapWidth val="50"/>
        <c:axId val="232512136"/>
        <c:axId val="232512528"/>
      </c:barChart>
      <c:catAx>
        <c:axId val="2325121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2528"/>
        <c:crosses val="autoZero"/>
        <c:auto val="1"/>
        <c:lblAlgn val="ctr"/>
        <c:lblOffset val="100"/>
        <c:noMultiLvlLbl val="0"/>
      </c:catAx>
      <c:valAx>
        <c:axId val="2325125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12136"/>
        <c:crosses val="autoZero"/>
        <c:crossBetween val="between"/>
      </c:valAx>
      <c:spPr>
        <a:solidFill>
          <a:schemeClr val="bg1"/>
        </a:solidFill>
        <a:ln>
          <a:noFill/>
        </a:ln>
        <a:effectLst/>
      </c:spPr>
    </c:plotArea>
    <c:legend>
      <c:legendPos val="b"/>
      <c:layout>
        <c:manualLayout>
          <c:xMode val="edge"/>
          <c:yMode val="edge"/>
          <c:x val="2.0424059895738831E-3"/>
          <c:y val="0.87217022400501831"/>
          <c:w val="0.51883740338909279"/>
          <c:h val="8.826226910315461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paperSize="9" orientation="landscape"/>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49"/>
          <c:w val="0.85797960738778689"/>
          <c:h val="0.57381307919034397"/>
        </c:manualLayout>
      </c:layout>
      <c:barChart>
        <c:barDir val="col"/>
        <c:grouping val="clustered"/>
        <c:varyColors val="0"/>
        <c:ser>
          <c:idx val="0"/>
          <c:order val="0"/>
          <c:tx>
            <c:strRef>
              <c:f>'Table 5'!$C$7</c:f>
              <c:strCache>
                <c:ptCount val="1"/>
                <c:pt idx="0">
                  <c:v>2022</c:v>
                </c:pt>
              </c:strCache>
            </c:strRef>
          </c:tx>
          <c:spPr>
            <a:solidFill>
              <a:schemeClr val="accent1"/>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5'!$C$28:$C$32</c:f>
              <c:numCache>
                <c:formatCode>#,##0\ \ </c:formatCode>
                <c:ptCount val="5"/>
                <c:pt idx="0">
                  <c:v>15367</c:v>
                </c:pt>
                <c:pt idx="1">
                  <c:v>38078</c:v>
                </c:pt>
                <c:pt idx="2">
                  <c:v>43463</c:v>
                </c:pt>
                <c:pt idx="3">
                  <c:v>14978</c:v>
                </c:pt>
                <c:pt idx="4">
                  <c:v>22289</c:v>
                </c:pt>
              </c:numCache>
            </c:numRef>
          </c:val>
          <c:extLst>
            <c:ext xmlns:c16="http://schemas.microsoft.com/office/drawing/2014/chart" uri="{C3380CC4-5D6E-409C-BE32-E72D297353CC}">
              <c16:uniqueId val="{00000000-5B6A-41C5-911B-D689D7EF2BC2}"/>
            </c:ext>
          </c:extLst>
        </c:ser>
        <c:ser>
          <c:idx val="1"/>
          <c:order val="1"/>
          <c:tx>
            <c:strRef>
              <c:f>'Table 5'!$D$7</c:f>
              <c:strCache>
                <c:ptCount val="1"/>
                <c:pt idx="0">
                  <c:v>2023</c:v>
                </c:pt>
              </c:strCache>
            </c:strRef>
          </c:tx>
          <c:spPr>
            <a:solidFill>
              <a:schemeClr val="accent2"/>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5'!$D$28:$D$32</c:f>
              <c:numCache>
                <c:formatCode>#,##0\ \ </c:formatCode>
                <c:ptCount val="5"/>
                <c:pt idx="0">
                  <c:v>29767</c:v>
                </c:pt>
                <c:pt idx="1">
                  <c:v>60845</c:v>
                </c:pt>
                <c:pt idx="2">
                  <c:v>63859</c:v>
                </c:pt>
                <c:pt idx="3">
                  <c:v>19454</c:v>
                </c:pt>
                <c:pt idx="4">
                  <c:v>39881</c:v>
                </c:pt>
              </c:numCache>
            </c:numRef>
          </c:val>
          <c:extLst>
            <c:ext xmlns:c16="http://schemas.microsoft.com/office/drawing/2014/chart" uri="{C3380CC4-5D6E-409C-BE32-E72D297353CC}">
              <c16:uniqueId val="{00000001-5B6A-41C5-911B-D689D7EF2BC2}"/>
            </c:ext>
          </c:extLst>
        </c:ser>
        <c:ser>
          <c:idx val="2"/>
          <c:order val="2"/>
          <c:tx>
            <c:strRef>
              <c:f>'Table 5'!$E$7</c:f>
              <c:strCache>
                <c:ptCount val="1"/>
                <c:pt idx="0">
                  <c:v>2024</c:v>
                </c:pt>
              </c:strCache>
            </c:strRef>
          </c:tx>
          <c:spPr>
            <a:solidFill>
              <a:schemeClr val="accent3"/>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5'!$E$28:$E$32</c:f>
              <c:numCache>
                <c:formatCode>#,##0\ \ </c:formatCode>
                <c:ptCount val="5"/>
                <c:pt idx="0">
                  <c:v>30463</c:v>
                </c:pt>
                <c:pt idx="1">
                  <c:v>67067</c:v>
                </c:pt>
                <c:pt idx="2">
                  <c:v>67585</c:v>
                </c:pt>
                <c:pt idx="3">
                  <c:v>18765</c:v>
                </c:pt>
                <c:pt idx="4">
                  <c:v>37957</c:v>
                </c:pt>
              </c:numCache>
            </c:numRef>
          </c:val>
          <c:extLst>
            <c:ext xmlns:c16="http://schemas.microsoft.com/office/drawing/2014/chart" uri="{C3380CC4-5D6E-409C-BE32-E72D297353CC}">
              <c16:uniqueId val="{00000002-5B6A-41C5-911B-D689D7EF2BC2}"/>
            </c:ext>
          </c:extLst>
        </c:ser>
        <c:ser>
          <c:idx val="3"/>
          <c:order val="3"/>
          <c:tx>
            <c:strRef>
              <c:f>'Table 5'!$F$7</c:f>
              <c:strCache>
                <c:ptCount val="1"/>
                <c:pt idx="0">
                  <c:v>2025</c:v>
                </c:pt>
              </c:strCache>
            </c:strRef>
          </c:tx>
          <c:spPr>
            <a:solidFill>
              <a:schemeClr val="accent4"/>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5'!$F$28:$F$32</c:f>
              <c:numCache>
                <c:formatCode>#,##0\ \ </c:formatCode>
                <c:ptCount val="5"/>
                <c:pt idx="0">
                  <c:v>33289</c:v>
                </c:pt>
                <c:pt idx="1">
                  <c:v>73863</c:v>
                </c:pt>
                <c:pt idx="2">
                  <c:v>71842</c:v>
                </c:pt>
                <c:pt idx="3">
                  <c:v>18977</c:v>
                </c:pt>
                <c:pt idx="4">
                  <c:v>38579</c:v>
                </c:pt>
              </c:numCache>
            </c:numRef>
          </c:val>
          <c:extLst>
            <c:ext xmlns:c16="http://schemas.microsoft.com/office/drawing/2014/chart" uri="{C3380CC4-5D6E-409C-BE32-E72D297353CC}">
              <c16:uniqueId val="{00000003-5B6A-41C5-911B-D689D7EF2BC2}"/>
            </c:ext>
          </c:extLst>
        </c:ser>
        <c:ser>
          <c:idx val="4"/>
          <c:order val="4"/>
          <c:tx>
            <c:strRef>
              <c:f>'Table 5'!$G$7</c:f>
              <c:strCache>
                <c:ptCount val="1"/>
                <c:pt idx="0">
                  <c:v>2026</c:v>
                </c:pt>
              </c:strCache>
            </c:strRef>
          </c:tx>
          <c:spPr>
            <a:solidFill>
              <a:schemeClr val="accent5"/>
            </a:solidFill>
            <a:ln>
              <a:noFill/>
            </a:ln>
            <a:effectLst/>
          </c:spPr>
          <c:invertIfNegative val="0"/>
          <c:cat>
            <c:strRef>
              <c:f>'Table 5'!$B$28:$B$32</c:f>
              <c:strCache>
                <c:ptCount val="5"/>
                <c:pt idx="0">
                  <c:v>1–3</c:v>
                </c:pt>
                <c:pt idx="1">
                  <c:v>4–7</c:v>
                </c:pt>
                <c:pt idx="2">
                  <c:v>8–14</c:v>
                </c:pt>
                <c:pt idx="3">
                  <c:v>15–21</c:v>
                </c:pt>
                <c:pt idx="4">
                  <c:v>22 and over</c:v>
                </c:pt>
              </c:strCache>
            </c:strRef>
          </c:cat>
          <c:val>
            <c:numRef>
              <c:f>'Table 5'!$G$28:$G$32</c:f>
              <c:numCache>
                <c:formatCode>#,##0\ \ </c:formatCode>
                <c:ptCount val="5"/>
                <c:pt idx="0">
                  <c:v>35918</c:v>
                </c:pt>
                <c:pt idx="1">
                  <c:v>82017</c:v>
                </c:pt>
                <c:pt idx="2">
                  <c:v>79153</c:v>
                </c:pt>
                <c:pt idx="3">
                  <c:v>19990</c:v>
                </c:pt>
                <c:pt idx="4">
                  <c:v>39560</c:v>
                </c:pt>
              </c:numCache>
            </c:numRef>
          </c:val>
          <c:extLst>
            <c:ext xmlns:c16="http://schemas.microsoft.com/office/drawing/2014/chart" uri="{C3380CC4-5D6E-409C-BE32-E72D297353CC}">
              <c16:uniqueId val="{00000004-5B6A-41C5-911B-D689D7EF2BC2}"/>
            </c:ext>
          </c:extLst>
        </c:ser>
        <c:dLbls>
          <c:showLegendKey val="0"/>
          <c:showVal val="0"/>
          <c:showCatName val="0"/>
          <c:showSerName val="0"/>
          <c:showPercent val="0"/>
          <c:showBubbleSize val="0"/>
        </c:dLbls>
        <c:gapWidth val="50"/>
        <c:axId val="232507432"/>
        <c:axId val="232507824"/>
      </c:barChart>
      <c:catAx>
        <c:axId val="232507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07824"/>
        <c:crosses val="autoZero"/>
        <c:auto val="1"/>
        <c:lblAlgn val="ctr"/>
        <c:lblOffset val="100"/>
        <c:noMultiLvlLbl val="0"/>
      </c:catAx>
      <c:valAx>
        <c:axId val="232507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32507432"/>
        <c:crosses val="autoZero"/>
        <c:crossBetween val="between"/>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1" l="0.70000000000000062" r="0.70000000000000062" t="0.7500000000000081" header="0.30000000000000032" footer="0.30000000000000032"/>
    <c:pageSetup orientation="portrait"/>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6'!$C$7</c:f>
              <c:strCache>
                <c:ptCount val="1"/>
                <c:pt idx="0">
                  <c:v>2022</c:v>
                </c:pt>
              </c:strCache>
            </c:strRef>
          </c:tx>
          <c:spPr>
            <a:solidFill>
              <a:schemeClr val="accent1"/>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6'!$C$12:$C$16</c:f>
              <c:numCache>
                <c:formatCode>#,##0\ \ </c:formatCode>
                <c:ptCount val="5"/>
                <c:pt idx="0">
                  <c:v>93972</c:v>
                </c:pt>
                <c:pt idx="1">
                  <c:v>212326</c:v>
                </c:pt>
                <c:pt idx="2">
                  <c:v>37826</c:v>
                </c:pt>
                <c:pt idx="3">
                  <c:v>4457</c:v>
                </c:pt>
                <c:pt idx="4">
                  <c:v>3475</c:v>
                </c:pt>
              </c:numCache>
            </c:numRef>
          </c:val>
          <c:extLst>
            <c:ext xmlns:c16="http://schemas.microsoft.com/office/drawing/2014/chart" uri="{C3380CC4-5D6E-409C-BE32-E72D297353CC}">
              <c16:uniqueId val="{00000000-E42E-438C-8172-8F19FCE6AAA6}"/>
            </c:ext>
          </c:extLst>
        </c:ser>
        <c:ser>
          <c:idx val="1"/>
          <c:order val="1"/>
          <c:tx>
            <c:strRef>
              <c:f>'Table 6'!$D$7</c:f>
              <c:strCache>
                <c:ptCount val="1"/>
                <c:pt idx="0">
                  <c:v>2023</c:v>
                </c:pt>
              </c:strCache>
            </c:strRef>
          </c:tx>
          <c:spPr>
            <a:solidFill>
              <a:schemeClr val="accent2"/>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6'!$D$12:$D$16</c:f>
              <c:numCache>
                <c:formatCode>#,##0\ \ </c:formatCode>
                <c:ptCount val="5"/>
                <c:pt idx="0">
                  <c:v>1103692</c:v>
                </c:pt>
                <c:pt idx="1">
                  <c:v>944335</c:v>
                </c:pt>
                <c:pt idx="2">
                  <c:v>186875</c:v>
                </c:pt>
                <c:pt idx="3">
                  <c:v>40637</c:v>
                </c:pt>
                <c:pt idx="4">
                  <c:v>46373</c:v>
                </c:pt>
              </c:numCache>
            </c:numRef>
          </c:val>
          <c:extLst>
            <c:ext xmlns:c16="http://schemas.microsoft.com/office/drawing/2014/chart" uri="{C3380CC4-5D6E-409C-BE32-E72D297353CC}">
              <c16:uniqueId val="{00000001-E42E-438C-8172-8F19FCE6AAA6}"/>
            </c:ext>
          </c:extLst>
        </c:ser>
        <c:ser>
          <c:idx val="2"/>
          <c:order val="2"/>
          <c:tx>
            <c:strRef>
              <c:f>'Table 6'!$E$7</c:f>
              <c:strCache>
                <c:ptCount val="1"/>
                <c:pt idx="0">
                  <c:v>2024</c:v>
                </c:pt>
              </c:strCache>
            </c:strRef>
          </c:tx>
          <c:spPr>
            <a:solidFill>
              <a:schemeClr val="accent3"/>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6'!$E$12:$E$16</c:f>
              <c:numCache>
                <c:formatCode>#,##0\ \ </c:formatCode>
                <c:ptCount val="5"/>
                <c:pt idx="0">
                  <c:v>1509213</c:v>
                </c:pt>
                <c:pt idx="1">
                  <c:v>1003930</c:v>
                </c:pt>
                <c:pt idx="2">
                  <c:v>195830</c:v>
                </c:pt>
                <c:pt idx="3">
                  <c:v>52207</c:v>
                </c:pt>
                <c:pt idx="4">
                  <c:v>66188</c:v>
                </c:pt>
              </c:numCache>
            </c:numRef>
          </c:val>
          <c:extLst>
            <c:ext xmlns:c16="http://schemas.microsoft.com/office/drawing/2014/chart" uri="{C3380CC4-5D6E-409C-BE32-E72D297353CC}">
              <c16:uniqueId val="{00000002-E42E-438C-8172-8F19FCE6AAA6}"/>
            </c:ext>
          </c:extLst>
        </c:ser>
        <c:ser>
          <c:idx val="3"/>
          <c:order val="3"/>
          <c:tx>
            <c:strRef>
              <c:f>'Table 6'!$F$7</c:f>
              <c:strCache>
                <c:ptCount val="1"/>
                <c:pt idx="0">
                  <c:v>2025</c:v>
                </c:pt>
              </c:strCache>
            </c:strRef>
          </c:tx>
          <c:spPr>
            <a:solidFill>
              <a:schemeClr val="accent4"/>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6'!$F$12:$F$16</c:f>
              <c:numCache>
                <c:formatCode>#,##0\ \ </c:formatCode>
                <c:ptCount val="5"/>
                <c:pt idx="0">
                  <c:v>1700864</c:v>
                </c:pt>
                <c:pt idx="1">
                  <c:v>1062298</c:v>
                </c:pt>
                <c:pt idx="2">
                  <c:v>198191</c:v>
                </c:pt>
                <c:pt idx="3">
                  <c:v>49607</c:v>
                </c:pt>
                <c:pt idx="4">
                  <c:v>58308</c:v>
                </c:pt>
              </c:numCache>
            </c:numRef>
          </c:val>
          <c:extLst>
            <c:ext xmlns:c16="http://schemas.microsoft.com/office/drawing/2014/chart" uri="{C3380CC4-5D6E-409C-BE32-E72D297353CC}">
              <c16:uniqueId val="{00000003-E42E-438C-8172-8F19FCE6AAA6}"/>
            </c:ext>
          </c:extLst>
        </c:ser>
        <c:ser>
          <c:idx val="4"/>
          <c:order val="4"/>
          <c:tx>
            <c:strRef>
              <c:f>'Table 6'!$G$7</c:f>
              <c:strCache>
                <c:ptCount val="1"/>
                <c:pt idx="0">
                  <c:v>2026</c:v>
                </c:pt>
              </c:strCache>
            </c:strRef>
          </c:tx>
          <c:spPr>
            <a:solidFill>
              <a:schemeClr val="accent5"/>
            </a:solidFill>
            <a:ln>
              <a:noFill/>
            </a:ln>
            <a:effectLst/>
          </c:spPr>
          <c:invertIfNegative val="0"/>
          <c:cat>
            <c:strRef>
              <c:f>'Table 6'!$B$12:$B$16</c:f>
              <c:strCache>
                <c:ptCount val="5"/>
                <c:pt idx="0">
                  <c:v>Holiday</c:v>
                </c:pt>
                <c:pt idx="1">
                  <c:v>Visiting friends &amp; relatives</c:v>
                </c:pt>
                <c:pt idx="2">
                  <c:v>Business</c:v>
                </c:pt>
                <c:pt idx="3">
                  <c:v>Education</c:v>
                </c:pt>
                <c:pt idx="4">
                  <c:v>Conferences &amp; conventions</c:v>
                </c:pt>
              </c:strCache>
            </c:strRef>
          </c:cat>
          <c:val>
            <c:numRef>
              <c:f>'Table 6'!$G$12:$G$16</c:f>
              <c:numCache>
                <c:formatCode>#,##0\ \ </c:formatCode>
                <c:ptCount val="5"/>
                <c:pt idx="0">
                  <c:v>1957601</c:v>
                </c:pt>
                <c:pt idx="1">
                  <c:v>1088679</c:v>
                </c:pt>
                <c:pt idx="2">
                  <c:v>205678</c:v>
                </c:pt>
                <c:pt idx="3">
                  <c:v>49240</c:v>
                </c:pt>
                <c:pt idx="4">
                  <c:v>72125</c:v>
                </c:pt>
              </c:numCache>
            </c:numRef>
          </c:val>
          <c:extLst>
            <c:ext xmlns:c16="http://schemas.microsoft.com/office/drawing/2014/chart" uri="{C3380CC4-5D6E-409C-BE32-E72D297353CC}">
              <c16:uniqueId val="{00000004-E42E-438C-8172-8F19FCE6AAA6}"/>
            </c:ext>
          </c:extLst>
        </c:ser>
        <c:dLbls>
          <c:showLegendKey val="0"/>
          <c:showVal val="0"/>
          <c:showCatName val="0"/>
          <c:showSerName val="0"/>
          <c:showPercent val="0"/>
          <c:showBubbleSize val="0"/>
        </c:dLbls>
        <c:gapWidth val="50"/>
        <c:axId val="583318520"/>
        <c:axId val="583313424"/>
      </c:barChart>
      <c:catAx>
        <c:axId val="5833185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3424"/>
        <c:crosses val="autoZero"/>
        <c:auto val="1"/>
        <c:lblAlgn val="ctr"/>
        <c:lblOffset val="100"/>
        <c:noMultiLvlLbl val="0"/>
      </c:catAx>
      <c:valAx>
        <c:axId val="58331342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83318520"/>
        <c:crosses val="autoZero"/>
        <c:crossBetween val="between"/>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6'!$C$7</c:f>
              <c:strCache>
                <c:ptCount val="1"/>
                <c:pt idx="0">
                  <c:v>2022</c:v>
                </c:pt>
              </c:strCache>
            </c:strRef>
          </c:tx>
          <c:spPr>
            <a:solidFill>
              <a:schemeClr val="accent1"/>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6'!$C$19:$C$25</c:f>
              <c:numCache>
                <c:formatCode>#,##0\ \ </c:formatCode>
                <c:ptCount val="7"/>
                <c:pt idx="0">
                  <c:v>48231</c:v>
                </c:pt>
                <c:pt idx="1">
                  <c:v>47066</c:v>
                </c:pt>
                <c:pt idx="2">
                  <c:v>81839</c:v>
                </c:pt>
                <c:pt idx="3">
                  <c:v>69637</c:v>
                </c:pt>
                <c:pt idx="4">
                  <c:v>68629</c:v>
                </c:pt>
                <c:pt idx="5">
                  <c:v>60609</c:v>
                </c:pt>
                <c:pt idx="6">
                  <c:v>37905</c:v>
                </c:pt>
              </c:numCache>
            </c:numRef>
          </c:val>
          <c:extLst>
            <c:ext xmlns:c16="http://schemas.microsoft.com/office/drawing/2014/chart" uri="{C3380CC4-5D6E-409C-BE32-E72D297353CC}">
              <c16:uniqueId val="{00000000-4BE5-4748-B93D-5FEB42E13DCE}"/>
            </c:ext>
          </c:extLst>
        </c:ser>
        <c:ser>
          <c:idx val="1"/>
          <c:order val="1"/>
          <c:tx>
            <c:strRef>
              <c:f>'Table 6'!$D$7</c:f>
              <c:strCache>
                <c:ptCount val="1"/>
                <c:pt idx="0">
                  <c:v>2023</c:v>
                </c:pt>
              </c:strCache>
            </c:strRef>
          </c:tx>
          <c:spPr>
            <a:solidFill>
              <a:schemeClr val="accent2"/>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6'!$D$19:$D$25</c:f>
              <c:numCache>
                <c:formatCode>#,##0\ \ </c:formatCode>
                <c:ptCount val="7"/>
                <c:pt idx="0">
                  <c:v>244583</c:v>
                </c:pt>
                <c:pt idx="1">
                  <c:v>275362</c:v>
                </c:pt>
                <c:pt idx="2">
                  <c:v>490496</c:v>
                </c:pt>
                <c:pt idx="3">
                  <c:v>398465</c:v>
                </c:pt>
                <c:pt idx="4">
                  <c:v>386562</c:v>
                </c:pt>
                <c:pt idx="5">
                  <c:v>430547</c:v>
                </c:pt>
                <c:pt idx="6">
                  <c:v>389149</c:v>
                </c:pt>
              </c:numCache>
            </c:numRef>
          </c:val>
          <c:extLst>
            <c:ext xmlns:c16="http://schemas.microsoft.com/office/drawing/2014/chart" uri="{C3380CC4-5D6E-409C-BE32-E72D297353CC}">
              <c16:uniqueId val="{00000001-4BE5-4748-B93D-5FEB42E13DCE}"/>
            </c:ext>
          </c:extLst>
        </c:ser>
        <c:ser>
          <c:idx val="2"/>
          <c:order val="2"/>
          <c:tx>
            <c:strRef>
              <c:f>'Table 6'!$E$7</c:f>
              <c:strCache>
                <c:ptCount val="1"/>
                <c:pt idx="0">
                  <c:v>2024</c:v>
                </c:pt>
              </c:strCache>
            </c:strRef>
          </c:tx>
          <c:spPr>
            <a:solidFill>
              <a:schemeClr val="accent3"/>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6'!$E$19:$E$25</c:f>
              <c:numCache>
                <c:formatCode>#,##0\ \ </c:formatCode>
                <c:ptCount val="7"/>
                <c:pt idx="0">
                  <c:v>288162</c:v>
                </c:pt>
                <c:pt idx="1">
                  <c:v>338922</c:v>
                </c:pt>
                <c:pt idx="2">
                  <c:v>613316</c:v>
                </c:pt>
                <c:pt idx="3">
                  <c:v>499021</c:v>
                </c:pt>
                <c:pt idx="4">
                  <c:v>471733</c:v>
                </c:pt>
                <c:pt idx="5">
                  <c:v>540686</c:v>
                </c:pt>
                <c:pt idx="6">
                  <c:v>469518</c:v>
                </c:pt>
              </c:numCache>
            </c:numRef>
          </c:val>
          <c:extLst>
            <c:ext xmlns:c16="http://schemas.microsoft.com/office/drawing/2014/chart" uri="{C3380CC4-5D6E-409C-BE32-E72D297353CC}">
              <c16:uniqueId val="{00000002-4BE5-4748-B93D-5FEB42E13DCE}"/>
            </c:ext>
          </c:extLst>
        </c:ser>
        <c:ser>
          <c:idx val="3"/>
          <c:order val="3"/>
          <c:tx>
            <c:strRef>
              <c:f>'Table 6'!$F$7</c:f>
              <c:strCache>
                <c:ptCount val="1"/>
                <c:pt idx="0">
                  <c:v>2025</c:v>
                </c:pt>
              </c:strCache>
            </c:strRef>
          </c:tx>
          <c:spPr>
            <a:solidFill>
              <a:schemeClr val="accent4"/>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6'!$F$19:$F$25</c:f>
              <c:numCache>
                <c:formatCode>#,##0\ \ </c:formatCode>
                <c:ptCount val="7"/>
                <c:pt idx="0">
                  <c:v>300354</c:v>
                </c:pt>
                <c:pt idx="1">
                  <c:v>361811</c:v>
                </c:pt>
                <c:pt idx="2">
                  <c:v>642737</c:v>
                </c:pt>
                <c:pt idx="3">
                  <c:v>520160</c:v>
                </c:pt>
                <c:pt idx="4">
                  <c:v>487245</c:v>
                </c:pt>
                <c:pt idx="5">
                  <c:v>565571</c:v>
                </c:pt>
                <c:pt idx="6">
                  <c:v>512156</c:v>
                </c:pt>
              </c:numCache>
            </c:numRef>
          </c:val>
          <c:extLst>
            <c:ext xmlns:c16="http://schemas.microsoft.com/office/drawing/2014/chart" uri="{C3380CC4-5D6E-409C-BE32-E72D297353CC}">
              <c16:uniqueId val="{00000003-4BE5-4748-B93D-5FEB42E13DCE}"/>
            </c:ext>
          </c:extLst>
        </c:ser>
        <c:ser>
          <c:idx val="4"/>
          <c:order val="4"/>
          <c:tx>
            <c:strRef>
              <c:f>'Table 6'!$G$7</c:f>
              <c:strCache>
                <c:ptCount val="1"/>
                <c:pt idx="0">
                  <c:v>2026</c:v>
                </c:pt>
              </c:strCache>
            </c:strRef>
          </c:tx>
          <c:spPr>
            <a:solidFill>
              <a:schemeClr val="accent5"/>
            </a:solidFill>
            <a:ln>
              <a:noFill/>
            </a:ln>
            <a:effectLst/>
          </c:spPr>
          <c:invertIfNegative val="0"/>
          <c:cat>
            <c:strRef>
              <c:f>'Table 6'!$B$19:$B$25</c:f>
              <c:strCache>
                <c:ptCount val="7"/>
                <c:pt idx="0">
                  <c:v>Under 15</c:v>
                </c:pt>
                <c:pt idx="1">
                  <c:v>15–24</c:v>
                </c:pt>
                <c:pt idx="2">
                  <c:v>25–34</c:v>
                </c:pt>
                <c:pt idx="3">
                  <c:v>35–44</c:v>
                </c:pt>
                <c:pt idx="4">
                  <c:v>45–54</c:v>
                </c:pt>
                <c:pt idx="5">
                  <c:v>55–64</c:v>
                </c:pt>
                <c:pt idx="6">
                  <c:v>65+</c:v>
                </c:pt>
              </c:strCache>
            </c:strRef>
          </c:cat>
          <c:val>
            <c:numRef>
              <c:f>'Table 6'!$G$19:$G$25</c:f>
              <c:numCache>
                <c:formatCode>#,##0\ \ </c:formatCode>
                <c:ptCount val="7"/>
                <c:pt idx="0">
                  <c:v>321206</c:v>
                </c:pt>
                <c:pt idx="1">
                  <c:v>403735</c:v>
                </c:pt>
                <c:pt idx="2">
                  <c:v>715229</c:v>
                </c:pt>
                <c:pt idx="3">
                  <c:v>572319</c:v>
                </c:pt>
                <c:pt idx="4">
                  <c:v>523837</c:v>
                </c:pt>
                <c:pt idx="5">
                  <c:v>606048</c:v>
                </c:pt>
                <c:pt idx="6">
                  <c:v>552293</c:v>
                </c:pt>
              </c:numCache>
            </c:numRef>
          </c:val>
          <c:extLst>
            <c:ext xmlns:c16="http://schemas.microsoft.com/office/drawing/2014/chart" uri="{C3380CC4-5D6E-409C-BE32-E72D297353CC}">
              <c16:uniqueId val="{00000004-4BE5-4748-B93D-5FEB42E13DCE}"/>
            </c:ext>
          </c:extLst>
        </c:ser>
        <c:dLbls>
          <c:showLegendKey val="0"/>
          <c:showVal val="0"/>
          <c:showCatName val="0"/>
          <c:showSerName val="0"/>
          <c:showPercent val="0"/>
          <c:showBubbleSize val="0"/>
        </c:dLbls>
        <c:gapWidth val="50"/>
        <c:axId val="15088456"/>
        <c:axId val="15092376"/>
      </c:barChart>
      <c:catAx>
        <c:axId val="150884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92376"/>
        <c:crosses val="autoZero"/>
        <c:auto val="1"/>
        <c:lblAlgn val="ctr"/>
        <c:lblOffset val="100"/>
        <c:noMultiLvlLbl val="0"/>
      </c:catAx>
      <c:valAx>
        <c:axId val="150923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88456"/>
        <c:crosses val="autoZero"/>
        <c:crossBetween val="between"/>
      </c:valAx>
      <c:spPr>
        <a:solidFill>
          <a:schemeClr val="bg1"/>
        </a:solidFill>
        <a:ln>
          <a:noFill/>
        </a:ln>
        <a:effectLst/>
      </c:spPr>
    </c:plotArea>
    <c:legend>
      <c:legendPos val="b"/>
      <c:layout>
        <c:manualLayout>
          <c:xMode val="edge"/>
          <c:yMode val="edge"/>
          <c:x val="2.0424059895738831E-3"/>
          <c:y val="0.87217022400501831"/>
          <c:w val="0.51883740338909279"/>
          <c:h val="8.826226910315461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6'!$C$7</c:f>
              <c:strCache>
                <c:ptCount val="1"/>
                <c:pt idx="0">
                  <c:v>2022</c:v>
                </c:pt>
              </c:strCache>
            </c:strRef>
          </c:tx>
          <c:spPr>
            <a:solidFill>
              <a:schemeClr val="accent1"/>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6'!$C$28:$C$32</c:f>
              <c:numCache>
                <c:formatCode>#,##0\ \ </c:formatCode>
                <c:ptCount val="5"/>
                <c:pt idx="0">
                  <c:v>40323</c:v>
                </c:pt>
                <c:pt idx="1">
                  <c:v>92553</c:v>
                </c:pt>
                <c:pt idx="2">
                  <c:v>115464</c:v>
                </c:pt>
                <c:pt idx="3">
                  <c:v>52265</c:v>
                </c:pt>
                <c:pt idx="4">
                  <c:v>113311</c:v>
                </c:pt>
              </c:numCache>
            </c:numRef>
          </c:val>
          <c:extLst>
            <c:ext xmlns:c16="http://schemas.microsoft.com/office/drawing/2014/chart" uri="{C3380CC4-5D6E-409C-BE32-E72D297353CC}">
              <c16:uniqueId val="{00000000-4F82-4AB0-8FF7-1FDB075E50C7}"/>
            </c:ext>
          </c:extLst>
        </c:ser>
        <c:ser>
          <c:idx val="1"/>
          <c:order val="1"/>
          <c:tx>
            <c:strRef>
              <c:f>'Table 6'!$D$7</c:f>
              <c:strCache>
                <c:ptCount val="1"/>
                <c:pt idx="0">
                  <c:v>2023</c:v>
                </c:pt>
              </c:strCache>
            </c:strRef>
          </c:tx>
          <c:spPr>
            <a:solidFill>
              <a:schemeClr val="accent2"/>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6'!$D$28:$D$32</c:f>
              <c:numCache>
                <c:formatCode>#,##0\ \ </c:formatCode>
                <c:ptCount val="5"/>
                <c:pt idx="0">
                  <c:v>329773</c:v>
                </c:pt>
                <c:pt idx="1">
                  <c:v>579255</c:v>
                </c:pt>
                <c:pt idx="2">
                  <c:v>743598</c:v>
                </c:pt>
                <c:pt idx="3">
                  <c:v>347448</c:v>
                </c:pt>
                <c:pt idx="4">
                  <c:v>615090</c:v>
                </c:pt>
              </c:numCache>
            </c:numRef>
          </c:val>
          <c:extLst>
            <c:ext xmlns:c16="http://schemas.microsoft.com/office/drawing/2014/chart" uri="{C3380CC4-5D6E-409C-BE32-E72D297353CC}">
              <c16:uniqueId val="{00000001-4F82-4AB0-8FF7-1FDB075E50C7}"/>
            </c:ext>
          </c:extLst>
        </c:ser>
        <c:ser>
          <c:idx val="2"/>
          <c:order val="2"/>
          <c:tx>
            <c:strRef>
              <c:f>'Table 6'!$E$7</c:f>
              <c:strCache>
                <c:ptCount val="1"/>
                <c:pt idx="0">
                  <c:v>2024</c:v>
                </c:pt>
              </c:strCache>
            </c:strRef>
          </c:tx>
          <c:spPr>
            <a:solidFill>
              <a:schemeClr val="accent3"/>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6'!$E$28:$E$32</c:f>
              <c:numCache>
                <c:formatCode>#,##0\ \ </c:formatCode>
                <c:ptCount val="5"/>
                <c:pt idx="0">
                  <c:v>437879</c:v>
                </c:pt>
                <c:pt idx="1">
                  <c:v>803626</c:v>
                </c:pt>
                <c:pt idx="2">
                  <c:v>965194</c:v>
                </c:pt>
                <c:pt idx="3">
                  <c:v>373655</c:v>
                </c:pt>
                <c:pt idx="4">
                  <c:v>641004</c:v>
                </c:pt>
              </c:numCache>
            </c:numRef>
          </c:val>
          <c:extLst>
            <c:ext xmlns:c16="http://schemas.microsoft.com/office/drawing/2014/chart" uri="{C3380CC4-5D6E-409C-BE32-E72D297353CC}">
              <c16:uniqueId val="{00000002-4F82-4AB0-8FF7-1FDB075E50C7}"/>
            </c:ext>
          </c:extLst>
        </c:ser>
        <c:ser>
          <c:idx val="3"/>
          <c:order val="3"/>
          <c:tx>
            <c:strRef>
              <c:f>'Table 6'!$F$7</c:f>
              <c:strCache>
                <c:ptCount val="1"/>
                <c:pt idx="0">
                  <c:v>2025</c:v>
                </c:pt>
              </c:strCache>
            </c:strRef>
          </c:tx>
          <c:spPr>
            <a:solidFill>
              <a:schemeClr val="accent4"/>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6'!$F$28:$F$32</c:f>
              <c:numCache>
                <c:formatCode>#,##0\ \ </c:formatCode>
                <c:ptCount val="5"/>
                <c:pt idx="0">
                  <c:v>454959</c:v>
                </c:pt>
                <c:pt idx="1">
                  <c:v>851448</c:v>
                </c:pt>
                <c:pt idx="2">
                  <c:v>1053904</c:v>
                </c:pt>
                <c:pt idx="3">
                  <c:v>400109</c:v>
                </c:pt>
                <c:pt idx="4">
                  <c:v>629614</c:v>
                </c:pt>
              </c:numCache>
            </c:numRef>
          </c:val>
          <c:extLst>
            <c:ext xmlns:c16="http://schemas.microsoft.com/office/drawing/2014/chart" uri="{C3380CC4-5D6E-409C-BE32-E72D297353CC}">
              <c16:uniqueId val="{00000003-4F82-4AB0-8FF7-1FDB075E50C7}"/>
            </c:ext>
          </c:extLst>
        </c:ser>
        <c:ser>
          <c:idx val="4"/>
          <c:order val="4"/>
          <c:tx>
            <c:strRef>
              <c:f>'Table 6'!$G$7</c:f>
              <c:strCache>
                <c:ptCount val="1"/>
                <c:pt idx="0">
                  <c:v>2026</c:v>
                </c:pt>
              </c:strCache>
            </c:strRef>
          </c:tx>
          <c:spPr>
            <a:solidFill>
              <a:schemeClr val="accent5"/>
            </a:solidFill>
            <a:ln>
              <a:noFill/>
            </a:ln>
            <a:effectLst/>
          </c:spPr>
          <c:invertIfNegative val="0"/>
          <c:cat>
            <c:strRef>
              <c:f>'Table 6'!$B$28:$B$32</c:f>
              <c:strCache>
                <c:ptCount val="5"/>
                <c:pt idx="0">
                  <c:v>1–3</c:v>
                </c:pt>
                <c:pt idx="1">
                  <c:v>4–7</c:v>
                </c:pt>
                <c:pt idx="2">
                  <c:v>8–14</c:v>
                </c:pt>
                <c:pt idx="3">
                  <c:v>15–21</c:v>
                </c:pt>
                <c:pt idx="4">
                  <c:v>22 and over</c:v>
                </c:pt>
              </c:strCache>
            </c:strRef>
          </c:cat>
          <c:val>
            <c:numRef>
              <c:f>'Table 6'!$G$28:$G$32</c:f>
              <c:numCache>
                <c:formatCode>#,##0\ \ </c:formatCode>
                <c:ptCount val="5"/>
                <c:pt idx="0">
                  <c:v>487472</c:v>
                </c:pt>
                <c:pt idx="1">
                  <c:v>970310</c:v>
                </c:pt>
                <c:pt idx="2">
                  <c:v>1176514</c:v>
                </c:pt>
                <c:pt idx="3">
                  <c:v>422443</c:v>
                </c:pt>
                <c:pt idx="4">
                  <c:v>637928</c:v>
                </c:pt>
              </c:numCache>
            </c:numRef>
          </c:val>
          <c:extLst>
            <c:ext xmlns:c16="http://schemas.microsoft.com/office/drawing/2014/chart" uri="{C3380CC4-5D6E-409C-BE32-E72D297353CC}">
              <c16:uniqueId val="{00000004-4F82-4AB0-8FF7-1FDB075E50C7}"/>
            </c:ext>
          </c:extLst>
        </c:ser>
        <c:dLbls>
          <c:showLegendKey val="0"/>
          <c:showVal val="0"/>
          <c:showCatName val="0"/>
          <c:showSerName val="0"/>
          <c:showPercent val="0"/>
          <c:showBubbleSize val="0"/>
        </c:dLbls>
        <c:gapWidth val="50"/>
        <c:axId val="15090416"/>
        <c:axId val="229152184"/>
      </c:barChart>
      <c:catAx>
        <c:axId val="150904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2184"/>
        <c:crosses val="autoZero"/>
        <c:auto val="1"/>
        <c:lblAlgn val="ctr"/>
        <c:lblOffset val="100"/>
        <c:noMultiLvlLbl val="0"/>
      </c:catAx>
      <c:valAx>
        <c:axId val="2291521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15090416"/>
        <c:crosses val="autoZero"/>
        <c:crossBetween val="between"/>
      </c:valAx>
      <c:spPr>
        <a:solidFill>
          <a:schemeClr val="bg1"/>
        </a:solidFill>
        <a:ln>
          <a:noFill/>
        </a:ln>
        <a:effectLst/>
      </c:spPr>
    </c:plotArea>
    <c:legend>
      <c:legendPos val="b"/>
      <c:layout>
        <c:manualLayout>
          <c:xMode val="edge"/>
          <c:yMode val="edge"/>
          <c:x val="7.8561559115455388E-3"/>
          <c:y val="0.85986093276801956"/>
          <c:w val="0.48642809304009421"/>
          <c:h val="8.698275792449015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7'!$C$7</c:f>
              <c:strCache>
                <c:ptCount val="1"/>
                <c:pt idx="0">
                  <c:v>2022</c:v>
                </c:pt>
              </c:strCache>
            </c:strRef>
          </c:tx>
          <c:spPr>
            <a:solidFill>
              <a:schemeClr val="accent1"/>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7'!$C$12:$C$16</c:f>
              <c:numCache>
                <c:formatCode>#,##0\ \ </c:formatCode>
                <c:ptCount val="5"/>
                <c:pt idx="0">
                  <c:v>40296</c:v>
                </c:pt>
                <c:pt idx="1">
                  <c:v>37064</c:v>
                </c:pt>
                <c:pt idx="2">
                  <c:v>8447</c:v>
                </c:pt>
                <c:pt idx="3">
                  <c:v>183</c:v>
                </c:pt>
                <c:pt idx="4">
                  <c:v>1206</c:v>
                </c:pt>
              </c:numCache>
            </c:numRef>
          </c:val>
          <c:extLst>
            <c:ext xmlns:c16="http://schemas.microsoft.com/office/drawing/2014/chart" uri="{C3380CC4-5D6E-409C-BE32-E72D297353CC}">
              <c16:uniqueId val="{00000000-8E93-4279-A511-53D0B0866A9D}"/>
            </c:ext>
          </c:extLst>
        </c:ser>
        <c:ser>
          <c:idx val="1"/>
          <c:order val="1"/>
          <c:tx>
            <c:strRef>
              <c:f>'Table 7'!$D$7</c:f>
              <c:strCache>
                <c:ptCount val="1"/>
                <c:pt idx="0">
                  <c:v>2023</c:v>
                </c:pt>
              </c:strCache>
            </c:strRef>
          </c:tx>
          <c:spPr>
            <a:solidFill>
              <a:schemeClr val="accent2"/>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7'!$D$12:$D$16</c:f>
              <c:numCache>
                <c:formatCode>#,##0\ \ </c:formatCode>
                <c:ptCount val="5"/>
                <c:pt idx="0">
                  <c:v>47092</c:v>
                </c:pt>
                <c:pt idx="1">
                  <c:v>30834</c:v>
                </c:pt>
                <c:pt idx="2">
                  <c:v>10127</c:v>
                </c:pt>
                <c:pt idx="3">
                  <c:v>348</c:v>
                </c:pt>
                <c:pt idx="4">
                  <c:v>2532</c:v>
                </c:pt>
              </c:numCache>
            </c:numRef>
          </c:val>
          <c:extLst>
            <c:ext xmlns:c16="http://schemas.microsoft.com/office/drawing/2014/chart" uri="{C3380CC4-5D6E-409C-BE32-E72D297353CC}">
              <c16:uniqueId val="{00000001-8E93-4279-A511-53D0B0866A9D}"/>
            </c:ext>
          </c:extLst>
        </c:ser>
        <c:ser>
          <c:idx val="2"/>
          <c:order val="2"/>
          <c:tx>
            <c:strRef>
              <c:f>'Table 7'!$E$7</c:f>
              <c:strCache>
                <c:ptCount val="1"/>
                <c:pt idx="0">
                  <c:v>2024</c:v>
                </c:pt>
              </c:strCache>
            </c:strRef>
          </c:tx>
          <c:spPr>
            <a:solidFill>
              <a:schemeClr val="accent3"/>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7'!$E$12:$E$16</c:f>
              <c:numCache>
                <c:formatCode>#,##0\ \ </c:formatCode>
                <c:ptCount val="5"/>
                <c:pt idx="0">
                  <c:v>52707</c:v>
                </c:pt>
                <c:pt idx="1">
                  <c:v>35504</c:v>
                </c:pt>
                <c:pt idx="2">
                  <c:v>9971</c:v>
                </c:pt>
                <c:pt idx="3">
                  <c:v>420</c:v>
                </c:pt>
                <c:pt idx="4">
                  <c:v>2552</c:v>
                </c:pt>
              </c:numCache>
            </c:numRef>
          </c:val>
          <c:extLst>
            <c:ext xmlns:c16="http://schemas.microsoft.com/office/drawing/2014/chart" uri="{C3380CC4-5D6E-409C-BE32-E72D297353CC}">
              <c16:uniqueId val="{00000002-8E93-4279-A511-53D0B0866A9D}"/>
            </c:ext>
          </c:extLst>
        </c:ser>
        <c:ser>
          <c:idx val="3"/>
          <c:order val="3"/>
          <c:tx>
            <c:strRef>
              <c:f>'Table 7'!$F$7</c:f>
              <c:strCache>
                <c:ptCount val="1"/>
                <c:pt idx="0">
                  <c:v>2025</c:v>
                </c:pt>
              </c:strCache>
            </c:strRef>
          </c:tx>
          <c:spPr>
            <a:solidFill>
              <a:schemeClr val="accent4"/>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7'!$F$12:$F$16</c:f>
              <c:numCache>
                <c:formatCode>#,##0\ \ </c:formatCode>
                <c:ptCount val="5"/>
                <c:pt idx="0">
                  <c:v>64821</c:v>
                </c:pt>
                <c:pt idx="1">
                  <c:v>40022</c:v>
                </c:pt>
                <c:pt idx="2">
                  <c:v>11099</c:v>
                </c:pt>
                <c:pt idx="3">
                  <c:v>481</c:v>
                </c:pt>
                <c:pt idx="4">
                  <c:v>2773</c:v>
                </c:pt>
              </c:numCache>
            </c:numRef>
          </c:val>
          <c:extLst>
            <c:ext xmlns:c16="http://schemas.microsoft.com/office/drawing/2014/chart" uri="{C3380CC4-5D6E-409C-BE32-E72D297353CC}">
              <c16:uniqueId val="{00000003-8E93-4279-A511-53D0B0866A9D}"/>
            </c:ext>
          </c:extLst>
        </c:ser>
        <c:ser>
          <c:idx val="4"/>
          <c:order val="4"/>
          <c:tx>
            <c:strRef>
              <c:f>'Table 7'!$G$7</c:f>
              <c:strCache>
                <c:ptCount val="1"/>
                <c:pt idx="0">
                  <c:v>2026</c:v>
                </c:pt>
              </c:strCache>
            </c:strRef>
          </c:tx>
          <c:spPr>
            <a:solidFill>
              <a:schemeClr val="accent5"/>
            </a:solidFill>
            <a:ln>
              <a:noFill/>
            </a:ln>
            <a:effectLst/>
          </c:spPr>
          <c:invertIfNegative val="0"/>
          <c:cat>
            <c:strRef>
              <c:f>'Table 7'!$B$12:$B$16</c:f>
              <c:strCache>
                <c:ptCount val="5"/>
                <c:pt idx="0">
                  <c:v>Holiday</c:v>
                </c:pt>
                <c:pt idx="1">
                  <c:v>Visiting friends &amp; relatives</c:v>
                </c:pt>
                <c:pt idx="2">
                  <c:v>Business</c:v>
                </c:pt>
                <c:pt idx="3">
                  <c:v>Education</c:v>
                </c:pt>
                <c:pt idx="4">
                  <c:v>Conferences &amp; conventions</c:v>
                </c:pt>
              </c:strCache>
            </c:strRef>
          </c:cat>
          <c:val>
            <c:numRef>
              <c:f>'Table 7'!$G$12:$G$16</c:f>
              <c:numCache>
                <c:formatCode>#,##0\ \ </c:formatCode>
                <c:ptCount val="5"/>
                <c:pt idx="0">
                  <c:v>71382</c:v>
                </c:pt>
                <c:pt idx="1">
                  <c:v>41680</c:v>
                </c:pt>
                <c:pt idx="2">
                  <c:v>10255</c:v>
                </c:pt>
                <c:pt idx="3">
                  <c:v>392</c:v>
                </c:pt>
                <c:pt idx="4">
                  <c:v>3261</c:v>
                </c:pt>
              </c:numCache>
            </c:numRef>
          </c:val>
          <c:extLst>
            <c:ext xmlns:c16="http://schemas.microsoft.com/office/drawing/2014/chart" uri="{C3380CC4-5D6E-409C-BE32-E72D297353CC}">
              <c16:uniqueId val="{00000004-8E93-4279-A511-53D0B0866A9D}"/>
            </c:ext>
          </c:extLst>
        </c:ser>
        <c:dLbls>
          <c:showLegendKey val="0"/>
          <c:showVal val="0"/>
          <c:showCatName val="0"/>
          <c:showSerName val="0"/>
          <c:showPercent val="0"/>
          <c:showBubbleSize val="0"/>
        </c:dLbls>
        <c:gapWidth val="50"/>
        <c:axId val="229153752"/>
        <c:axId val="229151008"/>
      </c:barChart>
      <c:catAx>
        <c:axId val="2291537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1008"/>
        <c:crosses val="autoZero"/>
        <c:auto val="1"/>
        <c:lblAlgn val="ctr"/>
        <c:lblOffset val="100"/>
        <c:noMultiLvlLbl val="0"/>
      </c:catAx>
      <c:valAx>
        <c:axId val="2291510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1537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7'!$C$7</c:f>
              <c:strCache>
                <c:ptCount val="1"/>
                <c:pt idx="0">
                  <c:v>2022</c:v>
                </c:pt>
              </c:strCache>
            </c:strRef>
          </c:tx>
          <c:spPr>
            <a:solidFill>
              <a:schemeClr val="accent1"/>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7'!$C$19:$C$25</c:f>
              <c:numCache>
                <c:formatCode>#,##0\ \ </c:formatCode>
                <c:ptCount val="7"/>
                <c:pt idx="0">
                  <c:v>12478</c:v>
                </c:pt>
                <c:pt idx="1">
                  <c:v>14108</c:v>
                </c:pt>
                <c:pt idx="2">
                  <c:v>18505</c:v>
                </c:pt>
                <c:pt idx="3">
                  <c:v>15695</c:v>
                </c:pt>
                <c:pt idx="4">
                  <c:v>15607</c:v>
                </c:pt>
                <c:pt idx="5">
                  <c:v>11567</c:v>
                </c:pt>
                <c:pt idx="6">
                  <c:v>6284</c:v>
                </c:pt>
              </c:numCache>
            </c:numRef>
          </c:val>
          <c:extLst>
            <c:ext xmlns:c16="http://schemas.microsoft.com/office/drawing/2014/chart" uri="{C3380CC4-5D6E-409C-BE32-E72D297353CC}">
              <c16:uniqueId val="{00000000-624E-44C3-AA99-DC47E64AC386}"/>
            </c:ext>
          </c:extLst>
        </c:ser>
        <c:ser>
          <c:idx val="1"/>
          <c:order val="1"/>
          <c:tx>
            <c:strRef>
              <c:f>'Table 7'!$D$7</c:f>
              <c:strCache>
                <c:ptCount val="1"/>
                <c:pt idx="0">
                  <c:v>2023</c:v>
                </c:pt>
              </c:strCache>
            </c:strRef>
          </c:tx>
          <c:spPr>
            <a:solidFill>
              <a:schemeClr val="accent2"/>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7'!$D$19:$D$25</c:f>
              <c:numCache>
                <c:formatCode>#,##0\ \ </c:formatCode>
                <c:ptCount val="7"/>
                <c:pt idx="0">
                  <c:v>12763</c:v>
                </c:pt>
                <c:pt idx="1">
                  <c:v>14363</c:v>
                </c:pt>
                <c:pt idx="2">
                  <c:v>18683</c:v>
                </c:pt>
                <c:pt idx="3">
                  <c:v>16913</c:v>
                </c:pt>
                <c:pt idx="4">
                  <c:v>16242</c:v>
                </c:pt>
                <c:pt idx="5">
                  <c:v>11895</c:v>
                </c:pt>
                <c:pt idx="6">
                  <c:v>6724</c:v>
                </c:pt>
              </c:numCache>
            </c:numRef>
          </c:val>
          <c:extLst>
            <c:ext xmlns:c16="http://schemas.microsoft.com/office/drawing/2014/chart" uri="{C3380CC4-5D6E-409C-BE32-E72D297353CC}">
              <c16:uniqueId val="{00000001-624E-44C3-AA99-DC47E64AC386}"/>
            </c:ext>
          </c:extLst>
        </c:ser>
        <c:ser>
          <c:idx val="2"/>
          <c:order val="2"/>
          <c:tx>
            <c:strRef>
              <c:f>'Table 7'!$E$7</c:f>
              <c:strCache>
                <c:ptCount val="1"/>
                <c:pt idx="0">
                  <c:v>2024</c:v>
                </c:pt>
              </c:strCache>
            </c:strRef>
          </c:tx>
          <c:spPr>
            <a:solidFill>
              <a:schemeClr val="accent3"/>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7'!$E$19:$E$25</c:f>
              <c:numCache>
                <c:formatCode>#,##0\ \ </c:formatCode>
                <c:ptCount val="7"/>
                <c:pt idx="0">
                  <c:v>15026</c:v>
                </c:pt>
                <c:pt idx="1">
                  <c:v>16537</c:v>
                </c:pt>
                <c:pt idx="2">
                  <c:v>20394</c:v>
                </c:pt>
                <c:pt idx="3">
                  <c:v>18886</c:v>
                </c:pt>
                <c:pt idx="4">
                  <c:v>17550</c:v>
                </c:pt>
                <c:pt idx="5">
                  <c:v>12813</c:v>
                </c:pt>
                <c:pt idx="6">
                  <c:v>7812</c:v>
                </c:pt>
              </c:numCache>
            </c:numRef>
          </c:val>
          <c:extLst>
            <c:ext xmlns:c16="http://schemas.microsoft.com/office/drawing/2014/chart" uri="{C3380CC4-5D6E-409C-BE32-E72D297353CC}">
              <c16:uniqueId val="{00000002-624E-44C3-AA99-DC47E64AC386}"/>
            </c:ext>
          </c:extLst>
        </c:ser>
        <c:ser>
          <c:idx val="3"/>
          <c:order val="3"/>
          <c:tx>
            <c:strRef>
              <c:f>'Table 7'!$F$7</c:f>
              <c:strCache>
                <c:ptCount val="1"/>
                <c:pt idx="0">
                  <c:v>2025</c:v>
                </c:pt>
              </c:strCache>
            </c:strRef>
          </c:tx>
          <c:spPr>
            <a:solidFill>
              <a:schemeClr val="accent4"/>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7'!$F$19:$F$25</c:f>
              <c:numCache>
                <c:formatCode>#,##0\ \ </c:formatCode>
                <c:ptCount val="7"/>
                <c:pt idx="0">
                  <c:v>18625</c:v>
                </c:pt>
                <c:pt idx="1">
                  <c:v>19719</c:v>
                </c:pt>
                <c:pt idx="2">
                  <c:v>22793</c:v>
                </c:pt>
                <c:pt idx="3">
                  <c:v>22361</c:v>
                </c:pt>
                <c:pt idx="4">
                  <c:v>20335</c:v>
                </c:pt>
                <c:pt idx="5">
                  <c:v>14396</c:v>
                </c:pt>
                <c:pt idx="6">
                  <c:v>8495</c:v>
                </c:pt>
              </c:numCache>
            </c:numRef>
          </c:val>
          <c:extLst>
            <c:ext xmlns:c16="http://schemas.microsoft.com/office/drawing/2014/chart" uri="{C3380CC4-5D6E-409C-BE32-E72D297353CC}">
              <c16:uniqueId val="{00000003-624E-44C3-AA99-DC47E64AC386}"/>
            </c:ext>
          </c:extLst>
        </c:ser>
        <c:ser>
          <c:idx val="4"/>
          <c:order val="4"/>
          <c:tx>
            <c:strRef>
              <c:f>'Table 7'!$G$7</c:f>
              <c:strCache>
                <c:ptCount val="1"/>
                <c:pt idx="0">
                  <c:v>2026</c:v>
                </c:pt>
              </c:strCache>
            </c:strRef>
          </c:tx>
          <c:spPr>
            <a:solidFill>
              <a:schemeClr val="accent5"/>
            </a:solidFill>
            <a:ln>
              <a:noFill/>
            </a:ln>
            <a:effectLst/>
          </c:spPr>
          <c:invertIfNegative val="0"/>
          <c:cat>
            <c:strRef>
              <c:f>'Table 7'!$B$19:$B$25</c:f>
              <c:strCache>
                <c:ptCount val="7"/>
                <c:pt idx="0">
                  <c:v>Under 15</c:v>
                </c:pt>
                <c:pt idx="1">
                  <c:v>15–24</c:v>
                </c:pt>
                <c:pt idx="2">
                  <c:v>25–34</c:v>
                </c:pt>
                <c:pt idx="3">
                  <c:v>35–44</c:v>
                </c:pt>
                <c:pt idx="4">
                  <c:v>45–54</c:v>
                </c:pt>
                <c:pt idx="5">
                  <c:v>55–64</c:v>
                </c:pt>
                <c:pt idx="6">
                  <c:v>65+</c:v>
                </c:pt>
              </c:strCache>
            </c:strRef>
          </c:cat>
          <c:val>
            <c:numRef>
              <c:f>'Table 7'!$G$19:$G$25</c:f>
              <c:numCache>
                <c:formatCode>#,##0\ \ </c:formatCode>
                <c:ptCount val="7"/>
                <c:pt idx="0">
                  <c:v>18869</c:v>
                </c:pt>
                <c:pt idx="1">
                  <c:v>21304</c:v>
                </c:pt>
                <c:pt idx="2">
                  <c:v>25128</c:v>
                </c:pt>
                <c:pt idx="3">
                  <c:v>23604</c:v>
                </c:pt>
                <c:pt idx="4">
                  <c:v>21149</c:v>
                </c:pt>
                <c:pt idx="5">
                  <c:v>15446</c:v>
                </c:pt>
                <c:pt idx="6">
                  <c:v>9390</c:v>
                </c:pt>
              </c:numCache>
            </c:numRef>
          </c:val>
          <c:extLst>
            <c:ext xmlns:c16="http://schemas.microsoft.com/office/drawing/2014/chart" uri="{C3380CC4-5D6E-409C-BE32-E72D297353CC}">
              <c16:uniqueId val="{00000004-624E-44C3-AA99-DC47E64AC386}"/>
            </c:ext>
          </c:extLst>
        </c:ser>
        <c:dLbls>
          <c:showLegendKey val="0"/>
          <c:showVal val="0"/>
          <c:showCatName val="0"/>
          <c:showSerName val="0"/>
          <c:showPercent val="0"/>
          <c:showBubbleSize val="0"/>
        </c:dLbls>
        <c:gapWidth val="50"/>
        <c:axId val="229348112"/>
        <c:axId val="229348896"/>
      </c:barChart>
      <c:catAx>
        <c:axId val="2293481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348896"/>
        <c:crosses val="autoZero"/>
        <c:auto val="1"/>
        <c:lblAlgn val="ctr"/>
        <c:lblOffset val="100"/>
        <c:noMultiLvlLbl val="0"/>
      </c:catAx>
      <c:valAx>
        <c:axId val="2293488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934811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7'!$C$7</c:f>
              <c:strCache>
                <c:ptCount val="1"/>
                <c:pt idx="0">
                  <c:v>2022</c:v>
                </c:pt>
              </c:strCache>
            </c:strRef>
          </c:tx>
          <c:spPr>
            <a:solidFill>
              <a:schemeClr val="accent1"/>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7'!$C$28:$C$32</c:f>
              <c:numCache>
                <c:formatCode>#,##0\ \ </c:formatCode>
                <c:ptCount val="5"/>
                <c:pt idx="0">
                  <c:v>11498</c:v>
                </c:pt>
                <c:pt idx="1">
                  <c:v>32864</c:v>
                </c:pt>
                <c:pt idx="2">
                  <c:v>35004</c:v>
                </c:pt>
                <c:pt idx="3">
                  <c:v>8932</c:v>
                </c:pt>
                <c:pt idx="4">
                  <c:v>5946</c:v>
                </c:pt>
              </c:numCache>
            </c:numRef>
          </c:val>
          <c:extLst>
            <c:ext xmlns:c16="http://schemas.microsoft.com/office/drawing/2014/chart" uri="{C3380CC4-5D6E-409C-BE32-E72D297353CC}">
              <c16:uniqueId val="{00000000-9E9F-4C28-98DD-4E2AACAF0B30}"/>
            </c:ext>
          </c:extLst>
        </c:ser>
        <c:ser>
          <c:idx val="1"/>
          <c:order val="1"/>
          <c:tx>
            <c:strRef>
              <c:f>'Table 7'!$D$7</c:f>
              <c:strCache>
                <c:ptCount val="1"/>
                <c:pt idx="0">
                  <c:v>2023</c:v>
                </c:pt>
              </c:strCache>
            </c:strRef>
          </c:tx>
          <c:spPr>
            <a:solidFill>
              <a:schemeClr val="accent2"/>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7'!$D$28:$D$32</c:f>
              <c:numCache>
                <c:formatCode>#,##0\ \ </c:formatCode>
                <c:ptCount val="5"/>
                <c:pt idx="0">
                  <c:v>17077</c:v>
                </c:pt>
                <c:pt idx="1">
                  <c:v>38475</c:v>
                </c:pt>
                <c:pt idx="2">
                  <c:v>31569</c:v>
                </c:pt>
                <c:pt idx="3">
                  <c:v>5933</c:v>
                </c:pt>
                <c:pt idx="4">
                  <c:v>4529</c:v>
                </c:pt>
              </c:numCache>
            </c:numRef>
          </c:val>
          <c:extLst>
            <c:ext xmlns:c16="http://schemas.microsoft.com/office/drawing/2014/chart" uri="{C3380CC4-5D6E-409C-BE32-E72D297353CC}">
              <c16:uniqueId val="{00000001-9E9F-4C28-98DD-4E2AACAF0B30}"/>
            </c:ext>
          </c:extLst>
        </c:ser>
        <c:ser>
          <c:idx val="2"/>
          <c:order val="2"/>
          <c:tx>
            <c:strRef>
              <c:f>'Table 7'!$E$7</c:f>
              <c:strCache>
                <c:ptCount val="1"/>
                <c:pt idx="0">
                  <c:v>2024</c:v>
                </c:pt>
              </c:strCache>
            </c:strRef>
          </c:tx>
          <c:spPr>
            <a:solidFill>
              <a:schemeClr val="accent3"/>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7'!$E$28:$E$32</c:f>
              <c:numCache>
                <c:formatCode>#,##0\ \ </c:formatCode>
                <c:ptCount val="5"/>
                <c:pt idx="0">
                  <c:v>18485</c:v>
                </c:pt>
                <c:pt idx="1">
                  <c:v>44885</c:v>
                </c:pt>
                <c:pt idx="2">
                  <c:v>35008</c:v>
                </c:pt>
                <c:pt idx="3">
                  <c:v>6080</c:v>
                </c:pt>
                <c:pt idx="4">
                  <c:v>4560</c:v>
                </c:pt>
              </c:numCache>
            </c:numRef>
          </c:val>
          <c:extLst>
            <c:ext xmlns:c16="http://schemas.microsoft.com/office/drawing/2014/chart" uri="{C3380CC4-5D6E-409C-BE32-E72D297353CC}">
              <c16:uniqueId val="{00000002-9E9F-4C28-98DD-4E2AACAF0B30}"/>
            </c:ext>
          </c:extLst>
        </c:ser>
        <c:ser>
          <c:idx val="3"/>
          <c:order val="3"/>
          <c:tx>
            <c:strRef>
              <c:f>'Table 7'!$F$7</c:f>
              <c:strCache>
                <c:ptCount val="1"/>
                <c:pt idx="0">
                  <c:v>2025</c:v>
                </c:pt>
              </c:strCache>
            </c:strRef>
          </c:tx>
          <c:spPr>
            <a:solidFill>
              <a:schemeClr val="accent4"/>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7'!$F$28:$F$32</c:f>
              <c:numCache>
                <c:formatCode>#,##0\ \ </c:formatCode>
                <c:ptCount val="5"/>
                <c:pt idx="0">
                  <c:v>20957</c:v>
                </c:pt>
                <c:pt idx="1">
                  <c:v>52631</c:v>
                </c:pt>
                <c:pt idx="2">
                  <c:v>41129</c:v>
                </c:pt>
                <c:pt idx="3">
                  <c:v>7025</c:v>
                </c:pt>
                <c:pt idx="4">
                  <c:v>4982</c:v>
                </c:pt>
              </c:numCache>
            </c:numRef>
          </c:val>
          <c:extLst>
            <c:ext xmlns:c16="http://schemas.microsoft.com/office/drawing/2014/chart" uri="{C3380CC4-5D6E-409C-BE32-E72D297353CC}">
              <c16:uniqueId val="{00000003-9E9F-4C28-98DD-4E2AACAF0B30}"/>
            </c:ext>
          </c:extLst>
        </c:ser>
        <c:ser>
          <c:idx val="4"/>
          <c:order val="4"/>
          <c:tx>
            <c:strRef>
              <c:f>'Table 7'!$G$7</c:f>
              <c:strCache>
                <c:ptCount val="1"/>
                <c:pt idx="0">
                  <c:v>2026</c:v>
                </c:pt>
              </c:strCache>
            </c:strRef>
          </c:tx>
          <c:spPr>
            <a:solidFill>
              <a:schemeClr val="accent5"/>
            </a:solidFill>
            <a:ln>
              <a:noFill/>
            </a:ln>
            <a:effectLst/>
          </c:spPr>
          <c:invertIfNegative val="0"/>
          <c:cat>
            <c:strRef>
              <c:f>'Table 7'!$B$28:$B$32</c:f>
              <c:strCache>
                <c:ptCount val="5"/>
                <c:pt idx="0">
                  <c:v>1–3</c:v>
                </c:pt>
                <c:pt idx="1">
                  <c:v>4–7</c:v>
                </c:pt>
                <c:pt idx="2">
                  <c:v>8–14</c:v>
                </c:pt>
                <c:pt idx="3">
                  <c:v>15–21</c:v>
                </c:pt>
                <c:pt idx="4">
                  <c:v>22 and over</c:v>
                </c:pt>
              </c:strCache>
            </c:strRef>
          </c:cat>
          <c:val>
            <c:numRef>
              <c:f>'Table 7'!$G$28:$G$32</c:f>
              <c:numCache>
                <c:formatCode>#,##0\ \ </c:formatCode>
                <c:ptCount val="5"/>
                <c:pt idx="0">
                  <c:v>21918</c:v>
                </c:pt>
                <c:pt idx="1">
                  <c:v>57174</c:v>
                </c:pt>
                <c:pt idx="2">
                  <c:v>43441</c:v>
                </c:pt>
                <c:pt idx="3">
                  <c:v>7132</c:v>
                </c:pt>
                <c:pt idx="4">
                  <c:v>5225</c:v>
                </c:pt>
              </c:numCache>
            </c:numRef>
          </c:val>
          <c:extLst>
            <c:ext xmlns:c16="http://schemas.microsoft.com/office/drawing/2014/chart" uri="{C3380CC4-5D6E-409C-BE32-E72D297353CC}">
              <c16:uniqueId val="{00000004-9E9F-4C28-98DD-4E2AACAF0B30}"/>
            </c:ext>
          </c:extLst>
        </c:ser>
        <c:dLbls>
          <c:showLegendKey val="0"/>
          <c:showVal val="0"/>
          <c:showCatName val="0"/>
          <c:showSerName val="0"/>
          <c:showPercent val="0"/>
          <c:showBubbleSize val="0"/>
        </c:dLbls>
        <c:gapWidth val="50"/>
        <c:axId val="225816000"/>
        <c:axId val="225815216"/>
      </c:barChart>
      <c:catAx>
        <c:axId val="2258160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5815216"/>
        <c:crosses val="autoZero"/>
        <c:auto val="1"/>
        <c:lblAlgn val="ctr"/>
        <c:lblOffset val="100"/>
        <c:noMultiLvlLbl val="0"/>
      </c:catAx>
      <c:valAx>
        <c:axId val="22581521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225816000"/>
        <c:crosses val="autoZero"/>
        <c:crossBetween val="between"/>
        <c:minorUnit val="100"/>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2"/>
          <c:w val="0.85065451076974063"/>
          <c:h val="0.56571616621316834"/>
        </c:manualLayout>
      </c:layout>
      <c:barChart>
        <c:barDir val="col"/>
        <c:grouping val="clustered"/>
        <c:varyColors val="0"/>
        <c:ser>
          <c:idx val="0"/>
          <c:order val="0"/>
          <c:tx>
            <c:strRef>
              <c:f>'Table 8'!$C$7</c:f>
              <c:strCache>
                <c:ptCount val="1"/>
                <c:pt idx="0">
                  <c:v>2022</c:v>
                </c:pt>
              </c:strCache>
            </c:strRef>
          </c:tx>
          <c:spPr>
            <a:solidFill>
              <a:schemeClr val="accent1"/>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8'!$C$12:$C$16</c:f>
              <c:numCache>
                <c:formatCode>#,##0\ \ </c:formatCode>
                <c:ptCount val="5"/>
                <c:pt idx="0">
                  <c:v>71013</c:v>
                </c:pt>
                <c:pt idx="1">
                  <c:v>150493</c:v>
                </c:pt>
                <c:pt idx="2">
                  <c:v>27878</c:v>
                </c:pt>
                <c:pt idx="3">
                  <c:v>430</c:v>
                </c:pt>
                <c:pt idx="4">
                  <c:v>2677</c:v>
                </c:pt>
              </c:numCache>
            </c:numRef>
          </c:val>
          <c:extLst>
            <c:ext xmlns:c16="http://schemas.microsoft.com/office/drawing/2014/chart" uri="{C3380CC4-5D6E-409C-BE32-E72D297353CC}">
              <c16:uniqueId val="{00000000-A4C1-4562-904A-3B61ED9457D4}"/>
            </c:ext>
          </c:extLst>
        </c:ser>
        <c:ser>
          <c:idx val="1"/>
          <c:order val="1"/>
          <c:tx>
            <c:strRef>
              <c:f>'Table 8'!$D$7</c:f>
              <c:strCache>
                <c:ptCount val="1"/>
                <c:pt idx="0">
                  <c:v>2023</c:v>
                </c:pt>
              </c:strCache>
            </c:strRef>
          </c:tx>
          <c:spPr>
            <a:solidFill>
              <a:schemeClr val="accent2"/>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8'!$D$12:$D$16</c:f>
              <c:numCache>
                <c:formatCode>#,##0\ \ </c:formatCode>
                <c:ptCount val="5"/>
                <c:pt idx="0">
                  <c:v>492779</c:v>
                </c:pt>
                <c:pt idx="1">
                  <c:v>504046</c:v>
                </c:pt>
                <c:pt idx="2">
                  <c:v>117843</c:v>
                </c:pt>
                <c:pt idx="3">
                  <c:v>4373</c:v>
                </c:pt>
                <c:pt idx="4">
                  <c:v>27952</c:v>
                </c:pt>
              </c:numCache>
            </c:numRef>
          </c:val>
          <c:extLst>
            <c:ext xmlns:c16="http://schemas.microsoft.com/office/drawing/2014/chart" uri="{C3380CC4-5D6E-409C-BE32-E72D297353CC}">
              <c16:uniqueId val="{00000001-A4C1-4562-904A-3B61ED9457D4}"/>
            </c:ext>
          </c:extLst>
        </c:ser>
        <c:ser>
          <c:idx val="2"/>
          <c:order val="2"/>
          <c:tx>
            <c:strRef>
              <c:f>'Table 8'!$E$7</c:f>
              <c:strCache>
                <c:ptCount val="1"/>
                <c:pt idx="0">
                  <c:v>2024</c:v>
                </c:pt>
              </c:strCache>
            </c:strRef>
          </c:tx>
          <c:spPr>
            <a:solidFill>
              <a:schemeClr val="accent3"/>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8'!$E$12:$E$16</c:f>
              <c:numCache>
                <c:formatCode>#,##0\ \ </c:formatCode>
                <c:ptCount val="5"/>
                <c:pt idx="0">
                  <c:v>529211</c:v>
                </c:pt>
                <c:pt idx="1">
                  <c:v>517868</c:v>
                </c:pt>
                <c:pt idx="2">
                  <c:v>121886</c:v>
                </c:pt>
                <c:pt idx="3">
                  <c:v>5109</c:v>
                </c:pt>
                <c:pt idx="4">
                  <c:v>36618</c:v>
                </c:pt>
              </c:numCache>
            </c:numRef>
          </c:val>
          <c:extLst>
            <c:ext xmlns:c16="http://schemas.microsoft.com/office/drawing/2014/chart" uri="{C3380CC4-5D6E-409C-BE32-E72D297353CC}">
              <c16:uniqueId val="{00000002-A4C1-4562-904A-3B61ED9457D4}"/>
            </c:ext>
          </c:extLst>
        </c:ser>
        <c:ser>
          <c:idx val="3"/>
          <c:order val="3"/>
          <c:tx>
            <c:strRef>
              <c:f>'Table 8'!$F$7</c:f>
              <c:strCache>
                <c:ptCount val="1"/>
                <c:pt idx="0">
                  <c:v>2025</c:v>
                </c:pt>
              </c:strCache>
            </c:strRef>
          </c:tx>
          <c:spPr>
            <a:solidFill>
              <a:schemeClr val="accent4"/>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8'!$F$12:$F$16</c:f>
              <c:numCache>
                <c:formatCode>#,##0\ \ </c:formatCode>
                <c:ptCount val="5"/>
                <c:pt idx="0">
                  <c:v>617025</c:v>
                </c:pt>
                <c:pt idx="1">
                  <c:v>574902</c:v>
                </c:pt>
                <c:pt idx="2">
                  <c:v>131068</c:v>
                </c:pt>
                <c:pt idx="3">
                  <c:v>5079</c:v>
                </c:pt>
                <c:pt idx="4">
                  <c:v>34607</c:v>
                </c:pt>
              </c:numCache>
            </c:numRef>
          </c:val>
          <c:extLst>
            <c:ext xmlns:c16="http://schemas.microsoft.com/office/drawing/2014/chart" uri="{C3380CC4-5D6E-409C-BE32-E72D297353CC}">
              <c16:uniqueId val="{00000003-A4C1-4562-904A-3B61ED9457D4}"/>
            </c:ext>
          </c:extLst>
        </c:ser>
        <c:ser>
          <c:idx val="4"/>
          <c:order val="4"/>
          <c:tx>
            <c:strRef>
              <c:f>'Table 8'!$G$7</c:f>
              <c:strCache>
                <c:ptCount val="1"/>
                <c:pt idx="0">
                  <c:v>2026</c:v>
                </c:pt>
              </c:strCache>
            </c:strRef>
          </c:tx>
          <c:spPr>
            <a:solidFill>
              <a:schemeClr val="accent5"/>
            </a:solidFill>
            <a:ln>
              <a:noFill/>
            </a:ln>
            <a:effectLst/>
          </c:spPr>
          <c:invertIfNegative val="0"/>
          <c:cat>
            <c:strRef>
              <c:f>'Table 8'!$B$12:$B$16</c:f>
              <c:strCache>
                <c:ptCount val="5"/>
                <c:pt idx="0">
                  <c:v>Holiday</c:v>
                </c:pt>
                <c:pt idx="1">
                  <c:v>Visiting friends &amp; relatives</c:v>
                </c:pt>
                <c:pt idx="2">
                  <c:v>Business</c:v>
                </c:pt>
                <c:pt idx="3">
                  <c:v>Education</c:v>
                </c:pt>
                <c:pt idx="4">
                  <c:v>Conferences &amp; conventions</c:v>
                </c:pt>
              </c:strCache>
            </c:strRef>
          </c:cat>
          <c:val>
            <c:numRef>
              <c:f>'Table 8'!$G$12:$G$16</c:f>
              <c:numCache>
                <c:formatCode>#,##0\ \ </c:formatCode>
                <c:ptCount val="5"/>
                <c:pt idx="0">
                  <c:v>712032</c:v>
                </c:pt>
                <c:pt idx="1">
                  <c:v>602508</c:v>
                </c:pt>
                <c:pt idx="2">
                  <c:v>137035</c:v>
                </c:pt>
                <c:pt idx="3">
                  <c:v>5277</c:v>
                </c:pt>
                <c:pt idx="4">
                  <c:v>40742</c:v>
                </c:pt>
              </c:numCache>
            </c:numRef>
          </c:val>
          <c:extLst>
            <c:ext xmlns:c16="http://schemas.microsoft.com/office/drawing/2014/chart" uri="{C3380CC4-5D6E-409C-BE32-E72D297353CC}">
              <c16:uniqueId val="{00000004-A4C1-4562-904A-3B61ED9457D4}"/>
            </c:ext>
          </c:extLst>
        </c:ser>
        <c:dLbls>
          <c:showLegendKey val="0"/>
          <c:showVal val="0"/>
          <c:showCatName val="0"/>
          <c:showSerName val="0"/>
          <c:showPercent val="0"/>
          <c:showBubbleSize val="0"/>
        </c:dLbls>
        <c:gapWidth val="50"/>
        <c:axId val="8245488"/>
        <c:axId val="590453640"/>
      </c:barChart>
      <c:catAx>
        <c:axId val="824548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3640"/>
        <c:crosses val="autoZero"/>
        <c:auto val="1"/>
        <c:lblAlgn val="ctr"/>
        <c:lblOffset val="100"/>
        <c:noMultiLvlLbl val="0"/>
      </c:catAx>
      <c:valAx>
        <c:axId val="59045364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824548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44" l="0.70000000000000062" r="0.70000000000000062" t="0.75000000000000844" header="0.30000000000000032" footer="0.3000000000000003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42"/>
        </c:manualLayout>
      </c:layout>
      <c:barChart>
        <c:barDir val="col"/>
        <c:grouping val="clustered"/>
        <c:varyColors val="0"/>
        <c:ser>
          <c:idx val="0"/>
          <c:order val="0"/>
          <c:tx>
            <c:strRef>
              <c:f>'Table 8'!$C$7</c:f>
              <c:strCache>
                <c:ptCount val="1"/>
                <c:pt idx="0">
                  <c:v>2022</c:v>
                </c:pt>
              </c:strCache>
            </c:strRef>
          </c:tx>
          <c:spPr>
            <a:solidFill>
              <a:schemeClr val="accent1"/>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8'!$C$19:$C$25</c:f>
              <c:numCache>
                <c:formatCode>#,##0\ \ </c:formatCode>
                <c:ptCount val="7"/>
                <c:pt idx="0">
                  <c:v>33755</c:v>
                </c:pt>
                <c:pt idx="1">
                  <c:v>30702</c:v>
                </c:pt>
                <c:pt idx="2">
                  <c:v>52519</c:v>
                </c:pt>
                <c:pt idx="3">
                  <c:v>46309</c:v>
                </c:pt>
                <c:pt idx="4">
                  <c:v>46882</c:v>
                </c:pt>
                <c:pt idx="5">
                  <c:v>40175</c:v>
                </c:pt>
                <c:pt idx="6">
                  <c:v>23669</c:v>
                </c:pt>
              </c:numCache>
            </c:numRef>
          </c:val>
          <c:extLst>
            <c:ext xmlns:c16="http://schemas.microsoft.com/office/drawing/2014/chart" uri="{C3380CC4-5D6E-409C-BE32-E72D297353CC}">
              <c16:uniqueId val="{00000000-D78A-4B75-B1BF-B799206D7643}"/>
            </c:ext>
          </c:extLst>
        </c:ser>
        <c:ser>
          <c:idx val="1"/>
          <c:order val="1"/>
          <c:tx>
            <c:strRef>
              <c:f>'Table 8'!$D$7</c:f>
              <c:strCache>
                <c:ptCount val="1"/>
                <c:pt idx="0">
                  <c:v>2023</c:v>
                </c:pt>
              </c:strCache>
            </c:strRef>
          </c:tx>
          <c:spPr>
            <a:solidFill>
              <a:schemeClr val="accent2"/>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8'!$D$19:$D$25</c:f>
              <c:numCache>
                <c:formatCode>#,##0\ \ </c:formatCode>
                <c:ptCount val="7"/>
                <c:pt idx="0">
                  <c:v>139924</c:v>
                </c:pt>
                <c:pt idx="1">
                  <c:v>128244</c:v>
                </c:pt>
                <c:pt idx="2">
                  <c:v>227946</c:v>
                </c:pt>
                <c:pt idx="3">
                  <c:v>204557</c:v>
                </c:pt>
                <c:pt idx="4">
                  <c:v>204275</c:v>
                </c:pt>
                <c:pt idx="5">
                  <c:v>188022</c:v>
                </c:pt>
                <c:pt idx="6">
                  <c:v>144854</c:v>
                </c:pt>
              </c:numCache>
            </c:numRef>
          </c:val>
          <c:extLst>
            <c:ext xmlns:c16="http://schemas.microsoft.com/office/drawing/2014/chart" uri="{C3380CC4-5D6E-409C-BE32-E72D297353CC}">
              <c16:uniqueId val="{00000001-D78A-4B75-B1BF-B799206D7643}"/>
            </c:ext>
          </c:extLst>
        </c:ser>
        <c:ser>
          <c:idx val="2"/>
          <c:order val="2"/>
          <c:tx>
            <c:strRef>
              <c:f>'Table 8'!$E$7</c:f>
              <c:strCache>
                <c:ptCount val="1"/>
                <c:pt idx="0">
                  <c:v>2024</c:v>
                </c:pt>
              </c:strCache>
            </c:strRef>
          </c:tx>
          <c:spPr>
            <a:solidFill>
              <a:schemeClr val="accent3"/>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8'!$E$19:$E$25</c:f>
              <c:numCache>
                <c:formatCode>#,##0\ \ </c:formatCode>
                <c:ptCount val="7"/>
                <c:pt idx="0">
                  <c:v>143770</c:v>
                </c:pt>
                <c:pt idx="1">
                  <c:v>142468</c:v>
                </c:pt>
                <c:pt idx="2">
                  <c:v>243128</c:v>
                </c:pt>
                <c:pt idx="3">
                  <c:v>220768</c:v>
                </c:pt>
                <c:pt idx="4">
                  <c:v>215878</c:v>
                </c:pt>
                <c:pt idx="5">
                  <c:v>195918</c:v>
                </c:pt>
                <c:pt idx="6">
                  <c:v>149474</c:v>
                </c:pt>
              </c:numCache>
            </c:numRef>
          </c:val>
          <c:extLst>
            <c:ext xmlns:c16="http://schemas.microsoft.com/office/drawing/2014/chart" uri="{C3380CC4-5D6E-409C-BE32-E72D297353CC}">
              <c16:uniqueId val="{00000002-D78A-4B75-B1BF-B799206D7643}"/>
            </c:ext>
          </c:extLst>
        </c:ser>
        <c:ser>
          <c:idx val="3"/>
          <c:order val="3"/>
          <c:tx>
            <c:strRef>
              <c:f>'Table 8'!$F$7</c:f>
              <c:strCache>
                <c:ptCount val="1"/>
                <c:pt idx="0">
                  <c:v>2025</c:v>
                </c:pt>
              </c:strCache>
            </c:strRef>
          </c:tx>
          <c:spPr>
            <a:solidFill>
              <a:schemeClr val="accent4"/>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8'!$F$19:$F$25</c:f>
              <c:numCache>
                <c:formatCode>#,##0\ \ </c:formatCode>
                <c:ptCount val="7"/>
                <c:pt idx="0">
                  <c:v>159332</c:v>
                </c:pt>
                <c:pt idx="1">
                  <c:v>164134</c:v>
                </c:pt>
                <c:pt idx="2">
                  <c:v>271847</c:v>
                </c:pt>
                <c:pt idx="3">
                  <c:v>244369</c:v>
                </c:pt>
                <c:pt idx="4">
                  <c:v>236574</c:v>
                </c:pt>
                <c:pt idx="5">
                  <c:v>213070</c:v>
                </c:pt>
                <c:pt idx="6">
                  <c:v>169157</c:v>
                </c:pt>
              </c:numCache>
            </c:numRef>
          </c:val>
          <c:extLst>
            <c:ext xmlns:c16="http://schemas.microsoft.com/office/drawing/2014/chart" uri="{C3380CC4-5D6E-409C-BE32-E72D297353CC}">
              <c16:uniqueId val="{00000003-D78A-4B75-B1BF-B799206D7643}"/>
            </c:ext>
          </c:extLst>
        </c:ser>
        <c:ser>
          <c:idx val="4"/>
          <c:order val="4"/>
          <c:tx>
            <c:strRef>
              <c:f>'Table 8'!$G$7</c:f>
              <c:strCache>
                <c:ptCount val="1"/>
                <c:pt idx="0">
                  <c:v>2026</c:v>
                </c:pt>
              </c:strCache>
            </c:strRef>
          </c:tx>
          <c:spPr>
            <a:solidFill>
              <a:schemeClr val="accent5"/>
            </a:solidFill>
            <a:ln>
              <a:noFill/>
            </a:ln>
            <a:effectLst/>
          </c:spPr>
          <c:invertIfNegative val="0"/>
          <c:cat>
            <c:strRef>
              <c:f>'Table 8'!$B$19:$B$25</c:f>
              <c:strCache>
                <c:ptCount val="7"/>
                <c:pt idx="0">
                  <c:v>Under 15</c:v>
                </c:pt>
                <c:pt idx="1">
                  <c:v>15–24</c:v>
                </c:pt>
                <c:pt idx="2">
                  <c:v>25–34</c:v>
                </c:pt>
                <c:pt idx="3">
                  <c:v>35–44</c:v>
                </c:pt>
                <c:pt idx="4">
                  <c:v>45–54</c:v>
                </c:pt>
                <c:pt idx="5">
                  <c:v>55–64</c:v>
                </c:pt>
                <c:pt idx="6">
                  <c:v>65+</c:v>
                </c:pt>
              </c:strCache>
            </c:strRef>
          </c:cat>
          <c:val>
            <c:numRef>
              <c:f>'Table 8'!$G$19:$G$25</c:f>
              <c:numCache>
                <c:formatCode>#,##0\ \ </c:formatCode>
                <c:ptCount val="7"/>
                <c:pt idx="0">
                  <c:v>171050</c:v>
                </c:pt>
                <c:pt idx="1">
                  <c:v>183582</c:v>
                </c:pt>
                <c:pt idx="2">
                  <c:v>298358</c:v>
                </c:pt>
                <c:pt idx="3">
                  <c:v>265195</c:v>
                </c:pt>
                <c:pt idx="4">
                  <c:v>254445</c:v>
                </c:pt>
                <c:pt idx="5">
                  <c:v>231390</c:v>
                </c:pt>
                <c:pt idx="6">
                  <c:v>189302</c:v>
                </c:pt>
              </c:numCache>
            </c:numRef>
          </c:val>
          <c:extLst>
            <c:ext xmlns:c16="http://schemas.microsoft.com/office/drawing/2014/chart" uri="{C3380CC4-5D6E-409C-BE32-E72D297353CC}">
              <c16:uniqueId val="{00000004-D78A-4B75-B1BF-B799206D7643}"/>
            </c:ext>
          </c:extLst>
        </c:ser>
        <c:dLbls>
          <c:showLegendKey val="0"/>
          <c:showVal val="0"/>
          <c:showCatName val="0"/>
          <c:showSerName val="0"/>
          <c:showPercent val="0"/>
          <c:showBubbleSize val="0"/>
        </c:dLbls>
        <c:gapWidth val="50"/>
        <c:axId val="590463832"/>
        <c:axId val="590456776"/>
      </c:barChart>
      <c:catAx>
        <c:axId val="5904638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6776"/>
        <c:crosses val="autoZero"/>
        <c:auto val="1"/>
        <c:lblAlgn val="ctr"/>
        <c:lblOffset val="100"/>
        <c:noMultiLvlLbl val="0"/>
      </c:catAx>
      <c:valAx>
        <c:axId val="5904567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83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paperSize="9" orientation="landscape"/>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57"/>
          <c:w val="0.85797960738778734"/>
          <c:h val="0.57381307919034397"/>
        </c:manualLayout>
      </c:layout>
      <c:barChart>
        <c:barDir val="col"/>
        <c:grouping val="clustered"/>
        <c:varyColors val="0"/>
        <c:ser>
          <c:idx val="0"/>
          <c:order val="0"/>
          <c:tx>
            <c:strRef>
              <c:f>'Table 8'!$C$7</c:f>
              <c:strCache>
                <c:ptCount val="1"/>
                <c:pt idx="0">
                  <c:v>2022</c:v>
                </c:pt>
              </c:strCache>
            </c:strRef>
          </c:tx>
          <c:spPr>
            <a:solidFill>
              <a:schemeClr val="accent1"/>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8'!$C$28:$C$32</c:f>
              <c:numCache>
                <c:formatCode>#,##0\ \ </c:formatCode>
                <c:ptCount val="5"/>
                <c:pt idx="0">
                  <c:v>30828</c:v>
                </c:pt>
                <c:pt idx="1">
                  <c:v>78512</c:v>
                </c:pt>
                <c:pt idx="2">
                  <c:v>93224</c:v>
                </c:pt>
                <c:pt idx="3">
                  <c:v>35595</c:v>
                </c:pt>
                <c:pt idx="4">
                  <c:v>35852</c:v>
                </c:pt>
              </c:numCache>
            </c:numRef>
          </c:val>
          <c:extLst>
            <c:ext xmlns:c16="http://schemas.microsoft.com/office/drawing/2014/chart" uri="{C3380CC4-5D6E-409C-BE32-E72D297353CC}">
              <c16:uniqueId val="{00000000-34A9-4A74-93E0-3F2B79F39B95}"/>
            </c:ext>
          </c:extLst>
        </c:ser>
        <c:ser>
          <c:idx val="1"/>
          <c:order val="1"/>
          <c:tx>
            <c:strRef>
              <c:f>'Table 8'!$D$7</c:f>
              <c:strCache>
                <c:ptCount val="1"/>
                <c:pt idx="0">
                  <c:v>2023</c:v>
                </c:pt>
              </c:strCache>
            </c:strRef>
          </c:tx>
          <c:spPr>
            <a:solidFill>
              <a:schemeClr val="accent2"/>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8'!$D$28:$D$32</c:f>
              <c:numCache>
                <c:formatCode>#,##0\ \ </c:formatCode>
                <c:ptCount val="5"/>
                <c:pt idx="0">
                  <c:v>201589</c:v>
                </c:pt>
                <c:pt idx="1">
                  <c:v>372848</c:v>
                </c:pt>
                <c:pt idx="2">
                  <c:v>405195</c:v>
                </c:pt>
                <c:pt idx="3">
                  <c:v>148656</c:v>
                </c:pt>
                <c:pt idx="4">
                  <c:v>109534</c:v>
                </c:pt>
              </c:numCache>
            </c:numRef>
          </c:val>
          <c:extLst>
            <c:ext xmlns:c16="http://schemas.microsoft.com/office/drawing/2014/chart" uri="{C3380CC4-5D6E-409C-BE32-E72D297353CC}">
              <c16:uniqueId val="{00000001-34A9-4A74-93E0-3F2B79F39B95}"/>
            </c:ext>
          </c:extLst>
        </c:ser>
        <c:ser>
          <c:idx val="2"/>
          <c:order val="2"/>
          <c:tx>
            <c:strRef>
              <c:f>'Table 8'!$E$7</c:f>
              <c:strCache>
                <c:ptCount val="1"/>
                <c:pt idx="0">
                  <c:v>2024</c:v>
                </c:pt>
              </c:strCache>
            </c:strRef>
          </c:tx>
          <c:spPr>
            <a:solidFill>
              <a:schemeClr val="accent3"/>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8'!$E$28:$E$32</c:f>
              <c:numCache>
                <c:formatCode>#,##0\ \ </c:formatCode>
                <c:ptCount val="5"/>
                <c:pt idx="0">
                  <c:v>239978</c:v>
                </c:pt>
                <c:pt idx="1">
                  <c:v>441148</c:v>
                </c:pt>
                <c:pt idx="2">
                  <c:v>412069</c:v>
                </c:pt>
                <c:pt idx="3">
                  <c:v>127175</c:v>
                </c:pt>
                <c:pt idx="4">
                  <c:v>91034</c:v>
                </c:pt>
              </c:numCache>
            </c:numRef>
          </c:val>
          <c:extLst>
            <c:ext xmlns:c16="http://schemas.microsoft.com/office/drawing/2014/chart" uri="{C3380CC4-5D6E-409C-BE32-E72D297353CC}">
              <c16:uniqueId val="{00000002-34A9-4A74-93E0-3F2B79F39B95}"/>
            </c:ext>
          </c:extLst>
        </c:ser>
        <c:ser>
          <c:idx val="3"/>
          <c:order val="3"/>
          <c:tx>
            <c:strRef>
              <c:f>'Table 8'!$F$7</c:f>
              <c:strCache>
                <c:ptCount val="1"/>
                <c:pt idx="0">
                  <c:v>2025</c:v>
                </c:pt>
              </c:strCache>
            </c:strRef>
          </c:tx>
          <c:spPr>
            <a:solidFill>
              <a:schemeClr val="accent4"/>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8'!$F$28:$F$32</c:f>
              <c:numCache>
                <c:formatCode>#,##0\ \ </c:formatCode>
                <c:ptCount val="5"/>
                <c:pt idx="0">
                  <c:v>263157</c:v>
                </c:pt>
                <c:pt idx="1">
                  <c:v>490359</c:v>
                </c:pt>
                <c:pt idx="2">
                  <c:v>465187</c:v>
                </c:pt>
                <c:pt idx="3">
                  <c:v>141218</c:v>
                </c:pt>
                <c:pt idx="4">
                  <c:v>98562</c:v>
                </c:pt>
              </c:numCache>
            </c:numRef>
          </c:val>
          <c:extLst>
            <c:ext xmlns:c16="http://schemas.microsoft.com/office/drawing/2014/chart" uri="{C3380CC4-5D6E-409C-BE32-E72D297353CC}">
              <c16:uniqueId val="{00000003-34A9-4A74-93E0-3F2B79F39B95}"/>
            </c:ext>
          </c:extLst>
        </c:ser>
        <c:ser>
          <c:idx val="4"/>
          <c:order val="4"/>
          <c:tx>
            <c:strRef>
              <c:f>'Table 8'!$G$7</c:f>
              <c:strCache>
                <c:ptCount val="1"/>
                <c:pt idx="0">
                  <c:v>2026</c:v>
                </c:pt>
              </c:strCache>
            </c:strRef>
          </c:tx>
          <c:spPr>
            <a:solidFill>
              <a:schemeClr val="accent5"/>
            </a:solidFill>
            <a:ln>
              <a:noFill/>
            </a:ln>
            <a:effectLst/>
          </c:spPr>
          <c:invertIfNegative val="0"/>
          <c:cat>
            <c:strRef>
              <c:f>'Table 8'!$B$28:$B$32</c:f>
              <c:strCache>
                <c:ptCount val="5"/>
                <c:pt idx="0">
                  <c:v>1–3</c:v>
                </c:pt>
                <c:pt idx="1">
                  <c:v>4–7</c:v>
                </c:pt>
                <c:pt idx="2">
                  <c:v>8–14</c:v>
                </c:pt>
                <c:pt idx="3">
                  <c:v>15–21</c:v>
                </c:pt>
                <c:pt idx="4">
                  <c:v>22 and over</c:v>
                </c:pt>
              </c:strCache>
            </c:strRef>
          </c:cat>
          <c:val>
            <c:numRef>
              <c:f>'Table 8'!$G$28:$G$32</c:f>
              <c:numCache>
                <c:formatCode>#,##0\ \ </c:formatCode>
                <c:ptCount val="5"/>
                <c:pt idx="0">
                  <c:v>285828</c:v>
                </c:pt>
                <c:pt idx="1">
                  <c:v>543295</c:v>
                </c:pt>
                <c:pt idx="2">
                  <c:v>508404</c:v>
                </c:pt>
                <c:pt idx="3">
                  <c:v>152051</c:v>
                </c:pt>
                <c:pt idx="4">
                  <c:v>103744</c:v>
                </c:pt>
              </c:numCache>
            </c:numRef>
          </c:val>
          <c:extLst>
            <c:ext xmlns:c16="http://schemas.microsoft.com/office/drawing/2014/chart" uri="{C3380CC4-5D6E-409C-BE32-E72D297353CC}">
              <c16:uniqueId val="{00000004-34A9-4A74-93E0-3F2B79F39B95}"/>
            </c:ext>
          </c:extLst>
        </c:ser>
        <c:dLbls>
          <c:showLegendKey val="0"/>
          <c:showVal val="0"/>
          <c:showCatName val="0"/>
          <c:showSerName val="0"/>
          <c:showPercent val="0"/>
          <c:showBubbleSize val="0"/>
        </c:dLbls>
        <c:gapWidth val="50"/>
        <c:axId val="590463440"/>
        <c:axId val="590454032"/>
      </c:barChart>
      <c:catAx>
        <c:axId val="5904634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4032"/>
        <c:crosses val="autoZero"/>
        <c:auto val="1"/>
        <c:lblAlgn val="ctr"/>
        <c:lblOffset val="100"/>
        <c:noMultiLvlLbl val="0"/>
      </c:catAx>
      <c:valAx>
        <c:axId val="5904540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440"/>
        <c:crosses val="autoZero"/>
        <c:crossBetween val="between"/>
        <c:minorUnit val="1000"/>
      </c:valAx>
      <c:spPr>
        <a:solidFill>
          <a:schemeClr val="bg1"/>
        </a:solidFill>
        <a:ln>
          <a:noFill/>
        </a:ln>
        <a:effectLst/>
      </c:spPr>
    </c:plotArea>
    <c:legend>
      <c:legendPos val="b"/>
      <c:layout>
        <c:manualLayout>
          <c:xMode val="edge"/>
          <c:yMode val="edge"/>
          <c:x val="7.8561147598485669E-3"/>
          <c:y val="0.85554587229994328"/>
          <c:w val="0.48642838999963733"/>
          <c:h val="9.12978110745865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33" l="0.70000000000000062" r="0.70000000000000062" t="0.75000000000000833" header="0.30000000000000032" footer="0.30000000000000032"/>
    <c:pageSetup orientation="portrait"/>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8"/>
          <c:w val="0.85065451076974063"/>
          <c:h val="0.56571616621316834"/>
        </c:manualLayout>
      </c:layout>
      <c:barChart>
        <c:barDir val="col"/>
        <c:grouping val="clustered"/>
        <c:varyColors val="0"/>
        <c:ser>
          <c:idx val="0"/>
          <c:order val="0"/>
          <c:tx>
            <c:strRef>
              <c:f>'Table 11'!$C$7</c:f>
              <c:strCache>
                <c:ptCount val="1"/>
                <c:pt idx="0">
                  <c:v>2022</c:v>
                </c:pt>
              </c:strCache>
            </c:strRef>
          </c:tx>
          <c:spPr>
            <a:solidFill>
              <a:schemeClr val="accent1"/>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11'!$C$12:$C$16</c:f>
              <c:numCache>
                <c:formatCode>#,##0\ \ </c:formatCode>
                <c:ptCount val="5"/>
                <c:pt idx="0">
                  <c:v>16749</c:v>
                </c:pt>
                <c:pt idx="1">
                  <c:v>11693</c:v>
                </c:pt>
                <c:pt idx="2">
                  <c:v>3677</c:v>
                </c:pt>
                <c:pt idx="3">
                  <c:v>66</c:v>
                </c:pt>
                <c:pt idx="4">
                  <c:v>464</c:v>
                </c:pt>
              </c:numCache>
            </c:numRef>
          </c:val>
          <c:extLst>
            <c:ext xmlns:c16="http://schemas.microsoft.com/office/drawing/2014/chart" uri="{C3380CC4-5D6E-409C-BE32-E72D297353CC}">
              <c16:uniqueId val="{00000000-B82B-4D58-9087-8B2511E00745}"/>
            </c:ext>
          </c:extLst>
        </c:ser>
        <c:ser>
          <c:idx val="1"/>
          <c:order val="1"/>
          <c:tx>
            <c:strRef>
              <c:f>'Table 11'!$D$7</c:f>
              <c:strCache>
                <c:ptCount val="1"/>
                <c:pt idx="0">
                  <c:v>2023</c:v>
                </c:pt>
              </c:strCache>
            </c:strRef>
          </c:tx>
          <c:spPr>
            <a:solidFill>
              <a:schemeClr val="accent2"/>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11'!$D$12:$D$16</c:f>
              <c:numCache>
                <c:formatCode>#,##0\ \ </c:formatCode>
                <c:ptCount val="5"/>
                <c:pt idx="0">
                  <c:v>16878</c:v>
                </c:pt>
                <c:pt idx="1">
                  <c:v>9917</c:v>
                </c:pt>
                <c:pt idx="2">
                  <c:v>4506</c:v>
                </c:pt>
                <c:pt idx="3">
                  <c:v>67</c:v>
                </c:pt>
                <c:pt idx="4">
                  <c:v>799</c:v>
                </c:pt>
              </c:numCache>
            </c:numRef>
          </c:val>
          <c:extLst>
            <c:ext xmlns:c16="http://schemas.microsoft.com/office/drawing/2014/chart" uri="{C3380CC4-5D6E-409C-BE32-E72D297353CC}">
              <c16:uniqueId val="{00000001-B82B-4D58-9087-8B2511E00745}"/>
            </c:ext>
          </c:extLst>
        </c:ser>
        <c:ser>
          <c:idx val="2"/>
          <c:order val="2"/>
          <c:tx>
            <c:strRef>
              <c:f>'Table 11'!$E$7</c:f>
              <c:strCache>
                <c:ptCount val="1"/>
                <c:pt idx="0">
                  <c:v>2024</c:v>
                </c:pt>
              </c:strCache>
            </c:strRef>
          </c:tx>
          <c:spPr>
            <a:solidFill>
              <a:schemeClr val="accent3"/>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11'!$E$12:$E$16</c:f>
              <c:numCache>
                <c:formatCode>#,##0\ \ </c:formatCode>
                <c:ptCount val="5"/>
                <c:pt idx="0">
                  <c:v>23025</c:v>
                </c:pt>
                <c:pt idx="1">
                  <c:v>10988</c:v>
                </c:pt>
                <c:pt idx="2">
                  <c:v>4308</c:v>
                </c:pt>
                <c:pt idx="3">
                  <c:v>116</c:v>
                </c:pt>
                <c:pt idx="4">
                  <c:v>864</c:v>
                </c:pt>
              </c:numCache>
            </c:numRef>
          </c:val>
          <c:extLst>
            <c:ext xmlns:c16="http://schemas.microsoft.com/office/drawing/2014/chart" uri="{C3380CC4-5D6E-409C-BE32-E72D297353CC}">
              <c16:uniqueId val="{00000002-B82B-4D58-9087-8B2511E00745}"/>
            </c:ext>
          </c:extLst>
        </c:ser>
        <c:ser>
          <c:idx val="3"/>
          <c:order val="3"/>
          <c:tx>
            <c:strRef>
              <c:f>'Table 11'!$F$7</c:f>
              <c:strCache>
                <c:ptCount val="1"/>
                <c:pt idx="0">
                  <c:v>2025</c:v>
                </c:pt>
              </c:strCache>
            </c:strRef>
          </c:tx>
          <c:spPr>
            <a:solidFill>
              <a:schemeClr val="accent4"/>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11'!$F$12:$F$16</c:f>
              <c:numCache>
                <c:formatCode>#,##0\ \ </c:formatCode>
                <c:ptCount val="5"/>
                <c:pt idx="0">
                  <c:v>25379</c:v>
                </c:pt>
                <c:pt idx="1">
                  <c:v>11876</c:v>
                </c:pt>
                <c:pt idx="2">
                  <c:v>4965</c:v>
                </c:pt>
                <c:pt idx="3">
                  <c:v>106</c:v>
                </c:pt>
                <c:pt idx="4">
                  <c:v>898</c:v>
                </c:pt>
              </c:numCache>
            </c:numRef>
          </c:val>
          <c:extLst>
            <c:ext xmlns:c16="http://schemas.microsoft.com/office/drawing/2014/chart" uri="{C3380CC4-5D6E-409C-BE32-E72D297353CC}">
              <c16:uniqueId val="{00000003-B82B-4D58-9087-8B2511E00745}"/>
            </c:ext>
          </c:extLst>
        </c:ser>
        <c:ser>
          <c:idx val="4"/>
          <c:order val="4"/>
          <c:tx>
            <c:strRef>
              <c:f>'Table 11'!$G$7</c:f>
              <c:strCache>
                <c:ptCount val="1"/>
                <c:pt idx="0">
                  <c:v>2026</c:v>
                </c:pt>
              </c:strCache>
            </c:strRef>
          </c:tx>
          <c:spPr>
            <a:solidFill>
              <a:schemeClr val="accent5"/>
            </a:solidFill>
            <a:ln>
              <a:noFill/>
            </a:ln>
            <a:effectLst/>
          </c:spPr>
          <c:invertIfNegative val="0"/>
          <c:cat>
            <c:strRef>
              <c:f>'Table 11'!$B$12:$B$16</c:f>
              <c:strCache>
                <c:ptCount val="5"/>
                <c:pt idx="0">
                  <c:v>Holiday</c:v>
                </c:pt>
                <c:pt idx="1">
                  <c:v>Visiting friends &amp; relatives</c:v>
                </c:pt>
                <c:pt idx="2">
                  <c:v>Business</c:v>
                </c:pt>
                <c:pt idx="3">
                  <c:v>Education</c:v>
                </c:pt>
                <c:pt idx="4">
                  <c:v>Conferences &amp; conventions</c:v>
                </c:pt>
              </c:strCache>
            </c:strRef>
          </c:cat>
          <c:val>
            <c:numRef>
              <c:f>'Table 11'!$G$12:$G$16</c:f>
              <c:numCache>
                <c:formatCode>#,##0\ \ </c:formatCode>
                <c:ptCount val="5"/>
                <c:pt idx="0">
                  <c:v>28539</c:v>
                </c:pt>
                <c:pt idx="1">
                  <c:v>12854</c:v>
                </c:pt>
                <c:pt idx="2">
                  <c:v>4567</c:v>
                </c:pt>
                <c:pt idx="3">
                  <c:v>126</c:v>
                </c:pt>
                <c:pt idx="4">
                  <c:v>1118</c:v>
                </c:pt>
              </c:numCache>
            </c:numRef>
          </c:val>
          <c:extLst>
            <c:ext xmlns:c16="http://schemas.microsoft.com/office/drawing/2014/chart" uri="{C3380CC4-5D6E-409C-BE32-E72D297353CC}">
              <c16:uniqueId val="{00000004-B82B-4D58-9087-8B2511E00745}"/>
            </c:ext>
          </c:extLst>
        </c:ser>
        <c:dLbls>
          <c:showLegendKey val="0"/>
          <c:showVal val="0"/>
          <c:showCatName val="0"/>
          <c:showSerName val="0"/>
          <c:showPercent val="0"/>
          <c:showBubbleSize val="0"/>
        </c:dLbls>
        <c:gapWidth val="50"/>
        <c:axId val="590457168"/>
        <c:axId val="590459128"/>
      </c:barChart>
      <c:catAx>
        <c:axId val="59045716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9128"/>
        <c:crosses val="autoZero"/>
        <c:auto val="1"/>
        <c:lblAlgn val="ctr"/>
        <c:lblOffset val="100"/>
        <c:noMultiLvlLbl val="0"/>
      </c:catAx>
      <c:valAx>
        <c:axId val="59045912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716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11'!$C$7</c:f>
              <c:strCache>
                <c:ptCount val="1"/>
                <c:pt idx="0">
                  <c:v>2022</c:v>
                </c:pt>
              </c:strCache>
            </c:strRef>
          </c:tx>
          <c:spPr>
            <a:solidFill>
              <a:schemeClr val="accent1"/>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11'!$C$19:$C$25</c:f>
              <c:numCache>
                <c:formatCode>#,##0\ \ </c:formatCode>
                <c:ptCount val="7"/>
                <c:pt idx="0">
                  <c:v>5207</c:v>
                </c:pt>
                <c:pt idx="1">
                  <c:v>5133</c:v>
                </c:pt>
                <c:pt idx="2">
                  <c:v>6466</c:v>
                </c:pt>
                <c:pt idx="3">
                  <c:v>5921</c:v>
                </c:pt>
                <c:pt idx="4">
                  <c:v>5926</c:v>
                </c:pt>
                <c:pt idx="5">
                  <c:v>3861</c:v>
                </c:pt>
                <c:pt idx="6">
                  <c:v>1992</c:v>
                </c:pt>
              </c:numCache>
            </c:numRef>
          </c:val>
          <c:extLst>
            <c:ext xmlns:c16="http://schemas.microsoft.com/office/drawing/2014/chart" uri="{C3380CC4-5D6E-409C-BE32-E72D297353CC}">
              <c16:uniqueId val="{00000000-567C-423E-822D-B922872F00AE}"/>
            </c:ext>
          </c:extLst>
        </c:ser>
        <c:ser>
          <c:idx val="1"/>
          <c:order val="1"/>
          <c:tx>
            <c:strRef>
              <c:f>'Table 11'!$D$7</c:f>
              <c:strCache>
                <c:ptCount val="1"/>
                <c:pt idx="0">
                  <c:v>2023</c:v>
                </c:pt>
              </c:strCache>
            </c:strRef>
          </c:tx>
          <c:spPr>
            <a:solidFill>
              <a:schemeClr val="accent2"/>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11'!$D$19:$D$25</c:f>
              <c:numCache>
                <c:formatCode>#,##0\ \ </c:formatCode>
                <c:ptCount val="7"/>
                <c:pt idx="0">
                  <c:v>4952</c:v>
                </c:pt>
                <c:pt idx="1">
                  <c:v>4430</c:v>
                </c:pt>
                <c:pt idx="2">
                  <c:v>6444</c:v>
                </c:pt>
                <c:pt idx="3">
                  <c:v>6401</c:v>
                </c:pt>
                <c:pt idx="4">
                  <c:v>5633</c:v>
                </c:pt>
                <c:pt idx="5">
                  <c:v>3900</c:v>
                </c:pt>
                <c:pt idx="6">
                  <c:v>1922</c:v>
                </c:pt>
              </c:numCache>
            </c:numRef>
          </c:val>
          <c:extLst>
            <c:ext xmlns:c16="http://schemas.microsoft.com/office/drawing/2014/chart" uri="{C3380CC4-5D6E-409C-BE32-E72D297353CC}">
              <c16:uniqueId val="{00000001-567C-423E-822D-B922872F00AE}"/>
            </c:ext>
          </c:extLst>
        </c:ser>
        <c:ser>
          <c:idx val="2"/>
          <c:order val="2"/>
          <c:tx>
            <c:strRef>
              <c:f>'Table 11'!$E$7</c:f>
              <c:strCache>
                <c:ptCount val="1"/>
                <c:pt idx="0">
                  <c:v>2024</c:v>
                </c:pt>
              </c:strCache>
            </c:strRef>
          </c:tx>
          <c:spPr>
            <a:solidFill>
              <a:schemeClr val="accent3"/>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11'!$E$19:$E$25</c:f>
              <c:numCache>
                <c:formatCode>#,##0\ \ </c:formatCode>
                <c:ptCount val="7"/>
                <c:pt idx="0">
                  <c:v>6846</c:v>
                </c:pt>
                <c:pt idx="1">
                  <c:v>6029</c:v>
                </c:pt>
                <c:pt idx="2">
                  <c:v>7258</c:v>
                </c:pt>
                <c:pt idx="3">
                  <c:v>7596</c:v>
                </c:pt>
                <c:pt idx="4">
                  <c:v>7026</c:v>
                </c:pt>
                <c:pt idx="5">
                  <c:v>4175</c:v>
                </c:pt>
                <c:pt idx="6">
                  <c:v>2582</c:v>
                </c:pt>
              </c:numCache>
            </c:numRef>
          </c:val>
          <c:extLst>
            <c:ext xmlns:c16="http://schemas.microsoft.com/office/drawing/2014/chart" uri="{C3380CC4-5D6E-409C-BE32-E72D297353CC}">
              <c16:uniqueId val="{00000002-567C-423E-822D-B922872F00AE}"/>
            </c:ext>
          </c:extLst>
        </c:ser>
        <c:ser>
          <c:idx val="3"/>
          <c:order val="3"/>
          <c:tx>
            <c:strRef>
              <c:f>'Table 11'!$F$7</c:f>
              <c:strCache>
                <c:ptCount val="1"/>
                <c:pt idx="0">
                  <c:v>2025</c:v>
                </c:pt>
              </c:strCache>
            </c:strRef>
          </c:tx>
          <c:spPr>
            <a:solidFill>
              <a:schemeClr val="accent4"/>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11'!$F$19:$F$25</c:f>
              <c:numCache>
                <c:formatCode>#,##0\ \ </c:formatCode>
                <c:ptCount val="7"/>
                <c:pt idx="0">
                  <c:v>7000</c:v>
                </c:pt>
                <c:pt idx="1">
                  <c:v>6937</c:v>
                </c:pt>
                <c:pt idx="2">
                  <c:v>7894</c:v>
                </c:pt>
                <c:pt idx="3">
                  <c:v>8062</c:v>
                </c:pt>
                <c:pt idx="4">
                  <c:v>7454</c:v>
                </c:pt>
                <c:pt idx="5">
                  <c:v>4773</c:v>
                </c:pt>
                <c:pt idx="6">
                  <c:v>2511</c:v>
                </c:pt>
              </c:numCache>
            </c:numRef>
          </c:val>
          <c:extLst>
            <c:ext xmlns:c16="http://schemas.microsoft.com/office/drawing/2014/chart" uri="{C3380CC4-5D6E-409C-BE32-E72D297353CC}">
              <c16:uniqueId val="{00000003-567C-423E-822D-B922872F00AE}"/>
            </c:ext>
          </c:extLst>
        </c:ser>
        <c:ser>
          <c:idx val="4"/>
          <c:order val="4"/>
          <c:tx>
            <c:strRef>
              <c:f>'Table 11'!$G$7</c:f>
              <c:strCache>
                <c:ptCount val="1"/>
                <c:pt idx="0">
                  <c:v>2026</c:v>
                </c:pt>
              </c:strCache>
            </c:strRef>
          </c:tx>
          <c:spPr>
            <a:solidFill>
              <a:schemeClr val="accent5"/>
            </a:solidFill>
            <a:ln>
              <a:noFill/>
            </a:ln>
            <a:effectLst/>
          </c:spPr>
          <c:invertIfNegative val="0"/>
          <c:cat>
            <c:strRef>
              <c:f>'Table 11'!$B$19:$B$25</c:f>
              <c:strCache>
                <c:ptCount val="7"/>
                <c:pt idx="0">
                  <c:v>Under 15</c:v>
                </c:pt>
                <c:pt idx="1">
                  <c:v>15–24</c:v>
                </c:pt>
                <c:pt idx="2">
                  <c:v>25–34</c:v>
                </c:pt>
                <c:pt idx="3">
                  <c:v>35–44</c:v>
                </c:pt>
                <c:pt idx="4">
                  <c:v>45–54</c:v>
                </c:pt>
                <c:pt idx="5">
                  <c:v>55–64</c:v>
                </c:pt>
                <c:pt idx="6">
                  <c:v>65+</c:v>
                </c:pt>
              </c:strCache>
            </c:strRef>
          </c:cat>
          <c:val>
            <c:numRef>
              <c:f>'Table 11'!$G$19:$G$25</c:f>
              <c:numCache>
                <c:formatCode>#,##0\ \ </c:formatCode>
                <c:ptCount val="7"/>
                <c:pt idx="0">
                  <c:v>7573</c:v>
                </c:pt>
                <c:pt idx="1">
                  <c:v>7509</c:v>
                </c:pt>
                <c:pt idx="2">
                  <c:v>8673</c:v>
                </c:pt>
                <c:pt idx="3">
                  <c:v>8767</c:v>
                </c:pt>
                <c:pt idx="4">
                  <c:v>7896</c:v>
                </c:pt>
                <c:pt idx="5">
                  <c:v>5326</c:v>
                </c:pt>
                <c:pt idx="6">
                  <c:v>2987</c:v>
                </c:pt>
              </c:numCache>
            </c:numRef>
          </c:val>
          <c:extLst>
            <c:ext xmlns:c16="http://schemas.microsoft.com/office/drawing/2014/chart" uri="{C3380CC4-5D6E-409C-BE32-E72D297353CC}">
              <c16:uniqueId val="{00000004-567C-423E-822D-B922872F00AE}"/>
            </c:ext>
          </c:extLst>
        </c:ser>
        <c:dLbls>
          <c:showLegendKey val="0"/>
          <c:showVal val="0"/>
          <c:showCatName val="0"/>
          <c:showSerName val="0"/>
          <c:showPercent val="0"/>
          <c:showBubbleSize val="0"/>
        </c:dLbls>
        <c:gapWidth val="50"/>
        <c:axId val="590461872"/>
        <c:axId val="590460304"/>
      </c:barChart>
      <c:catAx>
        <c:axId val="5904618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0304"/>
        <c:crosses val="autoZero"/>
        <c:auto val="1"/>
        <c:lblAlgn val="ctr"/>
        <c:lblOffset val="100"/>
        <c:noMultiLvlLbl val="0"/>
      </c:catAx>
      <c:valAx>
        <c:axId val="5904603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187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paperSize="9" orientation="landscape"/>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69"/>
          <c:w val="0.85797960738778789"/>
          <c:h val="0.57381307919034397"/>
        </c:manualLayout>
      </c:layout>
      <c:barChart>
        <c:barDir val="col"/>
        <c:grouping val="clustered"/>
        <c:varyColors val="0"/>
        <c:ser>
          <c:idx val="0"/>
          <c:order val="0"/>
          <c:tx>
            <c:strRef>
              <c:f>'Table 11'!$C$7</c:f>
              <c:strCache>
                <c:ptCount val="1"/>
                <c:pt idx="0">
                  <c:v>2022</c:v>
                </c:pt>
              </c:strCache>
            </c:strRef>
          </c:tx>
          <c:spPr>
            <a:solidFill>
              <a:schemeClr val="accent1"/>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11'!$C$28:$C$32</c:f>
              <c:numCache>
                <c:formatCode>#,##0\ \ </c:formatCode>
                <c:ptCount val="5"/>
                <c:pt idx="0">
                  <c:v>4915</c:v>
                </c:pt>
                <c:pt idx="1">
                  <c:v>13431</c:v>
                </c:pt>
                <c:pt idx="2">
                  <c:v>12232</c:v>
                </c:pt>
                <c:pt idx="3">
                  <c:v>2527</c:v>
                </c:pt>
                <c:pt idx="4">
                  <c:v>1401</c:v>
                </c:pt>
              </c:numCache>
            </c:numRef>
          </c:val>
          <c:extLst>
            <c:ext xmlns:c16="http://schemas.microsoft.com/office/drawing/2014/chart" uri="{C3380CC4-5D6E-409C-BE32-E72D297353CC}">
              <c16:uniqueId val="{00000000-64E6-48D9-85B7-2ECC1DD7E992}"/>
            </c:ext>
          </c:extLst>
        </c:ser>
        <c:ser>
          <c:idx val="1"/>
          <c:order val="1"/>
          <c:tx>
            <c:strRef>
              <c:f>'Table 11'!$D$7</c:f>
              <c:strCache>
                <c:ptCount val="1"/>
                <c:pt idx="0">
                  <c:v>2023</c:v>
                </c:pt>
              </c:strCache>
            </c:strRef>
          </c:tx>
          <c:spPr>
            <a:solidFill>
              <a:schemeClr val="accent2"/>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11'!$D$28:$D$32</c:f>
              <c:numCache>
                <c:formatCode>#,##0\ \ </c:formatCode>
                <c:ptCount val="5"/>
                <c:pt idx="0">
                  <c:v>6480</c:v>
                </c:pt>
                <c:pt idx="1">
                  <c:v>14997</c:v>
                </c:pt>
                <c:pt idx="2">
                  <c:v>9806</c:v>
                </c:pt>
                <c:pt idx="3">
                  <c:v>1539</c:v>
                </c:pt>
                <c:pt idx="4">
                  <c:v>861</c:v>
                </c:pt>
              </c:numCache>
            </c:numRef>
          </c:val>
          <c:extLst>
            <c:ext xmlns:c16="http://schemas.microsoft.com/office/drawing/2014/chart" uri="{C3380CC4-5D6E-409C-BE32-E72D297353CC}">
              <c16:uniqueId val="{00000001-64E6-48D9-85B7-2ECC1DD7E992}"/>
            </c:ext>
          </c:extLst>
        </c:ser>
        <c:ser>
          <c:idx val="2"/>
          <c:order val="2"/>
          <c:tx>
            <c:strRef>
              <c:f>'Table 11'!$E$7</c:f>
              <c:strCache>
                <c:ptCount val="1"/>
                <c:pt idx="0">
                  <c:v>2024</c:v>
                </c:pt>
              </c:strCache>
            </c:strRef>
          </c:tx>
          <c:spPr>
            <a:solidFill>
              <a:schemeClr val="accent3"/>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11'!$E$28:$E$32</c:f>
              <c:numCache>
                <c:formatCode>#,##0\ \ </c:formatCode>
                <c:ptCount val="5"/>
                <c:pt idx="0">
                  <c:v>7392</c:v>
                </c:pt>
                <c:pt idx="1">
                  <c:v>18584</c:v>
                </c:pt>
                <c:pt idx="2">
                  <c:v>12836</c:v>
                </c:pt>
                <c:pt idx="3">
                  <c:v>1697</c:v>
                </c:pt>
                <c:pt idx="4">
                  <c:v>1001</c:v>
                </c:pt>
              </c:numCache>
            </c:numRef>
          </c:val>
          <c:extLst>
            <c:ext xmlns:c16="http://schemas.microsoft.com/office/drawing/2014/chart" uri="{C3380CC4-5D6E-409C-BE32-E72D297353CC}">
              <c16:uniqueId val="{00000002-64E6-48D9-85B7-2ECC1DD7E992}"/>
            </c:ext>
          </c:extLst>
        </c:ser>
        <c:ser>
          <c:idx val="3"/>
          <c:order val="3"/>
          <c:tx>
            <c:strRef>
              <c:f>'Table 11'!$F$7</c:f>
              <c:strCache>
                <c:ptCount val="1"/>
                <c:pt idx="0">
                  <c:v>2025</c:v>
                </c:pt>
              </c:strCache>
            </c:strRef>
          </c:tx>
          <c:spPr>
            <a:solidFill>
              <a:schemeClr val="accent4"/>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11'!$F$28:$F$32</c:f>
              <c:numCache>
                <c:formatCode>#,##0\ \ </c:formatCode>
                <c:ptCount val="5"/>
                <c:pt idx="0">
                  <c:v>8307</c:v>
                </c:pt>
                <c:pt idx="1">
                  <c:v>20016</c:v>
                </c:pt>
                <c:pt idx="2">
                  <c:v>13475</c:v>
                </c:pt>
                <c:pt idx="3">
                  <c:v>1795</c:v>
                </c:pt>
                <c:pt idx="4">
                  <c:v>1037</c:v>
                </c:pt>
              </c:numCache>
            </c:numRef>
          </c:val>
          <c:extLst>
            <c:ext xmlns:c16="http://schemas.microsoft.com/office/drawing/2014/chart" uri="{C3380CC4-5D6E-409C-BE32-E72D297353CC}">
              <c16:uniqueId val="{00000003-64E6-48D9-85B7-2ECC1DD7E992}"/>
            </c:ext>
          </c:extLst>
        </c:ser>
        <c:ser>
          <c:idx val="4"/>
          <c:order val="4"/>
          <c:tx>
            <c:strRef>
              <c:f>'Table 11'!$G$7</c:f>
              <c:strCache>
                <c:ptCount val="1"/>
                <c:pt idx="0">
                  <c:v>2026</c:v>
                </c:pt>
              </c:strCache>
            </c:strRef>
          </c:tx>
          <c:spPr>
            <a:solidFill>
              <a:schemeClr val="accent5"/>
            </a:solidFill>
            <a:ln>
              <a:noFill/>
            </a:ln>
            <a:effectLst/>
          </c:spPr>
          <c:invertIfNegative val="0"/>
          <c:cat>
            <c:strRef>
              <c:f>'Table 11'!$B$28:$B$32</c:f>
              <c:strCache>
                <c:ptCount val="5"/>
                <c:pt idx="0">
                  <c:v>1–3</c:v>
                </c:pt>
                <c:pt idx="1">
                  <c:v>4–7</c:v>
                </c:pt>
                <c:pt idx="2">
                  <c:v>8–14</c:v>
                </c:pt>
                <c:pt idx="3">
                  <c:v>15–21</c:v>
                </c:pt>
                <c:pt idx="4">
                  <c:v>22 and over</c:v>
                </c:pt>
              </c:strCache>
            </c:strRef>
          </c:cat>
          <c:val>
            <c:numRef>
              <c:f>'Table 11'!$G$28:$G$32</c:f>
              <c:numCache>
                <c:formatCode>#,##0\ \ </c:formatCode>
                <c:ptCount val="5"/>
                <c:pt idx="0">
                  <c:v>8746</c:v>
                </c:pt>
                <c:pt idx="1">
                  <c:v>22305</c:v>
                </c:pt>
                <c:pt idx="2">
                  <c:v>14677</c:v>
                </c:pt>
                <c:pt idx="3">
                  <c:v>1950</c:v>
                </c:pt>
                <c:pt idx="4">
                  <c:v>1053</c:v>
                </c:pt>
              </c:numCache>
            </c:numRef>
          </c:val>
          <c:extLst>
            <c:ext xmlns:c16="http://schemas.microsoft.com/office/drawing/2014/chart" uri="{C3380CC4-5D6E-409C-BE32-E72D297353CC}">
              <c16:uniqueId val="{00000004-64E6-48D9-85B7-2ECC1DD7E992}"/>
            </c:ext>
          </c:extLst>
        </c:ser>
        <c:dLbls>
          <c:showLegendKey val="0"/>
          <c:showVal val="0"/>
          <c:showCatName val="0"/>
          <c:showSerName val="0"/>
          <c:showPercent val="0"/>
          <c:showBubbleSize val="0"/>
        </c:dLbls>
        <c:gapWidth val="50"/>
        <c:axId val="590463048"/>
        <c:axId val="590454424"/>
      </c:barChart>
      <c:catAx>
        <c:axId val="5904630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4424"/>
        <c:crosses val="autoZero"/>
        <c:auto val="1"/>
        <c:lblAlgn val="ctr"/>
        <c:lblOffset val="100"/>
        <c:noMultiLvlLbl val="0"/>
      </c:catAx>
      <c:valAx>
        <c:axId val="5904544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3048"/>
        <c:crosses val="autoZero"/>
        <c:crossBetween val="between"/>
        <c:minorUnit val="100"/>
      </c:valAx>
      <c:spPr>
        <a:solidFill>
          <a:schemeClr val="bg1"/>
        </a:solidFill>
        <a:ln>
          <a:noFill/>
        </a:ln>
        <a:effectLst/>
      </c:spPr>
    </c:plotArea>
    <c:legend>
      <c:legendPos val="b"/>
      <c:layout>
        <c:manualLayout>
          <c:xMode val="edge"/>
          <c:yMode val="edge"/>
          <c:x val="7.8561147598485669E-3"/>
          <c:y val="0.85986125580456307"/>
          <c:w val="0.48642838999963733"/>
          <c:h val="8.698275792449015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55" l="0.70000000000000062" r="0.70000000000000062" t="0.75000000000000855" header="0.30000000000000032" footer="0.30000000000000032"/>
    <c:pageSetup orientation="portrait"/>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28"/>
          <c:w val="0.85065451076974063"/>
          <c:h val="0.56571616621316834"/>
        </c:manualLayout>
      </c:layout>
      <c:barChart>
        <c:barDir val="col"/>
        <c:grouping val="clustered"/>
        <c:varyColors val="0"/>
        <c:ser>
          <c:idx val="0"/>
          <c:order val="0"/>
          <c:tx>
            <c:strRef>
              <c:f>'Table 12'!$C$7</c:f>
              <c:strCache>
                <c:ptCount val="1"/>
                <c:pt idx="0">
                  <c:v>2022</c:v>
                </c:pt>
              </c:strCache>
            </c:strRef>
          </c:tx>
          <c:spPr>
            <a:solidFill>
              <a:schemeClr val="accent1"/>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12'!$C$12:$C$16</c:f>
              <c:numCache>
                <c:formatCode>#,##0\ \ </c:formatCode>
                <c:ptCount val="5"/>
                <c:pt idx="0">
                  <c:v>27238</c:v>
                </c:pt>
                <c:pt idx="1">
                  <c:v>45934</c:v>
                </c:pt>
                <c:pt idx="2">
                  <c:v>12110</c:v>
                </c:pt>
                <c:pt idx="3">
                  <c:v>143</c:v>
                </c:pt>
                <c:pt idx="4">
                  <c:v>1093</c:v>
                </c:pt>
              </c:numCache>
            </c:numRef>
          </c:val>
          <c:extLst>
            <c:ext xmlns:c16="http://schemas.microsoft.com/office/drawing/2014/chart" uri="{C3380CC4-5D6E-409C-BE32-E72D297353CC}">
              <c16:uniqueId val="{00000000-BDF1-4823-8869-9E7782E51994}"/>
            </c:ext>
          </c:extLst>
        </c:ser>
        <c:ser>
          <c:idx val="1"/>
          <c:order val="1"/>
          <c:tx>
            <c:strRef>
              <c:f>'Table 12'!$D$7</c:f>
              <c:strCache>
                <c:ptCount val="1"/>
                <c:pt idx="0">
                  <c:v>2023</c:v>
                </c:pt>
              </c:strCache>
            </c:strRef>
          </c:tx>
          <c:spPr>
            <a:solidFill>
              <a:schemeClr val="accent2"/>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12'!$D$12:$D$16</c:f>
              <c:numCache>
                <c:formatCode>#,##0\ \ </c:formatCode>
                <c:ptCount val="5"/>
                <c:pt idx="0">
                  <c:v>167372</c:v>
                </c:pt>
                <c:pt idx="1">
                  <c:v>142545</c:v>
                </c:pt>
                <c:pt idx="2">
                  <c:v>50785</c:v>
                </c:pt>
                <c:pt idx="3">
                  <c:v>1173</c:v>
                </c:pt>
                <c:pt idx="4">
                  <c:v>9825</c:v>
                </c:pt>
              </c:numCache>
            </c:numRef>
          </c:val>
          <c:extLst>
            <c:ext xmlns:c16="http://schemas.microsoft.com/office/drawing/2014/chart" uri="{C3380CC4-5D6E-409C-BE32-E72D297353CC}">
              <c16:uniqueId val="{00000001-BDF1-4823-8869-9E7782E51994}"/>
            </c:ext>
          </c:extLst>
        </c:ser>
        <c:ser>
          <c:idx val="2"/>
          <c:order val="2"/>
          <c:tx>
            <c:strRef>
              <c:f>'Table 12'!$E$7</c:f>
              <c:strCache>
                <c:ptCount val="1"/>
                <c:pt idx="0">
                  <c:v>2024</c:v>
                </c:pt>
              </c:strCache>
            </c:strRef>
          </c:tx>
          <c:spPr>
            <a:solidFill>
              <a:schemeClr val="accent3"/>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12'!$E$12:$E$16</c:f>
              <c:numCache>
                <c:formatCode>#,##0\ \ </c:formatCode>
                <c:ptCount val="5"/>
                <c:pt idx="0">
                  <c:v>188430</c:v>
                </c:pt>
                <c:pt idx="1">
                  <c:v>147709</c:v>
                </c:pt>
                <c:pt idx="2">
                  <c:v>52789</c:v>
                </c:pt>
                <c:pt idx="3">
                  <c:v>1431</c:v>
                </c:pt>
                <c:pt idx="4">
                  <c:v>12831</c:v>
                </c:pt>
              </c:numCache>
            </c:numRef>
          </c:val>
          <c:extLst>
            <c:ext xmlns:c16="http://schemas.microsoft.com/office/drawing/2014/chart" uri="{C3380CC4-5D6E-409C-BE32-E72D297353CC}">
              <c16:uniqueId val="{00000002-BDF1-4823-8869-9E7782E51994}"/>
            </c:ext>
          </c:extLst>
        </c:ser>
        <c:ser>
          <c:idx val="3"/>
          <c:order val="3"/>
          <c:tx>
            <c:strRef>
              <c:f>'Table 12'!$F$7</c:f>
              <c:strCache>
                <c:ptCount val="1"/>
                <c:pt idx="0">
                  <c:v>2025</c:v>
                </c:pt>
              </c:strCache>
            </c:strRef>
          </c:tx>
          <c:spPr>
            <a:solidFill>
              <a:schemeClr val="accent4"/>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12'!$F$12:$F$16</c:f>
              <c:numCache>
                <c:formatCode>#,##0\ \ </c:formatCode>
                <c:ptCount val="5"/>
                <c:pt idx="0">
                  <c:v>221297</c:v>
                </c:pt>
                <c:pt idx="1">
                  <c:v>163409</c:v>
                </c:pt>
                <c:pt idx="2">
                  <c:v>58079</c:v>
                </c:pt>
                <c:pt idx="3">
                  <c:v>1602</c:v>
                </c:pt>
                <c:pt idx="4">
                  <c:v>12385</c:v>
                </c:pt>
              </c:numCache>
            </c:numRef>
          </c:val>
          <c:extLst>
            <c:ext xmlns:c16="http://schemas.microsoft.com/office/drawing/2014/chart" uri="{C3380CC4-5D6E-409C-BE32-E72D297353CC}">
              <c16:uniqueId val="{00000003-BDF1-4823-8869-9E7782E51994}"/>
            </c:ext>
          </c:extLst>
        </c:ser>
        <c:ser>
          <c:idx val="4"/>
          <c:order val="4"/>
          <c:tx>
            <c:strRef>
              <c:f>'Table 12'!$G$7</c:f>
              <c:strCache>
                <c:ptCount val="1"/>
                <c:pt idx="0">
                  <c:v>2026</c:v>
                </c:pt>
              </c:strCache>
            </c:strRef>
          </c:tx>
          <c:spPr>
            <a:solidFill>
              <a:schemeClr val="accent5"/>
            </a:solidFill>
            <a:ln>
              <a:noFill/>
            </a:ln>
            <a:effectLst/>
          </c:spPr>
          <c:invertIfNegative val="0"/>
          <c:cat>
            <c:strRef>
              <c:f>'Table 12'!$B$12:$B$16</c:f>
              <c:strCache>
                <c:ptCount val="5"/>
                <c:pt idx="0">
                  <c:v>Holiday</c:v>
                </c:pt>
                <c:pt idx="1">
                  <c:v>Visiting friends &amp; relatives</c:v>
                </c:pt>
                <c:pt idx="2">
                  <c:v>Business</c:v>
                </c:pt>
                <c:pt idx="3">
                  <c:v>Education</c:v>
                </c:pt>
                <c:pt idx="4">
                  <c:v>Conferences &amp; conventions</c:v>
                </c:pt>
              </c:strCache>
            </c:strRef>
          </c:cat>
          <c:val>
            <c:numRef>
              <c:f>'Table 12'!$G$12:$G$16</c:f>
              <c:numCache>
                <c:formatCode>#,##0\ \ </c:formatCode>
                <c:ptCount val="5"/>
                <c:pt idx="0">
                  <c:v>257514</c:v>
                </c:pt>
                <c:pt idx="1">
                  <c:v>169015</c:v>
                </c:pt>
                <c:pt idx="2">
                  <c:v>60493</c:v>
                </c:pt>
                <c:pt idx="3">
                  <c:v>1413</c:v>
                </c:pt>
                <c:pt idx="4">
                  <c:v>14089</c:v>
                </c:pt>
              </c:numCache>
            </c:numRef>
          </c:val>
          <c:extLst>
            <c:ext xmlns:c16="http://schemas.microsoft.com/office/drawing/2014/chart" uri="{C3380CC4-5D6E-409C-BE32-E72D297353CC}">
              <c16:uniqueId val="{00000004-BDF1-4823-8869-9E7782E51994}"/>
            </c:ext>
          </c:extLst>
        </c:ser>
        <c:dLbls>
          <c:showLegendKey val="0"/>
          <c:showVal val="0"/>
          <c:showCatName val="0"/>
          <c:showSerName val="0"/>
          <c:showPercent val="0"/>
          <c:showBubbleSize val="0"/>
        </c:dLbls>
        <c:gapWidth val="50"/>
        <c:axId val="590459520"/>
        <c:axId val="590452464"/>
      </c:barChart>
      <c:catAx>
        <c:axId val="5904595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2464"/>
        <c:crosses val="autoZero"/>
        <c:auto val="1"/>
        <c:lblAlgn val="ctr"/>
        <c:lblOffset val="100"/>
        <c:noMultiLvlLbl val="0"/>
      </c:catAx>
      <c:valAx>
        <c:axId val="59045246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952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66" l="0.70000000000000062" r="0.70000000000000062" t="0.75000000000000866" header="0.30000000000000032" footer="0.30000000000000032"/>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12'!$C$7</c:f>
              <c:strCache>
                <c:ptCount val="1"/>
                <c:pt idx="0">
                  <c:v>2022</c:v>
                </c:pt>
              </c:strCache>
            </c:strRef>
          </c:tx>
          <c:spPr>
            <a:solidFill>
              <a:schemeClr val="accent1"/>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12'!$C$19:$C$25</c:f>
              <c:numCache>
                <c:formatCode>#,##0\ \ </c:formatCode>
                <c:ptCount val="7"/>
                <c:pt idx="0">
                  <c:v>11388</c:v>
                </c:pt>
                <c:pt idx="1">
                  <c:v>10298</c:v>
                </c:pt>
                <c:pt idx="2">
                  <c:v>17302</c:v>
                </c:pt>
                <c:pt idx="3">
                  <c:v>16039</c:v>
                </c:pt>
                <c:pt idx="4">
                  <c:v>16294</c:v>
                </c:pt>
                <c:pt idx="5">
                  <c:v>12846</c:v>
                </c:pt>
                <c:pt idx="6">
                  <c:v>7389</c:v>
                </c:pt>
              </c:numCache>
            </c:numRef>
          </c:val>
          <c:extLst>
            <c:ext xmlns:c16="http://schemas.microsoft.com/office/drawing/2014/chart" uri="{C3380CC4-5D6E-409C-BE32-E72D297353CC}">
              <c16:uniqueId val="{00000000-51FF-47A6-9664-A9EB9A7CFBDC}"/>
            </c:ext>
          </c:extLst>
        </c:ser>
        <c:ser>
          <c:idx val="1"/>
          <c:order val="1"/>
          <c:tx>
            <c:strRef>
              <c:f>'Table 12'!$D$7</c:f>
              <c:strCache>
                <c:ptCount val="1"/>
                <c:pt idx="0">
                  <c:v>2023</c:v>
                </c:pt>
              </c:strCache>
            </c:strRef>
          </c:tx>
          <c:spPr>
            <a:solidFill>
              <a:schemeClr val="accent2"/>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12'!$D$19:$D$25</c:f>
              <c:numCache>
                <c:formatCode>#,##0\ \ </c:formatCode>
                <c:ptCount val="7"/>
                <c:pt idx="0">
                  <c:v>42131</c:v>
                </c:pt>
                <c:pt idx="1">
                  <c:v>39887</c:v>
                </c:pt>
                <c:pt idx="2">
                  <c:v>74839</c:v>
                </c:pt>
                <c:pt idx="3">
                  <c:v>67245</c:v>
                </c:pt>
                <c:pt idx="4">
                  <c:v>67438</c:v>
                </c:pt>
                <c:pt idx="5">
                  <c:v>58585</c:v>
                </c:pt>
                <c:pt idx="6">
                  <c:v>43810</c:v>
                </c:pt>
              </c:numCache>
            </c:numRef>
          </c:val>
          <c:extLst>
            <c:ext xmlns:c16="http://schemas.microsoft.com/office/drawing/2014/chart" uri="{C3380CC4-5D6E-409C-BE32-E72D297353CC}">
              <c16:uniqueId val="{00000001-51FF-47A6-9664-A9EB9A7CFBDC}"/>
            </c:ext>
          </c:extLst>
        </c:ser>
        <c:ser>
          <c:idx val="2"/>
          <c:order val="2"/>
          <c:tx>
            <c:strRef>
              <c:f>'Table 12'!$E$7</c:f>
              <c:strCache>
                <c:ptCount val="1"/>
                <c:pt idx="0">
                  <c:v>2024</c:v>
                </c:pt>
              </c:strCache>
            </c:strRef>
          </c:tx>
          <c:spPr>
            <a:solidFill>
              <a:schemeClr val="accent3"/>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12'!$E$19:$E$25</c:f>
              <c:numCache>
                <c:formatCode>#,##0\ \ </c:formatCode>
                <c:ptCount val="7"/>
                <c:pt idx="0">
                  <c:v>44730</c:v>
                </c:pt>
                <c:pt idx="1">
                  <c:v>45126</c:v>
                </c:pt>
                <c:pt idx="2">
                  <c:v>80801</c:v>
                </c:pt>
                <c:pt idx="3">
                  <c:v>74609</c:v>
                </c:pt>
                <c:pt idx="4">
                  <c:v>73239</c:v>
                </c:pt>
                <c:pt idx="5">
                  <c:v>62274</c:v>
                </c:pt>
                <c:pt idx="6">
                  <c:v>46411</c:v>
                </c:pt>
              </c:numCache>
            </c:numRef>
          </c:val>
          <c:extLst>
            <c:ext xmlns:c16="http://schemas.microsoft.com/office/drawing/2014/chart" uri="{C3380CC4-5D6E-409C-BE32-E72D297353CC}">
              <c16:uniqueId val="{00000002-51FF-47A6-9664-A9EB9A7CFBDC}"/>
            </c:ext>
          </c:extLst>
        </c:ser>
        <c:ser>
          <c:idx val="3"/>
          <c:order val="3"/>
          <c:tx>
            <c:strRef>
              <c:f>'Table 12'!$F$7</c:f>
              <c:strCache>
                <c:ptCount val="1"/>
                <c:pt idx="0">
                  <c:v>2025</c:v>
                </c:pt>
              </c:strCache>
            </c:strRef>
          </c:tx>
          <c:spPr>
            <a:solidFill>
              <a:schemeClr val="accent4"/>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12'!$F$19:$F$25</c:f>
              <c:numCache>
                <c:formatCode>#,##0\ \ </c:formatCode>
                <c:ptCount val="7"/>
                <c:pt idx="0">
                  <c:v>48766</c:v>
                </c:pt>
                <c:pt idx="1">
                  <c:v>53598</c:v>
                </c:pt>
                <c:pt idx="2">
                  <c:v>90732</c:v>
                </c:pt>
                <c:pt idx="3">
                  <c:v>81621</c:v>
                </c:pt>
                <c:pt idx="4">
                  <c:v>81323</c:v>
                </c:pt>
                <c:pt idx="5">
                  <c:v>68959</c:v>
                </c:pt>
                <c:pt idx="6">
                  <c:v>52853</c:v>
                </c:pt>
              </c:numCache>
            </c:numRef>
          </c:val>
          <c:extLst>
            <c:ext xmlns:c16="http://schemas.microsoft.com/office/drawing/2014/chart" uri="{C3380CC4-5D6E-409C-BE32-E72D297353CC}">
              <c16:uniqueId val="{00000003-51FF-47A6-9664-A9EB9A7CFBDC}"/>
            </c:ext>
          </c:extLst>
        </c:ser>
        <c:ser>
          <c:idx val="4"/>
          <c:order val="4"/>
          <c:tx>
            <c:strRef>
              <c:f>'Table 12'!$G$7</c:f>
              <c:strCache>
                <c:ptCount val="1"/>
                <c:pt idx="0">
                  <c:v>2026</c:v>
                </c:pt>
              </c:strCache>
            </c:strRef>
          </c:tx>
          <c:spPr>
            <a:solidFill>
              <a:schemeClr val="accent5"/>
            </a:solidFill>
            <a:ln>
              <a:noFill/>
            </a:ln>
            <a:effectLst/>
          </c:spPr>
          <c:invertIfNegative val="0"/>
          <c:cat>
            <c:strRef>
              <c:f>'Table 12'!$B$19:$B$25</c:f>
              <c:strCache>
                <c:ptCount val="7"/>
                <c:pt idx="0">
                  <c:v>Under 15</c:v>
                </c:pt>
                <c:pt idx="1">
                  <c:v>15–24</c:v>
                </c:pt>
                <c:pt idx="2">
                  <c:v>25–34</c:v>
                </c:pt>
                <c:pt idx="3">
                  <c:v>35–44</c:v>
                </c:pt>
                <c:pt idx="4">
                  <c:v>45–54</c:v>
                </c:pt>
                <c:pt idx="5">
                  <c:v>55–64</c:v>
                </c:pt>
                <c:pt idx="6">
                  <c:v>65+</c:v>
                </c:pt>
              </c:strCache>
            </c:strRef>
          </c:cat>
          <c:val>
            <c:numRef>
              <c:f>'Table 12'!$G$19:$G$25</c:f>
              <c:numCache>
                <c:formatCode>#,##0\ \ </c:formatCode>
                <c:ptCount val="7"/>
                <c:pt idx="0">
                  <c:v>52450</c:v>
                </c:pt>
                <c:pt idx="1">
                  <c:v>60285</c:v>
                </c:pt>
                <c:pt idx="2">
                  <c:v>100111</c:v>
                </c:pt>
                <c:pt idx="3">
                  <c:v>86850</c:v>
                </c:pt>
                <c:pt idx="4">
                  <c:v>86787</c:v>
                </c:pt>
                <c:pt idx="5">
                  <c:v>75572</c:v>
                </c:pt>
                <c:pt idx="6">
                  <c:v>59432</c:v>
                </c:pt>
              </c:numCache>
            </c:numRef>
          </c:val>
          <c:extLst>
            <c:ext xmlns:c16="http://schemas.microsoft.com/office/drawing/2014/chart" uri="{C3380CC4-5D6E-409C-BE32-E72D297353CC}">
              <c16:uniqueId val="{00000004-51FF-47A6-9664-A9EB9A7CFBDC}"/>
            </c:ext>
          </c:extLst>
        </c:ser>
        <c:dLbls>
          <c:showLegendKey val="0"/>
          <c:showVal val="0"/>
          <c:showCatName val="0"/>
          <c:showSerName val="0"/>
          <c:showPercent val="0"/>
          <c:showBubbleSize val="0"/>
        </c:dLbls>
        <c:gapWidth val="50"/>
        <c:axId val="590455992"/>
        <c:axId val="590458344"/>
      </c:barChart>
      <c:catAx>
        <c:axId val="5904559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8344"/>
        <c:crosses val="autoZero"/>
        <c:auto val="1"/>
        <c:lblAlgn val="ctr"/>
        <c:lblOffset val="100"/>
        <c:noMultiLvlLbl val="0"/>
      </c:catAx>
      <c:valAx>
        <c:axId val="59045834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59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paperSize="9" orientation="landscape"/>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69"/>
          <c:w val="0.85797960738778789"/>
          <c:h val="0.57381307919034397"/>
        </c:manualLayout>
      </c:layout>
      <c:barChart>
        <c:barDir val="col"/>
        <c:grouping val="clustered"/>
        <c:varyColors val="0"/>
        <c:ser>
          <c:idx val="0"/>
          <c:order val="0"/>
          <c:tx>
            <c:strRef>
              <c:f>'Table 12'!$C$7</c:f>
              <c:strCache>
                <c:ptCount val="1"/>
                <c:pt idx="0">
                  <c:v>2022</c:v>
                </c:pt>
              </c:strCache>
            </c:strRef>
          </c:tx>
          <c:spPr>
            <a:solidFill>
              <a:schemeClr val="accent1"/>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12'!$C$28:$C$32</c:f>
              <c:numCache>
                <c:formatCode>#,##0\ \ </c:formatCode>
                <c:ptCount val="5"/>
                <c:pt idx="0">
                  <c:v>13685</c:v>
                </c:pt>
                <c:pt idx="1">
                  <c:v>29884</c:v>
                </c:pt>
                <c:pt idx="2">
                  <c:v>29165</c:v>
                </c:pt>
                <c:pt idx="3">
                  <c:v>9755</c:v>
                </c:pt>
                <c:pt idx="4">
                  <c:v>9067</c:v>
                </c:pt>
              </c:numCache>
            </c:numRef>
          </c:val>
          <c:extLst>
            <c:ext xmlns:c16="http://schemas.microsoft.com/office/drawing/2014/chart" uri="{C3380CC4-5D6E-409C-BE32-E72D297353CC}">
              <c16:uniqueId val="{00000000-99E4-4D27-A6A8-0D6D732BE783}"/>
            </c:ext>
          </c:extLst>
        </c:ser>
        <c:ser>
          <c:idx val="1"/>
          <c:order val="1"/>
          <c:tx>
            <c:strRef>
              <c:f>'Table 12'!$D$7</c:f>
              <c:strCache>
                <c:ptCount val="1"/>
                <c:pt idx="0">
                  <c:v>2023</c:v>
                </c:pt>
              </c:strCache>
            </c:strRef>
          </c:tx>
          <c:spPr>
            <a:solidFill>
              <a:schemeClr val="accent2"/>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12'!$D$28:$D$32</c:f>
              <c:numCache>
                <c:formatCode>#,##0\ \ </c:formatCode>
                <c:ptCount val="5"/>
                <c:pt idx="0">
                  <c:v>80596</c:v>
                </c:pt>
                <c:pt idx="1">
                  <c:v>131580</c:v>
                </c:pt>
                <c:pt idx="2">
                  <c:v>119887</c:v>
                </c:pt>
                <c:pt idx="3">
                  <c:v>37400</c:v>
                </c:pt>
                <c:pt idx="4">
                  <c:v>24471</c:v>
                </c:pt>
              </c:numCache>
            </c:numRef>
          </c:val>
          <c:extLst>
            <c:ext xmlns:c16="http://schemas.microsoft.com/office/drawing/2014/chart" uri="{C3380CC4-5D6E-409C-BE32-E72D297353CC}">
              <c16:uniqueId val="{00000001-99E4-4D27-A6A8-0D6D732BE783}"/>
            </c:ext>
          </c:extLst>
        </c:ser>
        <c:ser>
          <c:idx val="2"/>
          <c:order val="2"/>
          <c:tx>
            <c:strRef>
              <c:f>'Table 12'!$E$7</c:f>
              <c:strCache>
                <c:ptCount val="1"/>
                <c:pt idx="0">
                  <c:v>2024</c:v>
                </c:pt>
              </c:strCache>
            </c:strRef>
          </c:tx>
          <c:spPr>
            <a:solidFill>
              <a:schemeClr val="accent3"/>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12'!$E$28:$E$32</c:f>
              <c:numCache>
                <c:formatCode>#,##0\ \ </c:formatCode>
                <c:ptCount val="5"/>
                <c:pt idx="0">
                  <c:v>93781</c:v>
                </c:pt>
                <c:pt idx="1">
                  <c:v>157344</c:v>
                </c:pt>
                <c:pt idx="2">
                  <c:v>123841</c:v>
                </c:pt>
                <c:pt idx="3">
                  <c:v>31985</c:v>
                </c:pt>
                <c:pt idx="4">
                  <c:v>20237</c:v>
                </c:pt>
              </c:numCache>
            </c:numRef>
          </c:val>
          <c:extLst>
            <c:ext xmlns:c16="http://schemas.microsoft.com/office/drawing/2014/chart" uri="{C3380CC4-5D6E-409C-BE32-E72D297353CC}">
              <c16:uniqueId val="{00000002-99E4-4D27-A6A8-0D6D732BE783}"/>
            </c:ext>
          </c:extLst>
        </c:ser>
        <c:ser>
          <c:idx val="3"/>
          <c:order val="3"/>
          <c:tx>
            <c:strRef>
              <c:f>'Table 12'!$F$7</c:f>
              <c:strCache>
                <c:ptCount val="1"/>
                <c:pt idx="0">
                  <c:v>2025</c:v>
                </c:pt>
              </c:strCache>
            </c:strRef>
          </c:tx>
          <c:spPr>
            <a:solidFill>
              <a:schemeClr val="accent4"/>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12'!$F$28:$F$32</c:f>
              <c:numCache>
                <c:formatCode>#,##0\ \ </c:formatCode>
                <c:ptCount val="5"/>
                <c:pt idx="0">
                  <c:v>103464</c:v>
                </c:pt>
                <c:pt idx="1">
                  <c:v>173381</c:v>
                </c:pt>
                <c:pt idx="2">
                  <c:v>143358</c:v>
                </c:pt>
                <c:pt idx="3">
                  <c:v>36155</c:v>
                </c:pt>
                <c:pt idx="4">
                  <c:v>21494</c:v>
                </c:pt>
              </c:numCache>
            </c:numRef>
          </c:val>
          <c:extLst>
            <c:ext xmlns:c16="http://schemas.microsoft.com/office/drawing/2014/chart" uri="{C3380CC4-5D6E-409C-BE32-E72D297353CC}">
              <c16:uniqueId val="{00000003-99E4-4D27-A6A8-0D6D732BE783}"/>
            </c:ext>
          </c:extLst>
        </c:ser>
        <c:ser>
          <c:idx val="4"/>
          <c:order val="4"/>
          <c:tx>
            <c:strRef>
              <c:f>'Table 12'!$G$7</c:f>
              <c:strCache>
                <c:ptCount val="1"/>
                <c:pt idx="0">
                  <c:v>2026</c:v>
                </c:pt>
              </c:strCache>
            </c:strRef>
          </c:tx>
          <c:spPr>
            <a:solidFill>
              <a:schemeClr val="accent5"/>
            </a:solidFill>
            <a:ln>
              <a:noFill/>
            </a:ln>
            <a:effectLst/>
          </c:spPr>
          <c:invertIfNegative val="0"/>
          <c:cat>
            <c:strRef>
              <c:f>'Table 12'!$B$28:$B$32</c:f>
              <c:strCache>
                <c:ptCount val="5"/>
                <c:pt idx="0">
                  <c:v>1–3</c:v>
                </c:pt>
                <c:pt idx="1">
                  <c:v>4–7</c:v>
                </c:pt>
                <c:pt idx="2">
                  <c:v>8–14</c:v>
                </c:pt>
                <c:pt idx="3">
                  <c:v>15–21</c:v>
                </c:pt>
                <c:pt idx="4">
                  <c:v>22 and over</c:v>
                </c:pt>
              </c:strCache>
            </c:strRef>
          </c:cat>
          <c:val>
            <c:numRef>
              <c:f>'Table 12'!$G$28:$G$32</c:f>
              <c:numCache>
                <c:formatCode>#,##0\ \ </c:formatCode>
                <c:ptCount val="5"/>
                <c:pt idx="0">
                  <c:v>113041</c:v>
                </c:pt>
                <c:pt idx="1">
                  <c:v>193067</c:v>
                </c:pt>
                <c:pt idx="2">
                  <c:v>154535</c:v>
                </c:pt>
                <c:pt idx="3">
                  <c:v>38912</c:v>
                </c:pt>
                <c:pt idx="4">
                  <c:v>21932</c:v>
                </c:pt>
              </c:numCache>
            </c:numRef>
          </c:val>
          <c:extLst>
            <c:ext xmlns:c16="http://schemas.microsoft.com/office/drawing/2014/chart" uri="{C3380CC4-5D6E-409C-BE32-E72D297353CC}">
              <c16:uniqueId val="{00000004-99E4-4D27-A6A8-0D6D732BE783}"/>
            </c:ext>
          </c:extLst>
        </c:ser>
        <c:dLbls>
          <c:showLegendKey val="0"/>
          <c:showVal val="0"/>
          <c:showCatName val="0"/>
          <c:showSerName val="0"/>
          <c:showPercent val="0"/>
          <c:showBubbleSize val="0"/>
        </c:dLbls>
        <c:gapWidth val="50"/>
        <c:axId val="590460696"/>
        <c:axId val="590452856"/>
      </c:barChart>
      <c:catAx>
        <c:axId val="5904606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2856"/>
        <c:crosses val="autoZero"/>
        <c:auto val="1"/>
        <c:lblAlgn val="ctr"/>
        <c:lblOffset val="100"/>
        <c:noMultiLvlLbl val="0"/>
      </c:catAx>
      <c:valAx>
        <c:axId val="59045285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0696"/>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55" l="0.70000000000000062" r="0.70000000000000062" t="0.75000000000000855" header="0.30000000000000032" footer="0.30000000000000032"/>
    <c:pageSetup orientation="portrait"/>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13'!$C$7</c:f>
              <c:strCache>
                <c:ptCount val="1"/>
                <c:pt idx="0">
                  <c:v>2022</c:v>
                </c:pt>
              </c:strCache>
            </c:strRef>
          </c:tx>
          <c:spPr>
            <a:solidFill>
              <a:schemeClr val="accent1"/>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13'!$C$12:$C$16</c:f>
              <c:numCache>
                <c:formatCode>#,##0\ \ </c:formatCode>
                <c:ptCount val="5"/>
                <c:pt idx="0">
                  <c:v>9780</c:v>
                </c:pt>
                <c:pt idx="1">
                  <c:v>9970</c:v>
                </c:pt>
                <c:pt idx="2">
                  <c:v>1366</c:v>
                </c:pt>
                <c:pt idx="3">
                  <c:v>38</c:v>
                </c:pt>
                <c:pt idx="4">
                  <c:v>231</c:v>
                </c:pt>
              </c:numCache>
            </c:numRef>
          </c:val>
          <c:extLst>
            <c:ext xmlns:c16="http://schemas.microsoft.com/office/drawing/2014/chart" uri="{C3380CC4-5D6E-409C-BE32-E72D297353CC}">
              <c16:uniqueId val="{00000000-6144-47E6-A234-2B974B1C4F6D}"/>
            </c:ext>
          </c:extLst>
        </c:ser>
        <c:ser>
          <c:idx val="1"/>
          <c:order val="1"/>
          <c:tx>
            <c:strRef>
              <c:f>'Table 13'!$D$7</c:f>
              <c:strCache>
                <c:ptCount val="1"/>
                <c:pt idx="0">
                  <c:v>2023</c:v>
                </c:pt>
              </c:strCache>
            </c:strRef>
          </c:tx>
          <c:spPr>
            <a:solidFill>
              <a:schemeClr val="accent2"/>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13'!$D$12:$D$16</c:f>
              <c:numCache>
                <c:formatCode>#,##0\ \ </c:formatCode>
                <c:ptCount val="5"/>
                <c:pt idx="0">
                  <c:v>10831</c:v>
                </c:pt>
                <c:pt idx="1">
                  <c:v>8980</c:v>
                </c:pt>
                <c:pt idx="2">
                  <c:v>1921</c:v>
                </c:pt>
                <c:pt idx="3">
                  <c:v>35</c:v>
                </c:pt>
                <c:pt idx="4">
                  <c:v>544</c:v>
                </c:pt>
              </c:numCache>
            </c:numRef>
          </c:val>
          <c:extLst>
            <c:ext xmlns:c16="http://schemas.microsoft.com/office/drawing/2014/chart" uri="{C3380CC4-5D6E-409C-BE32-E72D297353CC}">
              <c16:uniqueId val="{00000001-6144-47E6-A234-2B974B1C4F6D}"/>
            </c:ext>
          </c:extLst>
        </c:ser>
        <c:ser>
          <c:idx val="2"/>
          <c:order val="2"/>
          <c:tx>
            <c:strRef>
              <c:f>'Table 13'!$E$7</c:f>
              <c:strCache>
                <c:ptCount val="1"/>
                <c:pt idx="0">
                  <c:v>2024</c:v>
                </c:pt>
              </c:strCache>
            </c:strRef>
          </c:tx>
          <c:spPr>
            <a:solidFill>
              <a:schemeClr val="accent3"/>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13'!$E$12:$E$16</c:f>
              <c:numCache>
                <c:formatCode>#,##0\ \ </c:formatCode>
                <c:ptCount val="5"/>
                <c:pt idx="0">
                  <c:v>12283</c:v>
                </c:pt>
                <c:pt idx="1">
                  <c:v>10346</c:v>
                </c:pt>
                <c:pt idx="2">
                  <c:v>1995</c:v>
                </c:pt>
                <c:pt idx="3">
                  <c:v>71</c:v>
                </c:pt>
                <c:pt idx="4">
                  <c:v>456</c:v>
                </c:pt>
              </c:numCache>
            </c:numRef>
          </c:val>
          <c:extLst>
            <c:ext xmlns:c16="http://schemas.microsoft.com/office/drawing/2014/chart" uri="{C3380CC4-5D6E-409C-BE32-E72D297353CC}">
              <c16:uniqueId val="{00000002-6144-47E6-A234-2B974B1C4F6D}"/>
            </c:ext>
          </c:extLst>
        </c:ser>
        <c:ser>
          <c:idx val="3"/>
          <c:order val="3"/>
          <c:tx>
            <c:strRef>
              <c:f>'Table 13'!$F$7</c:f>
              <c:strCache>
                <c:ptCount val="1"/>
                <c:pt idx="0">
                  <c:v>2025</c:v>
                </c:pt>
              </c:strCache>
            </c:strRef>
          </c:tx>
          <c:spPr>
            <a:solidFill>
              <a:schemeClr val="accent4"/>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13'!$F$12:$F$16</c:f>
              <c:numCache>
                <c:formatCode>#,##0\ \ </c:formatCode>
                <c:ptCount val="5"/>
                <c:pt idx="0">
                  <c:v>18192</c:v>
                </c:pt>
                <c:pt idx="1">
                  <c:v>12942</c:v>
                </c:pt>
                <c:pt idx="2">
                  <c:v>2044</c:v>
                </c:pt>
                <c:pt idx="3">
                  <c:v>91</c:v>
                </c:pt>
                <c:pt idx="4">
                  <c:v>690</c:v>
                </c:pt>
              </c:numCache>
            </c:numRef>
          </c:val>
          <c:extLst>
            <c:ext xmlns:c16="http://schemas.microsoft.com/office/drawing/2014/chart" uri="{C3380CC4-5D6E-409C-BE32-E72D297353CC}">
              <c16:uniqueId val="{00000003-6144-47E6-A234-2B974B1C4F6D}"/>
            </c:ext>
          </c:extLst>
        </c:ser>
        <c:ser>
          <c:idx val="4"/>
          <c:order val="4"/>
          <c:tx>
            <c:strRef>
              <c:f>'Table 13'!$G$7</c:f>
              <c:strCache>
                <c:ptCount val="1"/>
                <c:pt idx="0">
                  <c:v>2026</c:v>
                </c:pt>
              </c:strCache>
            </c:strRef>
          </c:tx>
          <c:spPr>
            <a:solidFill>
              <a:schemeClr val="accent5"/>
            </a:solidFill>
            <a:ln>
              <a:noFill/>
            </a:ln>
            <a:effectLst/>
          </c:spPr>
          <c:invertIfNegative val="0"/>
          <c:cat>
            <c:strRef>
              <c:f>'Table 13'!$B$12:$B$16</c:f>
              <c:strCache>
                <c:ptCount val="5"/>
                <c:pt idx="0">
                  <c:v>Holiday</c:v>
                </c:pt>
                <c:pt idx="1">
                  <c:v>Visiting friends &amp; relatives</c:v>
                </c:pt>
                <c:pt idx="2">
                  <c:v>Business</c:v>
                </c:pt>
                <c:pt idx="3">
                  <c:v>Education</c:v>
                </c:pt>
                <c:pt idx="4">
                  <c:v>Conferences &amp; conventions</c:v>
                </c:pt>
              </c:strCache>
            </c:strRef>
          </c:cat>
          <c:val>
            <c:numRef>
              <c:f>'Table 13'!$G$12:$G$16</c:f>
              <c:numCache>
                <c:formatCode>#,##0\ \ </c:formatCode>
                <c:ptCount val="5"/>
                <c:pt idx="0">
                  <c:v>21245</c:v>
                </c:pt>
                <c:pt idx="1">
                  <c:v>13330</c:v>
                </c:pt>
                <c:pt idx="2">
                  <c:v>1871</c:v>
                </c:pt>
                <c:pt idx="3">
                  <c:v>86</c:v>
                </c:pt>
                <c:pt idx="4">
                  <c:v>689</c:v>
                </c:pt>
              </c:numCache>
            </c:numRef>
          </c:val>
          <c:extLst>
            <c:ext xmlns:c16="http://schemas.microsoft.com/office/drawing/2014/chart" uri="{C3380CC4-5D6E-409C-BE32-E72D297353CC}">
              <c16:uniqueId val="{00000004-6144-47E6-A234-2B974B1C4F6D}"/>
            </c:ext>
          </c:extLst>
        </c:ser>
        <c:dLbls>
          <c:showLegendKey val="0"/>
          <c:showVal val="0"/>
          <c:showCatName val="0"/>
          <c:showSerName val="0"/>
          <c:showPercent val="0"/>
          <c:showBubbleSize val="0"/>
        </c:dLbls>
        <c:gapWidth val="50"/>
        <c:axId val="590456384"/>
        <c:axId val="590461088"/>
      </c:barChart>
      <c:catAx>
        <c:axId val="59045638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1088"/>
        <c:crosses val="autoZero"/>
        <c:auto val="1"/>
        <c:lblAlgn val="ctr"/>
        <c:lblOffset val="100"/>
        <c:noMultiLvlLbl val="0"/>
      </c:catAx>
      <c:valAx>
        <c:axId val="59046108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638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13'!$C$7</c:f>
              <c:strCache>
                <c:ptCount val="1"/>
                <c:pt idx="0">
                  <c:v>2022</c:v>
                </c:pt>
              </c:strCache>
            </c:strRef>
          </c:tx>
          <c:spPr>
            <a:solidFill>
              <a:schemeClr val="accent1"/>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13'!$C$19:$C$25</c:f>
              <c:numCache>
                <c:formatCode>#,##0\ \ </c:formatCode>
                <c:ptCount val="7"/>
                <c:pt idx="0">
                  <c:v>2636</c:v>
                </c:pt>
                <c:pt idx="1">
                  <c:v>3831</c:v>
                </c:pt>
                <c:pt idx="2">
                  <c:v>4305</c:v>
                </c:pt>
                <c:pt idx="3">
                  <c:v>3488</c:v>
                </c:pt>
                <c:pt idx="4">
                  <c:v>3549</c:v>
                </c:pt>
                <c:pt idx="5">
                  <c:v>3068</c:v>
                </c:pt>
                <c:pt idx="6">
                  <c:v>1764</c:v>
                </c:pt>
              </c:numCache>
            </c:numRef>
          </c:val>
          <c:extLst>
            <c:ext xmlns:c16="http://schemas.microsoft.com/office/drawing/2014/chart" uri="{C3380CC4-5D6E-409C-BE32-E72D297353CC}">
              <c16:uniqueId val="{00000000-D1F1-4ED4-BA9C-9B56EDF5F74E}"/>
            </c:ext>
          </c:extLst>
        </c:ser>
        <c:ser>
          <c:idx val="1"/>
          <c:order val="1"/>
          <c:tx>
            <c:strRef>
              <c:f>'Table 13'!$D$7</c:f>
              <c:strCache>
                <c:ptCount val="1"/>
                <c:pt idx="0">
                  <c:v>2023</c:v>
                </c:pt>
              </c:strCache>
            </c:strRef>
          </c:tx>
          <c:spPr>
            <a:solidFill>
              <a:schemeClr val="accent2"/>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13'!$D$19:$D$25</c:f>
              <c:numCache>
                <c:formatCode>#,##0\ \ </c:formatCode>
                <c:ptCount val="7"/>
                <c:pt idx="0">
                  <c:v>2854</c:v>
                </c:pt>
                <c:pt idx="1">
                  <c:v>3503</c:v>
                </c:pt>
                <c:pt idx="2">
                  <c:v>4443</c:v>
                </c:pt>
                <c:pt idx="3">
                  <c:v>4172</c:v>
                </c:pt>
                <c:pt idx="4">
                  <c:v>3917</c:v>
                </c:pt>
                <c:pt idx="5">
                  <c:v>3039</c:v>
                </c:pt>
                <c:pt idx="6">
                  <c:v>1565</c:v>
                </c:pt>
              </c:numCache>
            </c:numRef>
          </c:val>
          <c:extLst>
            <c:ext xmlns:c16="http://schemas.microsoft.com/office/drawing/2014/chart" uri="{C3380CC4-5D6E-409C-BE32-E72D297353CC}">
              <c16:uniqueId val="{00000001-D1F1-4ED4-BA9C-9B56EDF5F74E}"/>
            </c:ext>
          </c:extLst>
        </c:ser>
        <c:ser>
          <c:idx val="2"/>
          <c:order val="2"/>
          <c:tx>
            <c:strRef>
              <c:f>'Table 13'!$E$7</c:f>
              <c:strCache>
                <c:ptCount val="1"/>
                <c:pt idx="0">
                  <c:v>2024</c:v>
                </c:pt>
              </c:strCache>
            </c:strRef>
          </c:tx>
          <c:spPr>
            <a:solidFill>
              <a:schemeClr val="accent3"/>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13'!$E$19:$E$25</c:f>
              <c:numCache>
                <c:formatCode>#,##0\ \ </c:formatCode>
                <c:ptCount val="7"/>
                <c:pt idx="0">
                  <c:v>2921</c:v>
                </c:pt>
                <c:pt idx="1">
                  <c:v>4302</c:v>
                </c:pt>
                <c:pt idx="2">
                  <c:v>5335</c:v>
                </c:pt>
                <c:pt idx="3">
                  <c:v>4325</c:v>
                </c:pt>
                <c:pt idx="4">
                  <c:v>4005</c:v>
                </c:pt>
                <c:pt idx="5">
                  <c:v>3584</c:v>
                </c:pt>
                <c:pt idx="6">
                  <c:v>2075</c:v>
                </c:pt>
              </c:numCache>
            </c:numRef>
          </c:val>
          <c:extLst>
            <c:ext xmlns:c16="http://schemas.microsoft.com/office/drawing/2014/chart" uri="{C3380CC4-5D6E-409C-BE32-E72D297353CC}">
              <c16:uniqueId val="{00000002-D1F1-4ED4-BA9C-9B56EDF5F74E}"/>
            </c:ext>
          </c:extLst>
        </c:ser>
        <c:ser>
          <c:idx val="3"/>
          <c:order val="3"/>
          <c:tx>
            <c:strRef>
              <c:f>'Table 13'!$F$7</c:f>
              <c:strCache>
                <c:ptCount val="1"/>
                <c:pt idx="0">
                  <c:v>2025</c:v>
                </c:pt>
              </c:strCache>
            </c:strRef>
          </c:tx>
          <c:spPr>
            <a:solidFill>
              <a:schemeClr val="accent4"/>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13'!$F$19:$F$25</c:f>
              <c:numCache>
                <c:formatCode>#,##0\ \ </c:formatCode>
                <c:ptCount val="7"/>
                <c:pt idx="0">
                  <c:v>5396</c:v>
                </c:pt>
                <c:pt idx="1">
                  <c:v>5790</c:v>
                </c:pt>
                <c:pt idx="2">
                  <c:v>6040</c:v>
                </c:pt>
                <c:pt idx="3">
                  <c:v>5970</c:v>
                </c:pt>
                <c:pt idx="4">
                  <c:v>5580</c:v>
                </c:pt>
                <c:pt idx="5">
                  <c:v>4212</c:v>
                </c:pt>
                <c:pt idx="6">
                  <c:v>2462</c:v>
                </c:pt>
              </c:numCache>
            </c:numRef>
          </c:val>
          <c:extLst>
            <c:ext xmlns:c16="http://schemas.microsoft.com/office/drawing/2014/chart" uri="{C3380CC4-5D6E-409C-BE32-E72D297353CC}">
              <c16:uniqueId val="{00000003-D1F1-4ED4-BA9C-9B56EDF5F74E}"/>
            </c:ext>
          </c:extLst>
        </c:ser>
        <c:ser>
          <c:idx val="4"/>
          <c:order val="4"/>
          <c:tx>
            <c:strRef>
              <c:f>'Table 13'!$G$7</c:f>
              <c:strCache>
                <c:ptCount val="1"/>
                <c:pt idx="0">
                  <c:v>2026</c:v>
                </c:pt>
              </c:strCache>
            </c:strRef>
          </c:tx>
          <c:spPr>
            <a:solidFill>
              <a:schemeClr val="accent5"/>
            </a:solidFill>
            <a:ln>
              <a:noFill/>
            </a:ln>
            <a:effectLst/>
          </c:spPr>
          <c:invertIfNegative val="0"/>
          <c:cat>
            <c:strRef>
              <c:f>'Table 13'!$B$19:$B$25</c:f>
              <c:strCache>
                <c:ptCount val="7"/>
                <c:pt idx="0">
                  <c:v>Under 15</c:v>
                </c:pt>
                <c:pt idx="1">
                  <c:v>15–24</c:v>
                </c:pt>
                <c:pt idx="2">
                  <c:v>25–34</c:v>
                </c:pt>
                <c:pt idx="3">
                  <c:v>35–44</c:v>
                </c:pt>
                <c:pt idx="4">
                  <c:v>45–54</c:v>
                </c:pt>
                <c:pt idx="5">
                  <c:v>55–64</c:v>
                </c:pt>
                <c:pt idx="6">
                  <c:v>65+</c:v>
                </c:pt>
              </c:strCache>
            </c:strRef>
          </c:cat>
          <c:val>
            <c:numRef>
              <c:f>'Table 13'!$G$19:$G$25</c:f>
              <c:numCache>
                <c:formatCode>#,##0\ \ </c:formatCode>
                <c:ptCount val="7"/>
                <c:pt idx="0">
                  <c:v>5407</c:v>
                </c:pt>
                <c:pt idx="1">
                  <c:v>6373</c:v>
                </c:pt>
                <c:pt idx="2">
                  <c:v>6827</c:v>
                </c:pt>
                <c:pt idx="3">
                  <c:v>6671</c:v>
                </c:pt>
                <c:pt idx="4">
                  <c:v>5870</c:v>
                </c:pt>
                <c:pt idx="5">
                  <c:v>4687</c:v>
                </c:pt>
                <c:pt idx="6">
                  <c:v>2916</c:v>
                </c:pt>
              </c:numCache>
            </c:numRef>
          </c:val>
          <c:extLst>
            <c:ext xmlns:c16="http://schemas.microsoft.com/office/drawing/2014/chart" uri="{C3380CC4-5D6E-409C-BE32-E72D297353CC}">
              <c16:uniqueId val="{00000004-D1F1-4ED4-BA9C-9B56EDF5F74E}"/>
            </c:ext>
          </c:extLst>
        </c:ser>
        <c:dLbls>
          <c:showLegendKey val="0"/>
          <c:showVal val="0"/>
          <c:showCatName val="0"/>
          <c:showSerName val="0"/>
          <c:showPercent val="0"/>
          <c:showBubbleSize val="0"/>
        </c:dLbls>
        <c:gapWidth val="50"/>
        <c:axId val="590462656"/>
        <c:axId val="590455600"/>
      </c:barChart>
      <c:catAx>
        <c:axId val="5904626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55600"/>
        <c:crosses val="autoZero"/>
        <c:auto val="1"/>
        <c:lblAlgn val="ctr"/>
        <c:lblOffset val="100"/>
        <c:noMultiLvlLbl val="0"/>
      </c:catAx>
      <c:valAx>
        <c:axId val="5904556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265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13'!$C$7</c:f>
              <c:strCache>
                <c:ptCount val="1"/>
                <c:pt idx="0">
                  <c:v>2022</c:v>
                </c:pt>
              </c:strCache>
            </c:strRef>
          </c:tx>
          <c:spPr>
            <a:solidFill>
              <a:schemeClr val="accent1"/>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13'!$C$28:$C$32</c:f>
              <c:numCache>
                <c:formatCode>#,##0\ \ </c:formatCode>
                <c:ptCount val="5"/>
                <c:pt idx="0">
                  <c:v>1966</c:v>
                </c:pt>
                <c:pt idx="1">
                  <c:v>8219</c:v>
                </c:pt>
                <c:pt idx="2">
                  <c:v>8664</c:v>
                </c:pt>
                <c:pt idx="3">
                  <c:v>2271</c:v>
                </c:pt>
                <c:pt idx="4">
                  <c:v>1521</c:v>
                </c:pt>
              </c:numCache>
            </c:numRef>
          </c:val>
          <c:extLst>
            <c:ext xmlns:c16="http://schemas.microsoft.com/office/drawing/2014/chart" uri="{C3380CC4-5D6E-409C-BE32-E72D297353CC}">
              <c16:uniqueId val="{00000000-0A0B-4723-99B6-00F4E8F7D039}"/>
            </c:ext>
          </c:extLst>
        </c:ser>
        <c:ser>
          <c:idx val="1"/>
          <c:order val="1"/>
          <c:tx>
            <c:strRef>
              <c:f>'Table 13'!$D$7</c:f>
              <c:strCache>
                <c:ptCount val="1"/>
                <c:pt idx="0">
                  <c:v>2023</c:v>
                </c:pt>
              </c:strCache>
            </c:strRef>
          </c:tx>
          <c:spPr>
            <a:solidFill>
              <a:schemeClr val="accent2"/>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13'!$D$28:$D$32</c:f>
              <c:numCache>
                <c:formatCode>#,##0\ \ </c:formatCode>
                <c:ptCount val="5"/>
                <c:pt idx="0">
                  <c:v>3587</c:v>
                </c:pt>
                <c:pt idx="1">
                  <c:v>8887</c:v>
                </c:pt>
                <c:pt idx="2">
                  <c:v>8327</c:v>
                </c:pt>
                <c:pt idx="3">
                  <c:v>1657</c:v>
                </c:pt>
                <c:pt idx="4">
                  <c:v>1035</c:v>
                </c:pt>
              </c:numCache>
            </c:numRef>
          </c:val>
          <c:extLst>
            <c:ext xmlns:c16="http://schemas.microsoft.com/office/drawing/2014/chart" uri="{C3380CC4-5D6E-409C-BE32-E72D297353CC}">
              <c16:uniqueId val="{00000001-0A0B-4723-99B6-00F4E8F7D039}"/>
            </c:ext>
          </c:extLst>
        </c:ser>
        <c:ser>
          <c:idx val="2"/>
          <c:order val="2"/>
          <c:tx>
            <c:strRef>
              <c:f>'Table 13'!$E$7</c:f>
              <c:strCache>
                <c:ptCount val="1"/>
                <c:pt idx="0">
                  <c:v>2024</c:v>
                </c:pt>
              </c:strCache>
            </c:strRef>
          </c:tx>
          <c:spPr>
            <a:solidFill>
              <a:schemeClr val="accent3"/>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13'!$E$28:$E$32</c:f>
              <c:numCache>
                <c:formatCode>#,##0\ \ </c:formatCode>
                <c:ptCount val="5"/>
                <c:pt idx="0">
                  <c:v>4230</c:v>
                </c:pt>
                <c:pt idx="1">
                  <c:v>10465</c:v>
                </c:pt>
                <c:pt idx="2">
                  <c:v>9189</c:v>
                </c:pt>
                <c:pt idx="3">
                  <c:v>1598</c:v>
                </c:pt>
                <c:pt idx="4">
                  <c:v>1063</c:v>
                </c:pt>
              </c:numCache>
            </c:numRef>
          </c:val>
          <c:extLst>
            <c:ext xmlns:c16="http://schemas.microsoft.com/office/drawing/2014/chart" uri="{C3380CC4-5D6E-409C-BE32-E72D297353CC}">
              <c16:uniqueId val="{00000002-0A0B-4723-99B6-00F4E8F7D039}"/>
            </c:ext>
          </c:extLst>
        </c:ser>
        <c:ser>
          <c:idx val="3"/>
          <c:order val="3"/>
          <c:tx>
            <c:strRef>
              <c:f>'Table 13'!$F$7</c:f>
              <c:strCache>
                <c:ptCount val="1"/>
                <c:pt idx="0">
                  <c:v>2025</c:v>
                </c:pt>
              </c:strCache>
            </c:strRef>
          </c:tx>
          <c:spPr>
            <a:solidFill>
              <a:schemeClr val="accent4"/>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13'!$F$28:$F$32</c:f>
              <c:numCache>
                <c:formatCode>#,##0\ \ </c:formatCode>
                <c:ptCount val="5"/>
                <c:pt idx="0">
                  <c:v>4911</c:v>
                </c:pt>
                <c:pt idx="1">
                  <c:v>15647</c:v>
                </c:pt>
                <c:pt idx="2">
                  <c:v>11818</c:v>
                </c:pt>
                <c:pt idx="3">
                  <c:v>1821</c:v>
                </c:pt>
                <c:pt idx="4">
                  <c:v>1254</c:v>
                </c:pt>
              </c:numCache>
            </c:numRef>
          </c:val>
          <c:extLst>
            <c:ext xmlns:c16="http://schemas.microsoft.com/office/drawing/2014/chart" uri="{C3380CC4-5D6E-409C-BE32-E72D297353CC}">
              <c16:uniqueId val="{00000003-0A0B-4723-99B6-00F4E8F7D039}"/>
            </c:ext>
          </c:extLst>
        </c:ser>
        <c:ser>
          <c:idx val="4"/>
          <c:order val="4"/>
          <c:tx>
            <c:strRef>
              <c:f>'Table 13'!$G$7</c:f>
              <c:strCache>
                <c:ptCount val="1"/>
                <c:pt idx="0">
                  <c:v>2026</c:v>
                </c:pt>
              </c:strCache>
            </c:strRef>
          </c:tx>
          <c:spPr>
            <a:solidFill>
              <a:schemeClr val="accent5"/>
            </a:solidFill>
            <a:ln>
              <a:noFill/>
            </a:ln>
            <a:effectLst/>
          </c:spPr>
          <c:invertIfNegative val="0"/>
          <c:cat>
            <c:strRef>
              <c:f>'Table 13'!$B$28:$B$32</c:f>
              <c:strCache>
                <c:ptCount val="5"/>
                <c:pt idx="0">
                  <c:v>1–3</c:v>
                </c:pt>
                <c:pt idx="1">
                  <c:v>4–7</c:v>
                </c:pt>
                <c:pt idx="2">
                  <c:v>8–14</c:v>
                </c:pt>
                <c:pt idx="3">
                  <c:v>15–21</c:v>
                </c:pt>
                <c:pt idx="4">
                  <c:v>22 and over</c:v>
                </c:pt>
              </c:strCache>
            </c:strRef>
          </c:cat>
          <c:val>
            <c:numRef>
              <c:f>'Table 13'!$G$28:$G$32</c:f>
              <c:numCache>
                <c:formatCode>#,##0\ \ </c:formatCode>
                <c:ptCount val="5"/>
                <c:pt idx="0">
                  <c:v>5276</c:v>
                </c:pt>
                <c:pt idx="1">
                  <c:v>17929</c:v>
                </c:pt>
                <c:pt idx="2">
                  <c:v>12332</c:v>
                </c:pt>
                <c:pt idx="3">
                  <c:v>1905</c:v>
                </c:pt>
                <c:pt idx="4">
                  <c:v>1308</c:v>
                </c:pt>
              </c:numCache>
            </c:numRef>
          </c:val>
          <c:extLst>
            <c:ext xmlns:c16="http://schemas.microsoft.com/office/drawing/2014/chart" uri="{C3380CC4-5D6E-409C-BE32-E72D297353CC}">
              <c16:uniqueId val="{00000004-0A0B-4723-99B6-00F4E8F7D039}"/>
            </c:ext>
          </c:extLst>
        </c:ser>
        <c:dLbls>
          <c:showLegendKey val="0"/>
          <c:showVal val="0"/>
          <c:showCatName val="0"/>
          <c:showSerName val="0"/>
          <c:showPercent val="0"/>
          <c:showBubbleSize val="0"/>
        </c:dLbls>
        <c:gapWidth val="50"/>
        <c:axId val="590464224"/>
        <c:axId val="590466576"/>
      </c:barChart>
      <c:catAx>
        <c:axId val="59046422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6576"/>
        <c:crosses val="autoZero"/>
        <c:auto val="1"/>
        <c:lblAlgn val="ctr"/>
        <c:lblOffset val="100"/>
        <c:noMultiLvlLbl val="0"/>
      </c:catAx>
      <c:valAx>
        <c:axId val="5904665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4224"/>
        <c:crosses val="autoZero"/>
        <c:crossBetween val="between"/>
        <c:minorUnit val="100"/>
      </c:valAx>
      <c:spPr>
        <a:solidFill>
          <a:schemeClr val="bg1"/>
        </a:solidFill>
        <a:ln>
          <a:noFill/>
        </a:ln>
        <a:effectLst/>
      </c:spPr>
    </c:plotArea>
    <c:legend>
      <c:legendPos val="b"/>
      <c:layout>
        <c:manualLayout>
          <c:xMode val="edge"/>
          <c:yMode val="edge"/>
          <c:x val="7.8561147598485669E-3"/>
          <c:y val="0.8598608056875775"/>
          <c:w val="0.48642838999963733"/>
          <c:h val="8.6982415486352549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14'!$C$7</c:f>
              <c:strCache>
                <c:ptCount val="1"/>
                <c:pt idx="0">
                  <c:v>2022</c:v>
                </c:pt>
              </c:strCache>
            </c:strRef>
          </c:tx>
          <c:spPr>
            <a:solidFill>
              <a:schemeClr val="accent1"/>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14'!$C$12:$C$16</c:f>
              <c:numCache>
                <c:formatCode>#,##0\ \ </c:formatCode>
                <c:ptCount val="5"/>
                <c:pt idx="0">
                  <c:v>18498</c:v>
                </c:pt>
                <c:pt idx="1">
                  <c:v>42198</c:v>
                </c:pt>
                <c:pt idx="2">
                  <c:v>4576</c:v>
                </c:pt>
                <c:pt idx="3">
                  <c:v>82</c:v>
                </c:pt>
                <c:pt idx="4">
                  <c:v>472</c:v>
                </c:pt>
              </c:numCache>
            </c:numRef>
          </c:val>
          <c:extLst>
            <c:ext xmlns:c16="http://schemas.microsoft.com/office/drawing/2014/chart" uri="{C3380CC4-5D6E-409C-BE32-E72D297353CC}">
              <c16:uniqueId val="{00000000-2D0C-47F4-9988-91977579115F}"/>
            </c:ext>
          </c:extLst>
        </c:ser>
        <c:ser>
          <c:idx val="1"/>
          <c:order val="1"/>
          <c:tx>
            <c:strRef>
              <c:f>'Table 14'!$D$7</c:f>
              <c:strCache>
                <c:ptCount val="1"/>
                <c:pt idx="0">
                  <c:v>2023</c:v>
                </c:pt>
              </c:strCache>
            </c:strRef>
          </c:tx>
          <c:spPr>
            <a:solidFill>
              <a:schemeClr val="accent2"/>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14'!$D$12:$D$16</c:f>
              <c:numCache>
                <c:formatCode>#,##0\ \ </c:formatCode>
                <c:ptCount val="5"/>
                <c:pt idx="0">
                  <c:v>111957</c:v>
                </c:pt>
                <c:pt idx="1">
                  <c:v>151994</c:v>
                </c:pt>
                <c:pt idx="2">
                  <c:v>20470</c:v>
                </c:pt>
                <c:pt idx="3">
                  <c:v>727</c:v>
                </c:pt>
                <c:pt idx="4">
                  <c:v>5386</c:v>
                </c:pt>
              </c:numCache>
            </c:numRef>
          </c:val>
          <c:extLst>
            <c:ext xmlns:c16="http://schemas.microsoft.com/office/drawing/2014/chart" uri="{C3380CC4-5D6E-409C-BE32-E72D297353CC}">
              <c16:uniqueId val="{00000001-2D0C-47F4-9988-91977579115F}"/>
            </c:ext>
          </c:extLst>
        </c:ser>
        <c:ser>
          <c:idx val="2"/>
          <c:order val="2"/>
          <c:tx>
            <c:strRef>
              <c:f>'Table 14'!$E$7</c:f>
              <c:strCache>
                <c:ptCount val="1"/>
                <c:pt idx="0">
                  <c:v>2024</c:v>
                </c:pt>
              </c:strCache>
            </c:strRef>
          </c:tx>
          <c:spPr>
            <a:solidFill>
              <a:schemeClr val="accent3"/>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14'!$E$12:$E$16</c:f>
              <c:numCache>
                <c:formatCode>#,##0\ \ </c:formatCode>
                <c:ptCount val="5"/>
                <c:pt idx="0">
                  <c:v>130467</c:v>
                </c:pt>
                <c:pt idx="1">
                  <c:v>163319</c:v>
                </c:pt>
                <c:pt idx="2">
                  <c:v>20553</c:v>
                </c:pt>
                <c:pt idx="3">
                  <c:v>1119</c:v>
                </c:pt>
                <c:pt idx="4">
                  <c:v>7042</c:v>
                </c:pt>
              </c:numCache>
            </c:numRef>
          </c:val>
          <c:extLst>
            <c:ext xmlns:c16="http://schemas.microsoft.com/office/drawing/2014/chart" uri="{C3380CC4-5D6E-409C-BE32-E72D297353CC}">
              <c16:uniqueId val="{00000002-2D0C-47F4-9988-91977579115F}"/>
            </c:ext>
          </c:extLst>
        </c:ser>
        <c:ser>
          <c:idx val="3"/>
          <c:order val="3"/>
          <c:tx>
            <c:strRef>
              <c:f>'Table 14'!$F$7</c:f>
              <c:strCache>
                <c:ptCount val="1"/>
                <c:pt idx="0">
                  <c:v>2025</c:v>
                </c:pt>
              </c:strCache>
            </c:strRef>
          </c:tx>
          <c:spPr>
            <a:solidFill>
              <a:schemeClr val="accent4"/>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14'!$F$12:$F$16</c:f>
              <c:numCache>
                <c:formatCode>#,##0\ \ </c:formatCode>
                <c:ptCount val="5"/>
                <c:pt idx="0">
                  <c:v>163919</c:v>
                </c:pt>
                <c:pt idx="1">
                  <c:v>190493</c:v>
                </c:pt>
                <c:pt idx="2">
                  <c:v>23112</c:v>
                </c:pt>
                <c:pt idx="3">
                  <c:v>1064</c:v>
                </c:pt>
                <c:pt idx="4">
                  <c:v>7580</c:v>
                </c:pt>
              </c:numCache>
            </c:numRef>
          </c:val>
          <c:extLst>
            <c:ext xmlns:c16="http://schemas.microsoft.com/office/drawing/2014/chart" uri="{C3380CC4-5D6E-409C-BE32-E72D297353CC}">
              <c16:uniqueId val="{00000003-2D0C-47F4-9988-91977579115F}"/>
            </c:ext>
          </c:extLst>
        </c:ser>
        <c:ser>
          <c:idx val="4"/>
          <c:order val="4"/>
          <c:tx>
            <c:strRef>
              <c:f>'Table 14'!$G$7</c:f>
              <c:strCache>
                <c:ptCount val="1"/>
                <c:pt idx="0">
                  <c:v>2026</c:v>
                </c:pt>
              </c:strCache>
            </c:strRef>
          </c:tx>
          <c:spPr>
            <a:solidFill>
              <a:schemeClr val="accent5"/>
            </a:solidFill>
            <a:ln>
              <a:noFill/>
            </a:ln>
            <a:effectLst/>
          </c:spPr>
          <c:invertIfNegative val="0"/>
          <c:cat>
            <c:strRef>
              <c:f>'Table 14'!$B$12:$B$16</c:f>
              <c:strCache>
                <c:ptCount val="5"/>
                <c:pt idx="0">
                  <c:v>Holiday</c:v>
                </c:pt>
                <c:pt idx="1">
                  <c:v>Visiting friends &amp; relatives</c:v>
                </c:pt>
                <c:pt idx="2">
                  <c:v>Business</c:v>
                </c:pt>
                <c:pt idx="3">
                  <c:v>Education</c:v>
                </c:pt>
                <c:pt idx="4">
                  <c:v>Conferences &amp; conventions</c:v>
                </c:pt>
              </c:strCache>
            </c:strRef>
          </c:cat>
          <c:val>
            <c:numRef>
              <c:f>'Table 14'!$G$12:$G$16</c:f>
              <c:numCache>
                <c:formatCode>#,##0\ \ </c:formatCode>
                <c:ptCount val="5"/>
                <c:pt idx="0">
                  <c:v>193452</c:v>
                </c:pt>
                <c:pt idx="1">
                  <c:v>204258</c:v>
                </c:pt>
                <c:pt idx="2">
                  <c:v>24644</c:v>
                </c:pt>
                <c:pt idx="3">
                  <c:v>1379</c:v>
                </c:pt>
                <c:pt idx="4">
                  <c:v>8307</c:v>
                </c:pt>
              </c:numCache>
            </c:numRef>
          </c:val>
          <c:extLst>
            <c:ext xmlns:c16="http://schemas.microsoft.com/office/drawing/2014/chart" uri="{C3380CC4-5D6E-409C-BE32-E72D297353CC}">
              <c16:uniqueId val="{00000004-2D0C-47F4-9988-91977579115F}"/>
            </c:ext>
          </c:extLst>
        </c:ser>
        <c:dLbls>
          <c:showLegendKey val="0"/>
          <c:showVal val="0"/>
          <c:showCatName val="0"/>
          <c:showSerName val="0"/>
          <c:showPercent val="0"/>
          <c:showBubbleSize val="0"/>
        </c:dLbls>
        <c:gapWidth val="50"/>
        <c:axId val="590464616"/>
        <c:axId val="590465008"/>
      </c:barChart>
      <c:catAx>
        <c:axId val="5904646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5008"/>
        <c:crosses val="autoZero"/>
        <c:auto val="1"/>
        <c:lblAlgn val="ctr"/>
        <c:lblOffset val="100"/>
        <c:noMultiLvlLbl val="0"/>
      </c:catAx>
      <c:valAx>
        <c:axId val="59046500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461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14'!$C$7</c:f>
              <c:strCache>
                <c:ptCount val="1"/>
                <c:pt idx="0">
                  <c:v>2022</c:v>
                </c:pt>
              </c:strCache>
            </c:strRef>
          </c:tx>
          <c:spPr>
            <a:solidFill>
              <a:schemeClr val="accent1"/>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14'!$C$19:$C$25</c:f>
              <c:numCache>
                <c:formatCode>#,##0\ \ </c:formatCode>
                <c:ptCount val="7"/>
                <c:pt idx="0">
                  <c:v>8650</c:v>
                </c:pt>
                <c:pt idx="1">
                  <c:v>8647</c:v>
                </c:pt>
                <c:pt idx="2">
                  <c:v>11354</c:v>
                </c:pt>
                <c:pt idx="3">
                  <c:v>10398</c:v>
                </c:pt>
                <c:pt idx="4">
                  <c:v>12080</c:v>
                </c:pt>
                <c:pt idx="5">
                  <c:v>11339</c:v>
                </c:pt>
                <c:pt idx="6">
                  <c:v>7297</c:v>
                </c:pt>
              </c:numCache>
            </c:numRef>
          </c:val>
          <c:extLst>
            <c:ext xmlns:c16="http://schemas.microsoft.com/office/drawing/2014/chart" uri="{C3380CC4-5D6E-409C-BE32-E72D297353CC}">
              <c16:uniqueId val="{00000000-FA1D-45A0-8B82-70863696437D}"/>
            </c:ext>
          </c:extLst>
        </c:ser>
        <c:ser>
          <c:idx val="1"/>
          <c:order val="1"/>
          <c:tx>
            <c:strRef>
              <c:f>'Table 14'!$D$7</c:f>
              <c:strCache>
                <c:ptCount val="1"/>
                <c:pt idx="0">
                  <c:v>2023</c:v>
                </c:pt>
              </c:strCache>
            </c:strRef>
          </c:tx>
          <c:spPr>
            <a:solidFill>
              <a:schemeClr val="accent2"/>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14'!$D$19:$D$25</c:f>
              <c:numCache>
                <c:formatCode>#,##0\ \ </c:formatCode>
                <c:ptCount val="7"/>
                <c:pt idx="0">
                  <c:v>38967</c:v>
                </c:pt>
                <c:pt idx="1">
                  <c:v>32910</c:v>
                </c:pt>
                <c:pt idx="2">
                  <c:v>49881</c:v>
                </c:pt>
                <c:pt idx="3">
                  <c:v>47791</c:v>
                </c:pt>
                <c:pt idx="4">
                  <c:v>51834</c:v>
                </c:pt>
                <c:pt idx="5">
                  <c:v>49324</c:v>
                </c:pt>
                <c:pt idx="6">
                  <c:v>37691</c:v>
                </c:pt>
              </c:numCache>
            </c:numRef>
          </c:val>
          <c:extLst>
            <c:ext xmlns:c16="http://schemas.microsoft.com/office/drawing/2014/chart" uri="{C3380CC4-5D6E-409C-BE32-E72D297353CC}">
              <c16:uniqueId val="{00000001-FA1D-45A0-8B82-70863696437D}"/>
            </c:ext>
          </c:extLst>
        </c:ser>
        <c:ser>
          <c:idx val="2"/>
          <c:order val="2"/>
          <c:tx>
            <c:strRef>
              <c:f>'Table 14'!$E$7</c:f>
              <c:strCache>
                <c:ptCount val="1"/>
                <c:pt idx="0">
                  <c:v>2024</c:v>
                </c:pt>
              </c:strCache>
            </c:strRef>
          </c:tx>
          <c:spPr>
            <a:solidFill>
              <a:schemeClr val="accent3"/>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14'!$E$19:$E$25</c:f>
              <c:numCache>
                <c:formatCode>#,##0\ \ </c:formatCode>
                <c:ptCount val="7"/>
                <c:pt idx="0">
                  <c:v>42187</c:v>
                </c:pt>
                <c:pt idx="1">
                  <c:v>39981</c:v>
                </c:pt>
                <c:pt idx="2">
                  <c:v>55488</c:v>
                </c:pt>
                <c:pt idx="3">
                  <c:v>54532</c:v>
                </c:pt>
                <c:pt idx="4">
                  <c:v>58084</c:v>
                </c:pt>
                <c:pt idx="5">
                  <c:v>51984</c:v>
                </c:pt>
                <c:pt idx="6">
                  <c:v>40976</c:v>
                </c:pt>
              </c:numCache>
            </c:numRef>
          </c:val>
          <c:extLst>
            <c:ext xmlns:c16="http://schemas.microsoft.com/office/drawing/2014/chart" uri="{C3380CC4-5D6E-409C-BE32-E72D297353CC}">
              <c16:uniqueId val="{00000002-FA1D-45A0-8B82-70863696437D}"/>
            </c:ext>
          </c:extLst>
        </c:ser>
        <c:ser>
          <c:idx val="3"/>
          <c:order val="3"/>
          <c:tx>
            <c:strRef>
              <c:f>'Table 14'!$F$7</c:f>
              <c:strCache>
                <c:ptCount val="1"/>
                <c:pt idx="0">
                  <c:v>2025</c:v>
                </c:pt>
              </c:strCache>
            </c:strRef>
          </c:tx>
          <c:spPr>
            <a:solidFill>
              <a:schemeClr val="accent4"/>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14'!$F$19:$F$25</c:f>
              <c:numCache>
                <c:formatCode>#,##0\ \ </c:formatCode>
                <c:ptCount val="7"/>
                <c:pt idx="0">
                  <c:v>51316</c:v>
                </c:pt>
                <c:pt idx="1">
                  <c:v>48716</c:v>
                </c:pt>
                <c:pt idx="2">
                  <c:v>65831</c:v>
                </c:pt>
                <c:pt idx="3">
                  <c:v>63774</c:v>
                </c:pt>
                <c:pt idx="4">
                  <c:v>66932</c:v>
                </c:pt>
                <c:pt idx="5">
                  <c:v>61512</c:v>
                </c:pt>
                <c:pt idx="6">
                  <c:v>48336</c:v>
                </c:pt>
              </c:numCache>
            </c:numRef>
          </c:val>
          <c:extLst>
            <c:ext xmlns:c16="http://schemas.microsoft.com/office/drawing/2014/chart" uri="{C3380CC4-5D6E-409C-BE32-E72D297353CC}">
              <c16:uniqueId val="{00000003-FA1D-45A0-8B82-70863696437D}"/>
            </c:ext>
          </c:extLst>
        </c:ser>
        <c:ser>
          <c:idx val="4"/>
          <c:order val="4"/>
          <c:tx>
            <c:strRef>
              <c:f>'Table 14'!$G$7</c:f>
              <c:strCache>
                <c:ptCount val="1"/>
                <c:pt idx="0">
                  <c:v>2026</c:v>
                </c:pt>
              </c:strCache>
            </c:strRef>
          </c:tx>
          <c:spPr>
            <a:solidFill>
              <a:schemeClr val="accent5"/>
            </a:solidFill>
            <a:ln>
              <a:noFill/>
            </a:ln>
            <a:effectLst/>
          </c:spPr>
          <c:invertIfNegative val="0"/>
          <c:cat>
            <c:strRef>
              <c:f>'Table 14'!$B$19:$B$25</c:f>
              <c:strCache>
                <c:ptCount val="7"/>
                <c:pt idx="0">
                  <c:v>Under 15</c:v>
                </c:pt>
                <c:pt idx="1">
                  <c:v>15–24</c:v>
                </c:pt>
                <c:pt idx="2">
                  <c:v>25–34</c:v>
                </c:pt>
                <c:pt idx="3">
                  <c:v>35–44</c:v>
                </c:pt>
                <c:pt idx="4">
                  <c:v>45–54</c:v>
                </c:pt>
                <c:pt idx="5">
                  <c:v>55–64</c:v>
                </c:pt>
                <c:pt idx="6">
                  <c:v>65+</c:v>
                </c:pt>
              </c:strCache>
            </c:strRef>
          </c:cat>
          <c:val>
            <c:numRef>
              <c:f>'Table 14'!$G$19:$G$25</c:f>
              <c:numCache>
                <c:formatCode>#,##0\ \ </c:formatCode>
                <c:ptCount val="7"/>
                <c:pt idx="0">
                  <c:v>55908</c:v>
                </c:pt>
                <c:pt idx="1">
                  <c:v>56308</c:v>
                </c:pt>
                <c:pt idx="2">
                  <c:v>74425</c:v>
                </c:pt>
                <c:pt idx="3">
                  <c:v>71498</c:v>
                </c:pt>
                <c:pt idx="4">
                  <c:v>72525</c:v>
                </c:pt>
                <c:pt idx="5">
                  <c:v>66464</c:v>
                </c:pt>
                <c:pt idx="6">
                  <c:v>54816</c:v>
                </c:pt>
              </c:numCache>
            </c:numRef>
          </c:val>
          <c:extLst>
            <c:ext xmlns:c16="http://schemas.microsoft.com/office/drawing/2014/chart" uri="{C3380CC4-5D6E-409C-BE32-E72D297353CC}">
              <c16:uniqueId val="{00000004-FA1D-45A0-8B82-70863696437D}"/>
            </c:ext>
          </c:extLst>
        </c:ser>
        <c:dLbls>
          <c:showLegendKey val="0"/>
          <c:showVal val="0"/>
          <c:showCatName val="0"/>
          <c:showSerName val="0"/>
          <c:showPercent val="0"/>
          <c:showBubbleSize val="0"/>
        </c:dLbls>
        <c:gapWidth val="50"/>
        <c:axId val="590465400"/>
        <c:axId val="590467360"/>
      </c:barChart>
      <c:catAx>
        <c:axId val="5904654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7360"/>
        <c:crosses val="autoZero"/>
        <c:auto val="1"/>
        <c:lblAlgn val="ctr"/>
        <c:lblOffset val="100"/>
        <c:noMultiLvlLbl val="0"/>
      </c:catAx>
      <c:valAx>
        <c:axId val="59046736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046540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14'!$C$7</c:f>
              <c:strCache>
                <c:ptCount val="1"/>
                <c:pt idx="0">
                  <c:v>2022</c:v>
                </c:pt>
              </c:strCache>
            </c:strRef>
          </c:tx>
          <c:spPr>
            <a:solidFill>
              <a:schemeClr val="accent1"/>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14'!$C$28:$C$32</c:f>
              <c:numCache>
                <c:formatCode>#,##0\ \ </c:formatCode>
                <c:ptCount val="5"/>
                <c:pt idx="0">
                  <c:v>5174</c:v>
                </c:pt>
                <c:pt idx="1">
                  <c:v>20020</c:v>
                </c:pt>
                <c:pt idx="2">
                  <c:v>25719</c:v>
                </c:pt>
                <c:pt idx="3">
                  <c:v>9755</c:v>
                </c:pt>
                <c:pt idx="4">
                  <c:v>9097</c:v>
                </c:pt>
              </c:numCache>
            </c:numRef>
          </c:val>
          <c:extLst>
            <c:ext xmlns:c16="http://schemas.microsoft.com/office/drawing/2014/chart" uri="{C3380CC4-5D6E-409C-BE32-E72D297353CC}">
              <c16:uniqueId val="{00000000-8D56-479E-87C3-94954218640A}"/>
            </c:ext>
          </c:extLst>
        </c:ser>
        <c:ser>
          <c:idx val="1"/>
          <c:order val="1"/>
          <c:tx>
            <c:strRef>
              <c:f>'Table 14'!$D$7</c:f>
              <c:strCache>
                <c:ptCount val="1"/>
                <c:pt idx="0">
                  <c:v>2023</c:v>
                </c:pt>
              </c:strCache>
            </c:strRef>
          </c:tx>
          <c:spPr>
            <a:solidFill>
              <a:schemeClr val="accent2"/>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14'!$D$28:$D$32</c:f>
              <c:numCache>
                <c:formatCode>#,##0\ \ </c:formatCode>
                <c:ptCount val="5"/>
                <c:pt idx="0">
                  <c:v>37721</c:v>
                </c:pt>
                <c:pt idx="1">
                  <c:v>94568</c:v>
                </c:pt>
                <c:pt idx="2">
                  <c:v>109819</c:v>
                </c:pt>
                <c:pt idx="3">
                  <c:v>38450</c:v>
                </c:pt>
                <c:pt idx="4">
                  <c:v>27840</c:v>
                </c:pt>
              </c:numCache>
            </c:numRef>
          </c:val>
          <c:extLst>
            <c:ext xmlns:c16="http://schemas.microsoft.com/office/drawing/2014/chart" uri="{C3380CC4-5D6E-409C-BE32-E72D297353CC}">
              <c16:uniqueId val="{00000001-8D56-479E-87C3-94954218640A}"/>
            </c:ext>
          </c:extLst>
        </c:ser>
        <c:ser>
          <c:idx val="2"/>
          <c:order val="2"/>
          <c:tx>
            <c:strRef>
              <c:f>'Table 14'!$E$7</c:f>
              <c:strCache>
                <c:ptCount val="1"/>
                <c:pt idx="0">
                  <c:v>2024</c:v>
                </c:pt>
              </c:strCache>
            </c:strRef>
          </c:tx>
          <c:spPr>
            <a:solidFill>
              <a:schemeClr val="accent3"/>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14'!$E$28:$E$32</c:f>
              <c:numCache>
                <c:formatCode>#,##0\ \ </c:formatCode>
                <c:ptCount val="5"/>
                <c:pt idx="0">
                  <c:v>50746</c:v>
                </c:pt>
                <c:pt idx="1">
                  <c:v>119282</c:v>
                </c:pt>
                <c:pt idx="2">
                  <c:v>114942</c:v>
                </c:pt>
                <c:pt idx="3">
                  <c:v>35244</c:v>
                </c:pt>
                <c:pt idx="4">
                  <c:v>23018</c:v>
                </c:pt>
              </c:numCache>
            </c:numRef>
          </c:val>
          <c:extLst>
            <c:ext xmlns:c16="http://schemas.microsoft.com/office/drawing/2014/chart" uri="{C3380CC4-5D6E-409C-BE32-E72D297353CC}">
              <c16:uniqueId val="{00000002-8D56-479E-87C3-94954218640A}"/>
            </c:ext>
          </c:extLst>
        </c:ser>
        <c:ser>
          <c:idx val="3"/>
          <c:order val="3"/>
          <c:tx>
            <c:strRef>
              <c:f>'Table 14'!$F$7</c:f>
              <c:strCache>
                <c:ptCount val="1"/>
                <c:pt idx="0">
                  <c:v>2025</c:v>
                </c:pt>
              </c:strCache>
            </c:strRef>
          </c:tx>
          <c:spPr>
            <a:solidFill>
              <a:schemeClr val="accent4"/>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14'!$F$28:$F$32</c:f>
              <c:numCache>
                <c:formatCode>#,##0\ \ </c:formatCode>
                <c:ptCount val="5"/>
                <c:pt idx="0">
                  <c:v>61028</c:v>
                </c:pt>
                <c:pt idx="1">
                  <c:v>143590</c:v>
                </c:pt>
                <c:pt idx="2">
                  <c:v>136906</c:v>
                </c:pt>
                <c:pt idx="3">
                  <c:v>39829</c:v>
                </c:pt>
                <c:pt idx="4">
                  <c:v>25065</c:v>
                </c:pt>
              </c:numCache>
            </c:numRef>
          </c:val>
          <c:extLst>
            <c:ext xmlns:c16="http://schemas.microsoft.com/office/drawing/2014/chart" uri="{C3380CC4-5D6E-409C-BE32-E72D297353CC}">
              <c16:uniqueId val="{00000003-8D56-479E-87C3-94954218640A}"/>
            </c:ext>
          </c:extLst>
        </c:ser>
        <c:ser>
          <c:idx val="4"/>
          <c:order val="4"/>
          <c:tx>
            <c:strRef>
              <c:f>'Table 14'!$G$7</c:f>
              <c:strCache>
                <c:ptCount val="1"/>
                <c:pt idx="0">
                  <c:v>2026</c:v>
                </c:pt>
              </c:strCache>
            </c:strRef>
          </c:tx>
          <c:spPr>
            <a:solidFill>
              <a:schemeClr val="accent5"/>
            </a:solidFill>
            <a:ln>
              <a:noFill/>
            </a:ln>
            <a:effectLst/>
          </c:spPr>
          <c:invertIfNegative val="0"/>
          <c:cat>
            <c:strRef>
              <c:f>'Table 14'!$B$28:$B$32</c:f>
              <c:strCache>
                <c:ptCount val="5"/>
                <c:pt idx="0">
                  <c:v>1–3</c:v>
                </c:pt>
                <c:pt idx="1">
                  <c:v>4–7</c:v>
                </c:pt>
                <c:pt idx="2">
                  <c:v>8–14</c:v>
                </c:pt>
                <c:pt idx="3">
                  <c:v>15–21</c:v>
                </c:pt>
                <c:pt idx="4">
                  <c:v>22 and over</c:v>
                </c:pt>
              </c:strCache>
            </c:strRef>
          </c:cat>
          <c:val>
            <c:numRef>
              <c:f>'Table 14'!$G$28:$G$32</c:f>
              <c:numCache>
                <c:formatCode>#,##0\ \ </c:formatCode>
                <c:ptCount val="5"/>
                <c:pt idx="0">
                  <c:v>69775</c:v>
                </c:pt>
                <c:pt idx="1">
                  <c:v>163888</c:v>
                </c:pt>
                <c:pt idx="2">
                  <c:v>149314</c:v>
                </c:pt>
                <c:pt idx="3">
                  <c:v>42454</c:v>
                </c:pt>
                <c:pt idx="4">
                  <c:v>26514</c:v>
                </c:pt>
              </c:numCache>
            </c:numRef>
          </c:val>
          <c:extLst>
            <c:ext xmlns:c16="http://schemas.microsoft.com/office/drawing/2014/chart" uri="{C3380CC4-5D6E-409C-BE32-E72D297353CC}">
              <c16:uniqueId val="{00000004-8D56-479E-87C3-94954218640A}"/>
            </c:ext>
          </c:extLst>
        </c:ser>
        <c:dLbls>
          <c:showLegendKey val="0"/>
          <c:showVal val="0"/>
          <c:showCatName val="0"/>
          <c:showSerName val="0"/>
          <c:showPercent val="0"/>
          <c:showBubbleSize val="0"/>
        </c:dLbls>
        <c:gapWidth val="50"/>
        <c:axId val="592684064"/>
        <c:axId val="592691512"/>
      </c:barChart>
      <c:catAx>
        <c:axId val="59268406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512"/>
        <c:crosses val="autoZero"/>
        <c:auto val="1"/>
        <c:lblAlgn val="ctr"/>
        <c:lblOffset val="100"/>
        <c:noMultiLvlLbl val="0"/>
      </c:catAx>
      <c:valAx>
        <c:axId val="592691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4064"/>
        <c:crosses val="autoZero"/>
        <c:crossBetween val="between"/>
        <c:minorUnit val="1000"/>
      </c:valAx>
      <c:spPr>
        <a:solidFill>
          <a:schemeClr val="bg1"/>
        </a:solidFill>
        <a:ln>
          <a:noFill/>
        </a:ln>
        <a:effectLst/>
      </c:spPr>
    </c:plotArea>
    <c:legend>
      <c:legendPos val="b"/>
      <c:layout>
        <c:manualLayout>
          <c:xMode val="edge"/>
          <c:yMode val="edge"/>
          <c:x val="7.8561147598485669E-3"/>
          <c:y val="0.85986106626261638"/>
          <c:w val="0.48642838999963733"/>
          <c:h val="8.69827864576865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15'!$C$7</c:f>
              <c:strCache>
                <c:ptCount val="1"/>
                <c:pt idx="0">
                  <c:v>2022</c:v>
                </c:pt>
              </c:strCache>
            </c:strRef>
          </c:tx>
          <c:spPr>
            <a:solidFill>
              <a:schemeClr val="accent1"/>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15'!$C$12:$C$16</c:f>
              <c:numCache>
                <c:formatCode>#,##0\ \ </c:formatCode>
                <c:ptCount val="5"/>
                <c:pt idx="0">
                  <c:v>6716</c:v>
                </c:pt>
                <c:pt idx="1">
                  <c:v>8240</c:v>
                </c:pt>
                <c:pt idx="2">
                  <c:v>2546</c:v>
                </c:pt>
                <c:pt idx="3">
                  <c:v>31</c:v>
                </c:pt>
                <c:pt idx="4">
                  <c:v>321</c:v>
                </c:pt>
              </c:numCache>
            </c:numRef>
          </c:val>
          <c:extLst>
            <c:ext xmlns:c16="http://schemas.microsoft.com/office/drawing/2014/chart" uri="{C3380CC4-5D6E-409C-BE32-E72D297353CC}">
              <c16:uniqueId val="{00000000-3FF2-4C9C-A3B5-54CEC09DF621}"/>
            </c:ext>
          </c:extLst>
        </c:ser>
        <c:ser>
          <c:idx val="1"/>
          <c:order val="1"/>
          <c:tx>
            <c:strRef>
              <c:f>'Table 15'!$D$7</c:f>
              <c:strCache>
                <c:ptCount val="1"/>
                <c:pt idx="0">
                  <c:v>2023</c:v>
                </c:pt>
              </c:strCache>
            </c:strRef>
          </c:tx>
          <c:spPr>
            <a:solidFill>
              <a:schemeClr val="accent2"/>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15'!$D$12:$D$16</c:f>
              <c:numCache>
                <c:formatCode>#,##0\ \ </c:formatCode>
                <c:ptCount val="5"/>
                <c:pt idx="0">
                  <c:v>7502</c:v>
                </c:pt>
                <c:pt idx="1">
                  <c:v>7303</c:v>
                </c:pt>
                <c:pt idx="2">
                  <c:v>2729</c:v>
                </c:pt>
                <c:pt idx="3">
                  <c:v>35</c:v>
                </c:pt>
                <c:pt idx="4">
                  <c:v>664</c:v>
                </c:pt>
              </c:numCache>
            </c:numRef>
          </c:val>
          <c:extLst>
            <c:ext xmlns:c16="http://schemas.microsoft.com/office/drawing/2014/chart" uri="{C3380CC4-5D6E-409C-BE32-E72D297353CC}">
              <c16:uniqueId val="{00000001-3FF2-4C9C-A3B5-54CEC09DF621}"/>
            </c:ext>
          </c:extLst>
        </c:ser>
        <c:ser>
          <c:idx val="2"/>
          <c:order val="2"/>
          <c:tx>
            <c:strRef>
              <c:f>'Table 15'!$E$7</c:f>
              <c:strCache>
                <c:ptCount val="1"/>
                <c:pt idx="0">
                  <c:v>2024</c:v>
                </c:pt>
              </c:strCache>
            </c:strRef>
          </c:tx>
          <c:spPr>
            <a:solidFill>
              <a:schemeClr val="accent3"/>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15'!$E$12:$E$16</c:f>
              <c:numCache>
                <c:formatCode>#,##0\ \ </c:formatCode>
                <c:ptCount val="5"/>
                <c:pt idx="0">
                  <c:v>9920</c:v>
                </c:pt>
                <c:pt idx="1">
                  <c:v>8145</c:v>
                </c:pt>
                <c:pt idx="2">
                  <c:v>2990</c:v>
                </c:pt>
                <c:pt idx="3">
                  <c:v>98</c:v>
                </c:pt>
                <c:pt idx="4">
                  <c:v>740</c:v>
                </c:pt>
              </c:numCache>
            </c:numRef>
          </c:val>
          <c:extLst>
            <c:ext xmlns:c16="http://schemas.microsoft.com/office/drawing/2014/chart" uri="{C3380CC4-5D6E-409C-BE32-E72D297353CC}">
              <c16:uniqueId val="{00000002-3FF2-4C9C-A3B5-54CEC09DF621}"/>
            </c:ext>
          </c:extLst>
        </c:ser>
        <c:ser>
          <c:idx val="3"/>
          <c:order val="3"/>
          <c:tx>
            <c:strRef>
              <c:f>'Table 15'!$F$7</c:f>
              <c:strCache>
                <c:ptCount val="1"/>
                <c:pt idx="0">
                  <c:v>2025</c:v>
                </c:pt>
              </c:strCache>
            </c:strRef>
          </c:tx>
          <c:spPr>
            <a:solidFill>
              <a:schemeClr val="accent4"/>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15'!$F$12:$F$16</c:f>
              <c:numCache>
                <c:formatCode>#,##0\ \ </c:formatCode>
                <c:ptCount val="5"/>
                <c:pt idx="0">
                  <c:v>11810</c:v>
                </c:pt>
                <c:pt idx="1">
                  <c:v>9163</c:v>
                </c:pt>
                <c:pt idx="2">
                  <c:v>3440</c:v>
                </c:pt>
                <c:pt idx="3">
                  <c:v>151</c:v>
                </c:pt>
                <c:pt idx="4">
                  <c:v>813</c:v>
                </c:pt>
              </c:numCache>
            </c:numRef>
          </c:val>
          <c:extLst>
            <c:ext xmlns:c16="http://schemas.microsoft.com/office/drawing/2014/chart" uri="{C3380CC4-5D6E-409C-BE32-E72D297353CC}">
              <c16:uniqueId val="{00000003-3FF2-4C9C-A3B5-54CEC09DF621}"/>
            </c:ext>
          </c:extLst>
        </c:ser>
        <c:ser>
          <c:idx val="4"/>
          <c:order val="4"/>
          <c:tx>
            <c:strRef>
              <c:f>'Table 15'!$G$7</c:f>
              <c:strCache>
                <c:ptCount val="1"/>
                <c:pt idx="0">
                  <c:v>2026</c:v>
                </c:pt>
              </c:strCache>
            </c:strRef>
          </c:tx>
          <c:spPr>
            <a:solidFill>
              <a:schemeClr val="accent5"/>
            </a:solidFill>
            <a:ln>
              <a:noFill/>
            </a:ln>
            <a:effectLst/>
          </c:spPr>
          <c:invertIfNegative val="0"/>
          <c:cat>
            <c:strRef>
              <c:f>'Table 15'!$B$12:$B$16</c:f>
              <c:strCache>
                <c:ptCount val="5"/>
                <c:pt idx="0">
                  <c:v>Holiday</c:v>
                </c:pt>
                <c:pt idx="1">
                  <c:v>Visiting friends &amp; relatives</c:v>
                </c:pt>
                <c:pt idx="2">
                  <c:v>Business</c:v>
                </c:pt>
                <c:pt idx="3">
                  <c:v>Education</c:v>
                </c:pt>
                <c:pt idx="4">
                  <c:v>Conferences &amp; conventions</c:v>
                </c:pt>
              </c:strCache>
            </c:strRef>
          </c:cat>
          <c:val>
            <c:numRef>
              <c:f>'Table 15'!$G$12:$G$16</c:f>
              <c:numCache>
                <c:formatCode>#,##0\ \ </c:formatCode>
                <c:ptCount val="5"/>
                <c:pt idx="0">
                  <c:v>11272</c:v>
                </c:pt>
                <c:pt idx="1">
                  <c:v>9309</c:v>
                </c:pt>
                <c:pt idx="2">
                  <c:v>2984</c:v>
                </c:pt>
                <c:pt idx="3">
                  <c:v>50</c:v>
                </c:pt>
                <c:pt idx="4">
                  <c:v>819</c:v>
                </c:pt>
              </c:numCache>
            </c:numRef>
          </c:val>
          <c:extLst>
            <c:ext xmlns:c16="http://schemas.microsoft.com/office/drawing/2014/chart" uri="{C3380CC4-5D6E-409C-BE32-E72D297353CC}">
              <c16:uniqueId val="{00000004-3FF2-4C9C-A3B5-54CEC09DF621}"/>
            </c:ext>
          </c:extLst>
        </c:ser>
        <c:dLbls>
          <c:showLegendKey val="0"/>
          <c:showVal val="0"/>
          <c:showCatName val="0"/>
          <c:showSerName val="0"/>
          <c:showPercent val="0"/>
          <c:showBubbleSize val="0"/>
        </c:dLbls>
        <c:gapWidth val="50"/>
        <c:axId val="592686024"/>
        <c:axId val="592684456"/>
      </c:barChart>
      <c:catAx>
        <c:axId val="5926860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4456"/>
        <c:crosses val="autoZero"/>
        <c:auto val="1"/>
        <c:lblAlgn val="ctr"/>
        <c:lblOffset val="100"/>
        <c:noMultiLvlLbl val="0"/>
      </c:catAx>
      <c:valAx>
        <c:axId val="59268445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602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15'!$C$7</c:f>
              <c:strCache>
                <c:ptCount val="1"/>
                <c:pt idx="0">
                  <c:v>2022</c:v>
                </c:pt>
              </c:strCache>
            </c:strRef>
          </c:tx>
          <c:spPr>
            <a:solidFill>
              <a:schemeClr val="accent1"/>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15'!$C$19:$C$25</c:f>
              <c:numCache>
                <c:formatCode>#,##0\ \ </c:formatCode>
                <c:ptCount val="7"/>
                <c:pt idx="0">
                  <c:v>2056</c:v>
                </c:pt>
                <c:pt idx="1">
                  <c:v>2417</c:v>
                </c:pt>
                <c:pt idx="2">
                  <c:v>4330</c:v>
                </c:pt>
                <c:pt idx="3">
                  <c:v>3544</c:v>
                </c:pt>
                <c:pt idx="4">
                  <c:v>3168</c:v>
                </c:pt>
                <c:pt idx="5">
                  <c:v>2224</c:v>
                </c:pt>
                <c:pt idx="6">
                  <c:v>1138</c:v>
                </c:pt>
              </c:numCache>
            </c:numRef>
          </c:val>
          <c:extLst>
            <c:ext xmlns:c16="http://schemas.microsoft.com/office/drawing/2014/chart" uri="{C3380CC4-5D6E-409C-BE32-E72D297353CC}">
              <c16:uniqueId val="{00000000-F550-4CF5-84CB-0BD262BD0995}"/>
            </c:ext>
          </c:extLst>
        </c:ser>
        <c:ser>
          <c:idx val="1"/>
          <c:order val="1"/>
          <c:tx>
            <c:strRef>
              <c:f>'Table 15'!$D$7</c:f>
              <c:strCache>
                <c:ptCount val="1"/>
                <c:pt idx="0">
                  <c:v>2023</c:v>
                </c:pt>
              </c:strCache>
            </c:strRef>
          </c:tx>
          <c:spPr>
            <a:solidFill>
              <a:schemeClr val="accent2"/>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15'!$D$19:$D$25</c:f>
              <c:numCache>
                <c:formatCode>#,##0\ \ </c:formatCode>
                <c:ptCount val="7"/>
                <c:pt idx="0">
                  <c:v>1723</c:v>
                </c:pt>
                <c:pt idx="1">
                  <c:v>2599</c:v>
                </c:pt>
                <c:pt idx="2">
                  <c:v>4265</c:v>
                </c:pt>
                <c:pt idx="3">
                  <c:v>3502</c:v>
                </c:pt>
                <c:pt idx="4">
                  <c:v>3042</c:v>
                </c:pt>
                <c:pt idx="5">
                  <c:v>2590</c:v>
                </c:pt>
                <c:pt idx="6">
                  <c:v>1606</c:v>
                </c:pt>
              </c:numCache>
            </c:numRef>
          </c:val>
          <c:extLst>
            <c:ext xmlns:c16="http://schemas.microsoft.com/office/drawing/2014/chart" uri="{C3380CC4-5D6E-409C-BE32-E72D297353CC}">
              <c16:uniqueId val="{00000001-F550-4CF5-84CB-0BD262BD0995}"/>
            </c:ext>
          </c:extLst>
        </c:ser>
        <c:ser>
          <c:idx val="2"/>
          <c:order val="2"/>
          <c:tx>
            <c:strRef>
              <c:f>'Table 15'!$E$7</c:f>
              <c:strCache>
                <c:ptCount val="1"/>
                <c:pt idx="0">
                  <c:v>2024</c:v>
                </c:pt>
              </c:strCache>
            </c:strRef>
          </c:tx>
          <c:spPr>
            <a:solidFill>
              <a:schemeClr val="accent3"/>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15'!$E$19:$E$25</c:f>
              <c:numCache>
                <c:formatCode>#,##0\ \ </c:formatCode>
                <c:ptCount val="7"/>
                <c:pt idx="0">
                  <c:v>2637</c:v>
                </c:pt>
                <c:pt idx="1">
                  <c:v>3166</c:v>
                </c:pt>
                <c:pt idx="2">
                  <c:v>5025</c:v>
                </c:pt>
                <c:pt idx="3">
                  <c:v>4322</c:v>
                </c:pt>
                <c:pt idx="4">
                  <c:v>3802</c:v>
                </c:pt>
                <c:pt idx="5">
                  <c:v>2597</c:v>
                </c:pt>
                <c:pt idx="6">
                  <c:v>1583</c:v>
                </c:pt>
              </c:numCache>
            </c:numRef>
          </c:val>
          <c:extLst>
            <c:ext xmlns:c16="http://schemas.microsoft.com/office/drawing/2014/chart" uri="{C3380CC4-5D6E-409C-BE32-E72D297353CC}">
              <c16:uniqueId val="{00000002-F550-4CF5-84CB-0BD262BD0995}"/>
            </c:ext>
          </c:extLst>
        </c:ser>
        <c:ser>
          <c:idx val="3"/>
          <c:order val="3"/>
          <c:tx>
            <c:strRef>
              <c:f>'Table 15'!$F$7</c:f>
              <c:strCache>
                <c:ptCount val="1"/>
                <c:pt idx="0">
                  <c:v>2025</c:v>
                </c:pt>
              </c:strCache>
            </c:strRef>
          </c:tx>
          <c:spPr>
            <a:solidFill>
              <a:schemeClr val="accent4"/>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15'!$F$19:$F$25</c:f>
              <c:numCache>
                <c:formatCode>#,##0\ \ </c:formatCode>
                <c:ptCount val="7"/>
                <c:pt idx="0">
                  <c:v>3537</c:v>
                </c:pt>
                <c:pt idx="1">
                  <c:v>3883</c:v>
                </c:pt>
                <c:pt idx="2">
                  <c:v>5184</c:v>
                </c:pt>
                <c:pt idx="3">
                  <c:v>5105</c:v>
                </c:pt>
                <c:pt idx="4">
                  <c:v>4400</c:v>
                </c:pt>
                <c:pt idx="5">
                  <c:v>2866</c:v>
                </c:pt>
                <c:pt idx="6">
                  <c:v>1482</c:v>
                </c:pt>
              </c:numCache>
            </c:numRef>
          </c:val>
          <c:extLst>
            <c:ext xmlns:c16="http://schemas.microsoft.com/office/drawing/2014/chart" uri="{C3380CC4-5D6E-409C-BE32-E72D297353CC}">
              <c16:uniqueId val="{00000003-F550-4CF5-84CB-0BD262BD0995}"/>
            </c:ext>
          </c:extLst>
        </c:ser>
        <c:ser>
          <c:idx val="4"/>
          <c:order val="4"/>
          <c:tx>
            <c:strRef>
              <c:f>'Table 15'!$G$7</c:f>
              <c:strCache>
                <c:ptCount val="1"/>
                <c:pt idx="0">
                  <c:v>2026</c:v>
                </c:pt>
              </c:strCache>
            </c:strRef>
          </c:tx>
          <c:spPr>
            <a:solidFill>
              <a:schemeClr val="accent5"/>
            </a:solidFill>
            <a:ln>
              <a:noFill/>
            </a:ln>
            <a:effectLst/>
          </c:spPr>
          <c:invertIfNegative val="0"/>
          <c:cat>
            <c:strRef>
              <c:f>'Table 15'!$B$19:$B$25</c:f>
              <c:strCache>
                <c:ptCount val="7"/>
                <c:pt idx="0">
                  <c:v>Under 15</c:v>
                </c:pt>
                <c:pt idx="1">
                  <c:v>15–24</c:v>
                </c:pt>
                <c:pt idx="2">
                  <c:v>25–34</c:v>
                </c:pt>
                <c:pt idx="3">
                  <c:v>35–44</c:v>
                </c:pt>
                <c:pt idx="4">
                  <c:v>45–54</c:v>
                </c:pt>
                <c:pt idx="5">
                  <c:v>55–64</c:v>
                </c:pt>
                <c:pt idx="6">
                  <c:v>65+</c:v>
                </c:pt>
              </c:strCache>
            </c:strRef>
          </c:cat>
          <c:val>
            <c:numRef>
              <c:f>'Table 15'!$G$19:$G$25</c:f>
              <c:numCache>
                <c:formatCode>#,##0\ \ </c:formatCode>
                <c:ptCount val="7"/>
                <c:pt idx="0">
                  <c:v>2831</c:v>
                </c:pt>
                <c:pt idx="1">
                  <c:v>3773</c:v>
                </c:pt>
                <c:pt idx="2">
                  <c:v>5608</c:v>
                </c:pt>
                <c:pt idx="3">
                  <c:v>4794</c:v>
                </c:pt>
                <c:pt idx="4">
                  <c:v>3946</c:v>
                </c:pt>
                <c:pt idx="5">
                  <c:v>2863</c:v>
                </c:pt>
                <c:pt idx="6">
                  <c:v>1665</c:v>
                </c:pt>
              </c:numCache>
            </c:numRef>
          </c:val>
          <c:extLst>
            <c:ext xmlns:c16="http://schemas.microsoft.com/office/drawing/2014/chart" uri="{C3380CC4-5D6E-409C-BE32-E72D297353CC}">
              <c16:uniqueId val="{00000004-F550-4CF5-84CB-0BD262BD0995}"/>
            </c:ext>
          </c:extLst>
        </c:ser>
        <c:dLbls>
          <c:showLegendKey val="0"/>
          <c:showVal val="0"/>
          <c:showCatName val="0"/>
          <c:showSerName val="0"/>
          <c:showPercent val="0"/>
          <c:showBubbleSize val="0"/>
        </c:dLbls>
        <c:gapWidth val="50"/>
        <c:axId val="592693080"/>
        <c:axId val="592691904"/>
      </c:barChart>
      <c:catAx>
        <c:axId val="59269308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904"/>
        <c:crosses val="autoZero"/>
        <c:auto val="1"/>
        <c:lblAlgn val="ctr"/>
        <c:lblOffset val="100"/>
        <c:noMultiLvlLbl val="0"/>
      </c:catAx>
      <c:valAx>
        <c:axId val="5926919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308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15'!$C$7</c:f>
              <c:strCache>
                <c:ptCount val="1"/>
                <c:pt idx="0">
                  <c:v>2022</c:v>
                </c:pt>
              </c:strCache>
            </c:strRef>
          </c:tx>
          <c:spPr>
            <a:solidFill>
              <a:schemeClr val="accent1"/>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15'!$C$28:$C$32</c:f>
              <c:numCache>
                <c:formatCode>#,##0\ \ </c:formatCode>
                <c:ptCount val="5"/>
                <c:pt idx="0">
                  <c:v>3279</c:v>
                </c:pt>
                <c:pt idx="1">
                  <c:v>6767</c:v>
                </c:pt>
                <c:pt idx="2">
                  <c:v>6236</c:v>
                </c:pt>
                <c:pt idx="3">
                  <c:v>1542</c:v>
                </c:pt>
                <c:pt idx="4">
                  <c:v>1053</c:v>
                </c:pt>
              </c:numCache>
            </c:numRef>
          </c:val>
          <c:extLst>
            <c:ext xmlns:c16="http://schemas.microsoft.com/office/drawing/2014/chart" uri="{C3380CC4-5D6E-409C-BE32-E72D297353CC}">
              <c16:uniqueId val="{00000000-0A39-4F10-8CB6-90B461741639}"/>
            </c:ext>
          </c:extLst>
        </c:ser>
        <c:ser>
          <c:idx val="1"/>
          <c:order val="1"/>
          <c:tx>
            <c:strRef>
              <c:f>'Table 15'!$D$7</c:f>
              <c:strCache>
                <c:ptCount val="1"/>
                <c:pt idx="0">
                  <c:v>2023</c:v>
                </c:pt>
              </c:strCache>
            </c:strRef>
          </c:tx>
          <c:spPr>
            <a:solidFill>
              <a:schemeClr val="accent2"/>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15'!$D$28:$D$32</c:f>
              <c:numCache>
                <c:formatCode>#,##0\ \ </c:formatCode>
                <c:ptCount val="5"/>
                <c:pt idx="0">
                  <c:v>5155</c:v>
                </c:pt>
                <c:pt idx="1">
                  <c:v>8141</c:v>
                </c:pt>
                <c:pt idx="2">
                  <c:v>4531</c:v>
                </c:pt>
                <c:pt idx="3">
                  <c:v>795</c:v>
                </c:pt>
                <c:pt idx="4">
                  <c:v>705</c:v>
                </c:pt>
              </c:numCache>
            </c:numRef>
          </c:val>
          <c:extLst>
            <c:ext xmlns:c16="http://schemas.microsoft.com/office/drawing/2014/chart" uri="{C3380CC4-5D6E-409C-BE32-E72D297353CC}">
              <c16:uniqueId val="{00000001-0A39-4F10-8CB6-90B461741639}"/>
            </c:ext>
          </c:extLst>
        </c:ser>
        <c:ser>
          <c:idx val="2"/>
          <c:order val="2"/>
          <c:tx>
            <c:strRef>
              <c:f>'Table 15'!$E$7</c:f>
              <c:strCache>
                <c:ptCount val="1"/>
                <c:pt idx="0">
                  <c:v>2024</c:v>
                </c:pt>
              </c:strCache>
            </c:strRef>
          </c:tx>
          <c:spPr>
            <a:solidFill>
              <a:schemeClr val="accent3"/>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15'!$E$28:$E$32</c:f>
              <c:numCache>
                <c:formatCode>#,##0\ \ </c:formatCode>
                <c:ptCount val="5"/>
                <c:pt idx="0">
                  <c:v>5409</c:v>
                </c:pt>
                <c:pt idx="1">
                  <c:v>9961</c:v>
                </c:pt>
                <c:pt idx="2">
                  <c:v>6175</c:v>
                </c:pt>
                <c:pt idx="3">
                  <c:v>928</c:v>
                </c:pt>
                <c:pt idx="4">
                  <c:v>657</c:v>
                </c:pt>
              </c:numCache>
            </c:numRef>
          </c:val>
          <c:extLst>
            <c:ext xmlns:c16="http://schemas.microsoft.com/office/drawing/2014/chart" uri="{C3380CC4-5D6E-409C-BE32-E72D297353CC}">
              <c16:uniqueId val="{00000002-0A39-4F10-8CB6-90B461741639}"/>
            </c:ext>
          </c:extLst>
        </c:ser>
        <c:ser>
          <c:idx val="3"/>
          <c:order val="3"/>
          <c:tx>
            <c:strRef>
              <c:f>'Table 15'!$F$7</c:f>
              <c:strCache>
                <c:ptCount val="1"/>
                <c:pt idx="0">
                  <c:v>2025</c:v>
                </c:pt>
              </c:strCache>
            </c:strRef>
          </c:tx>
          <c:spPr>
            <a:solidFill>
              <a:schemeClr val="accent4"/>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15'!$F$28:$F$32</c:f>
              <c:numCache>
                <c:formatCode>#,##0\ \ </c:formatCode>
                <c:ptCount val="5"/>
                <c:pt idx="0">
                  <c:v>5803</c:v>
                </c:pt>
                <c:pt idx="1">
                  <c:v>11033</c:v>
                </c:pt>
                <c:pt idx="2">
                  <c:v>7632</c:v>
                </c:pt>
                <c:pt idx="3">
                  <c:v>1290</c:v>
                </c:pt>
                <c:pt idx="4">
                  <c:v>700</c:v>
                </c:pt>
              </c:numCache>
            </c:numRef>
          </c:val>
          <c:extLst>
            <c:ext xmlns:c16="http://schemas.microsoft.com/office/drawing/2014/chart" uri="{C3380CC4-5D6E-409C-BE32-E72D297353CC}">
              <c16:uniqueId val="{00000003-0A39-4F10-8CB6-90B461741639}"/>
            </c:ext>
          </c:extLst>
        </c:ser>
        <c:ser>
          <c:idx val="4"/>
          <c:order val="4"/>
          <c:tx>
            <c:strRef>
              <c:f>'Table 15'!$G$7</c:f>
              <c:strCache>
                <c:ptCount val="1"/>
                <c:pt idx="0">
                  <c:v>2026</c:v>
                </c:pt>
              </c:strCache>
            </c:strRef>
          </c:tx>
          <c:spPr>
            <a:solidFill>
              <a:schemeClr val="accent5"/>
            </a:solidFill>
            <a:ln>
              <a:noFill/>
            </a:ln>
            <a:effectLst/>
          </c:spPr>
          <c:invertIfNegative val="0"/>
          <c:cat>
            <c:strRef>
              <c:f>'Table 15'!$B$28:$B$32</c:f>
              <c:strCache>
                <c:ptCount val="5"/>
                <c:pt idx="0">
                  <c:v>1–3</c:v>
                </c:pt>
                <c:pt idx="1">
                  <c:v>4–7</c:v>
                </c:pt>
                <c:pt idx="2">
                  <c:v>8–14</c:v>
                </c:pt>
                <c:pt idx="3">
                  <c:v>15–21</c:v>
                </c:pt>
                <c:pt idx="4">
                  <c:v>22 and over</c:v>
                </c:pt>
              </c:strCache>
            </c:strRef>
          </c:cat>
          <c:val>
            <c:numRef>
              <c:f>'Table 15'!$G$28:$G$32</c:f>
              <c:numCache>
                <c:formatCode>#,##0\ \ </c:formatCode>
                <c:ptCount val="5"/>
                <c:pt idx="0">
                  <c:v>5676</c:v>
                </c:pt>
                <c:pt idx="1">
                  <c:v>10716</c:v>
                </c:pt>
                <c:pt idx="2">
                  <c:v>7203</c:v>
                </c:pt>
                <c:pt idx="3">
                  <c:v>1147</c:v>
                </c:pt>
                <c:pt idx="4">
                  <c:v>738</c:v>
                </c:pt>
              </c:numCache>
            </c:numRef>
          </c:val>
          <c:extLst>
            <c:ext xmlns:c16="http://schemas.microsoft.com/office/drawing/2014/chart" uri="{C3380CC4-5D6E-409C-BE32-E72D297353CC}">
              <c16:uniqueId val="{00000004-0A39-4F10-8CB6-90B461741639}"/>
            </c:ext>
          </c:extLst>
        </c:ser>
        <c:dLbls>
          <c:showLegendKey val="0"/>
          <c:showVal val="0"/>
          <c:showCatName val="0"/>
          <c:showSerName val="0"/>
          <c:showPercent val="0"/>
          <c:showBubbleSize val="0"/>
        </c:dLbls>
        <c:gapWidth val="50"/>
        <c:axId val="592694256"/>
        <c:axId val="592688768"/>
      </c:barChart>
      <c:catAx>
        <c:axId val="5926942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8768"/>
        <c:crosses val="autoZero"/>
        <c:auto val="1"/>
        <c:lblAlgn val="ctr"/>
        <c:lblOffset val="100"/>
        <c:noMultiLvlLbl val="0"/>
      </c:catAx>
      <c:valAx>
        <c:axId val="5926887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4256"/>
        <c:crosses val="autoZero"/>
        <c:crossBetween val="between"/>
        <c:minorUnit val="100"/>
      </c:valAx>
      <c:spPr>
        <a:solidFill>
          <a:schemeClr val="bg1"/>
        </a:solidFill>
        <a:ln>
          <a:noFill/>
        </a:ln>
        <a:effectLst/>
      </c:spPr>
    </c:plotArea>
    <c:legend>
      <c:legendPos val="b"/>
      <c:layout>
        <c:manualLayout>
          <c:xMode val="edge"/>
          <c:yMode val="edge"/>
          <c:x val="7.8561147598485669E-3"/>
          <c:y val="0.85986127909559906"/>
          <c:w val="0.48642838999963733"/>
          <c:h val="8.6982779190218767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16'!$C$7</c:f>
              <c:strCache>
                <c:ptCount val="1"/>
                <c:pt idx="0">
                  <c:v>2022</c:v>
                </c:pt>
              </c:strCache>
            </c:strRef>
          </c:tx>
          <c:spPr>
            <a:solidFill>
              <a:schemeClr val="accent1"/>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16'!$C$12:$C$16</c:f>
              <c:numCache>
                <c:formatCode>#,##0\ \ </c:formatCode>
                <c:ptCount val="5"/>
                <c:pt idx="0">
                  <c:v>13578</c:v>
                </c:pt>
                <c:pt idx="1">
                  <c:v>37761</c:v>
                </c:pt>
                <c:pt idx="2">
                  <c:v>8156</c:v>
                </c:pt>
                <c:pt idx="3">
                  <c:v>96</c:v>
                </c:pt>
                <c:pt idx="4">
                  <c:v>705</c:v>
                </c:pt>
              </c:numCache>
            </c:numRef>
          </c:val>
          <c:extLst>
            <c:ext xmlns:c16="http://schemas.microsoft.com/office/drawing/2014/chart" uri="{C3380CC4-5D6E-409C-BE32-E72D297353CC}">
              <c16:uniqueId val="{00000000-FA09-4F58-A670-FD388C693076}"/>
            </c:ext>
          </c:extLst>
        </c:ser>
        <c:ser>
          <c:idx val="1"/>
          <c:order val="1"/>
          <c:tx>
            <c:strRef>
              <c:f>'Table 16'!$D$7</c:f>
              <c:strCache>
                <c:ptCount val="1"/>
                <c:pt idx="0">
                  <c:v>2023</c:v>
                </c:pt>
              </c:strCache>
            </c:strRef>
          </c:tx>
          <c:spPr>
            <a:solidFill>
              <a:schemeClr val="accent2"/>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16'!$D$12:$D$16</c:f>
              <c:numCache>
                <c:formatCode>#,##0\ \ </c:formatCode>
                <c:ptCount val="5"/>
                <c:pt idx="0">
                  <c:v>109251</c:v>
                </c:pt>
                <c:pt idx="1">
                  <c:v>115245</c:v>
                </c:pt>
                <c:pt idx="2">
                  <c:v>33048</c:v>
                </c:pt>
                <c:pt idx="3">
                  <c:v>1237</c:v>
                </c:pt>
                <c:pt idx="4">
                  <c:v>7739</c:v>
                </c:pt>
              </c:numCache>
            </c:numRef>
          </c:val>
          <c:extLst>
            <c:ext xmlns:c16="http://schemas.microsoft.com/office/drawing/2014/chart" uri="{C3380CC4-5D6E-409C-BE32-E72D297353CC}">
              <c16:uniqueId val="{00000001-FA09-4F58-A670-FD388C693076}"/>
            </c:ext>
          </c:extLst>
        </c:ser>
        <c:ser>
          <c:idx val="2"/>
          <c:order val="2"/>
          <c:tx>
            <c:strRef>
              <c:f>'Table 16'!$E$7</c:f>
              <c:strCache>
                <c:ptCount val="1"/>
                <c:pt idx="0">
                  <c:v>2024</c:v>
                </c:pt>
              </c:strCache>
            </c:strRef>
          </c:tx>
          <c:spPr>
            <a:solidFill>
              <a:schemeClr val="accent3"/>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16'!$E$12:$E$16</c:f>
              <c:numCache>
                <c:formatCode>#,##0\ \ </c:formatCode>
                <c:ptCount val="5"/>
                <c:pt idx="0">
                  <c:v>117913</c:v>
                </c:pt>
                <c:pt idx="1">
                  <c:v>116863</c:v>
                </c:pt>
                <c:pt idx="2">
                  <c:v>35333</c:v>
                </c:pt>
                <c:pt idx="3">
                  <c:v>1201</c:v>
                </c:pt>
                <c:pt idx="4">
                  <c:v>10293</c:v>
                </c:pt>
              </c:numCache>
            </c:numRef>
          </c:val>
          <c:extLst>
            <c:ext xmlns:c16="http://schemas.microsoft.com/office/drawing/2014/chart" uri="{C3380CC4-5D6E-409C-BE32-E72D297353CC}">
              <c16:uniqueId val="{00000002-FA09-4F58-A670-FD388C693076}"/>
            </c:ext>
          </c:extLst>
        </c:ser>
        <c:ser>
          <c:idx val="3"/>
          <c:order val="3"/>
          <c:tx>
            <c:strRef>
              <c:f>'Table 16'!$F$7</c:f>
              <c:strCache>
                <c:ptCount val="1"/>
                <c:pt idx="0">
                  <c:v>2025</c:v>
                </c:pt>
              </c:strCache>
            </c:strRef>
          </c:tx>
          <c:spPr>
            <a:solidFill>
              <a:schemeClr val="accent4"/>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16'!$F$12:$F$16</c:f>
              <c:numCache>
                <c:formatCode>#,##0\ \ </c:formatCode>
                <c:ptCount val="5"/>
                <c:pt idx="0">
                  <c:v>138642</c:v>
                </c:pt>
                <c:pt idx="1">
                  <c:v>134138</c:v>
                </c:pt>
                <c:pt idx="2">
                  <c:v>39461</c:v>
                </c:pt>
                <c:pt idx="3">
                  <c:v>1482</c:v>
                </c:pt>
                <c:pt idx="4">
                  <c:v>9324</c:v>
                </c:pt>
              </c:numCache>
            </c:numRef>
          </c:val>
          <c:extLst>
            <c:ext xmlns:c16="http://schemas.microsoft.com/office/drawing/2014/chart" uri="{C3380CC4-5D6E-409C-BE32-E72D297353CC}">
              <c16:uniqueId val="{00000003-FA09-4F58-A670-FD388C693076}"/>
            </c:ext>
          </c:extLst>
        </c:ser>
        <c:ser>
          <c:idx val="4"/>
          <c:order val="4"/>
          <c:tx>
            <c:strRef>
              <c:f>'Table 16'!$G$7</c:f>
              <c:strCache>
                <c:ptCount val="1"/>
                <c:pt idx="0">
                  <c:v>2026</c:v>
                </c:pt>
              </c:strCache>
            </c:strRef>
          </c:tx>
          <c:spPr>
            <a:solidFill>
              <a:schemeClr val="accent5"/>
            </a:solidFill>
            <a:ln>
              <a:noFill/>
            </a:ln>
            <a:effectLst/>
          </c:spPr>
          <c:invertIfNegative val="0"/>
          <c:cat>
            <c:strRef>
              <c:f>'Table 16'!$B$12:$B$16</c:f>
              <c:strCache>
                <c:ptCount val="5"/>
                <c:pt idx="0">
                  <c:v>Holiday</c:v>
                </c:pt>
                <c:pt idx="1">
                  <c:v>Visiting friends &amp; relatives</c:v>
                </c:pt>
                <c:pt idx="2">
                  <c:v>Business</c:v>
                </c:pt>
                <c:pt idx="3">
                  <c:v>Education</c:v>
                </c:pt>
                <c:pt idx="4">
                  <c:v>Conferences &amp; conventions</c:v>
                </c:pt>
              </c:strCache>
            </c:strRef>
          </c:cat>
          <c:val>
            <c:numRef>
              <c:f>'Table 16'!$G$12:$G$16</c:f>
              <c:numCache>
                <c:formatCode>#,##0\ \ </c:formatCode>
                <c:ptCount val="5"/>
                <c:pt idx="0">
                  <c:v>154739</c:v>
                </c:pt>
                <c:pt idx="1">
                  <c:v>138732</c:v>
                </c:pt>
                <c:pt idx="2">
                  <c:v>40345</c:v>
                </c:pt>
                <c:pt idx="3">
                  <c:v>1303</c:v>
                </c:pt>
                <c:pt idx="4">
                  <c:v>11556</c:v>
                </c:pt>
              </c:numCache>
            </c:numRef>
          </c:val>
          <c:extLst>
            <c:ext xmlns:c16="http://schemas.microsoft.com/office/drawing/2014/chart" uri="{C3380CC4-5D6E-409C-BE32-E72D297353CC}">
              <c16:uniqueId val="{00000004-FA09-4F58-A670-FD388C693076}"/>
            </c:ext>
          </c:extLst>
        </c:ser>
        <c:dLbls>
          <c:showLegendKey val="0"/>
          <c:showVal val="0"/>
          <c:showCatName val="0"/>
          <c:showSerName val="0"/>
          <c:showPercent val="0"/>
          <c:showBubbleSize val="0"/>
        </c:dLbls>
        <c:gapWidth val="50"/>
        <c:axId val="592694648"/>
        <c:axId val="592695040"/>
      </c:barChart>
      <c:catAx>
        <c:axId val="59269464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5040"/>
        <c:crosses val="autoZero"/>
        <c:auto val="1"/>
        <c:lblAlgn val="ctr"/>
        <c:lblOffset val="100"/>
        <c:noMultiLvlLbl val="0"/>
      </c:catAx>
      <c:valAx>
        <c:axId val="59269504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464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16'!$C$7</c:f>
              <c:strCache>
                <c:ptCount val="1"/>
                <c:pt idx="0">
                  <c:v>2022</c:v>
                </c:pt>
              </c:strCache>
            </c:strRef>
          </c:tx>
          <c:spPr>
            <a:solidFill>
              <a:schemeClr val="accent1"/>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16'!$C$19:$C$25</c:f>
              <c:numCache>
                <c:formatCode>#,##0\ \ </c:formatCode>
                <c:ptCount val="7"/>
                <c:pt idx="0">
                  <c:v>7748</c:v>
                </c:pt>
                <c:pt idx="1">
                  <c:v>6039</c:v>
                </c:pt>
                <c:pt idx="2">
                  <c:v>14527</c:v>
                </c:pt>
                <c:pt idx="3">
                  <c:v>12277</c:v>
                </c:pt>
                <c:pt idx="4">
                  <c:v>10562</c:v>
                </c:pt>
                <c:pt idx="5">
                  <c:v>8142</c:v>
                </c:pt>
                <c:pt idx="6">
                  <c:v>4329</c:v>
                </c:pt>
              </c:numCache>
            </c:numRef>
          </c:val>
          <c:extLst>
            <c:ext xmlns:c16="http://schemas.microsoft.com/office/drawing/2014/chart" uri="{C3380CC4-5D6E-409C-BE32-E72D297353CC}">
              <c16:uniqueId val="{00000000-D5C3-41CD-A7D7-33FA16CA2EB7}"/>
            </c:ext>
          </c:extLst>
        </c:ser>
        <c:ser>
          <c:idx val="1"/>
          <c:order val="1"/>
          <c:tx>
            <c:strRef>
              <c:f>'Table 16'!$D$7</c:f>
              <c:strCache>
                <c:ptCount val="1"/>
                <c:pt idx="0">
                  <c:v>2023</c:v>
                </c:pt>
              </c:strCache>
            </c:strRef>
          </c:tx>
          <c:spPr>
            <a:solidFill>
              <a:schemeClr val="accent2"/>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16'!$D$19:$D$25</c:f>
              <c:numCache>
                <c:formatCode>#,##0\ \ </c:formatCode>
                <c:ptCount val="7"/>
                <c:pt idx="0">
                  <c:v>30137</c:v>
                </c:pt>
                <c:pt idx="1">
                  <c:v>28236</c:v>
                </c:pt>
                <c:pt idx="2">
                  <c:v>58543</c:v>
                </c:pt>
                <c:pt idx="3">
                  <c:v>51933</c:v>
                </c:pt>
                <c:pt idx="4">
                  <c:v>46445</c:v>
                </c:pt>
                <c:pt idx="5">
                  <c:v>39139</c:v>
                </c:pt>
                <c:pt idx="6">
                  <c:v>27434</c:v>
                </c:pt>
              </c:numCache>
            </c:numRef>
          </c:val>
          <c:extLst>
            <c:ext xmlns:c16="http://schemas.microsoft.com/office/drawing/2014/chart" uri="{C3380CC4-5D6E-409C-BE32-E72D297353CC}">
              <c16:uniqueId val="{00000001-D5C3-41CD-A7D7-33FA16CA2EB7}"/>
            </c:ext>
          </c:extLst>
        </c:ser>
        <c:ser>
          <c:idx val="2"/>
          <c:order val="2"/>
          <c:tx>
            <c:strRef>
              <c:f>'Table 16'!$E$7</c:f>
              <c:strCache>
                <c:ptCount val="1"/>
                <c:pt idx="0">
                  <c:v>2024</c:v>
                </c:pt>
              </c:strCache>
            </c:strRef>
          </c:tx>
          <c:spPr>
            <a:solidFill>
              <a:schemeClr val="accent3"/>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16'!$E$19:$E$25</c:f>
              <c:numCache>
                <c:formatCode>#,##0\ \ </c:formatCode>
                <c:ptCount val="7"/>
                <c:pt idx="0">
                  <c:v>30657</c:v>
                </c:pt>
                <c:pt idx="1">
                  <c:v>29658</c:v>
                </c:pt>
                <c:pt idx="2">
                  <c:v>64039</c:v>
                </c:pt>
                <c:pt idx="3">
                  <c:v>54896</c:v>
                </c:pt>
                <c:pt idx="4">
                  <c:v>49246</c:v>
                </c:pt>
                <c:pt idx="5">
                  <c:v>41509</c:v>
                </c:pt>
                <c:pt idx="6">
                  <c:v>27964</c:v>
                </c:pt>
              </c:numCache>
            </c:numRef>
          </c:val>
          <c:extLst>
            <c:ext xmlns:c16="http://schemas.microsoft.com/office/drawing/2014/chart" uri="{C3380CC4-5D6E-409C-BE32-E72D297353CC}">
              <c16:uniqueId val="{00000002-D5C3-41CD-A7D7-33FA16CA2EB7}"/>
            </c:ext>
          </c:extLst>
        </c:ser>
        <c:ser>
          <c:idx val="3"/>
          <c:order val="3"/>
          <c:tx>
            <c:strRef>
              <c:f>'Table 16'!$F$7</c:f>
              <c:strCache>
                <c:ptCount val="1"/>
                <c:pt idx="0">
                  <c:v>2025</c:v>
                </c:pt>
              </c:strCache>
            </c:strRef>
          </c:tx>
          <c:spPr>
            <a:solidFill>
              <a:schemeClr val="accent4"/>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16'!$F$19:$F$25</c:f>
              <c:numCache>
                <c:formatCode>#,##0\ \ </c:formatCode>
                <c:ptCount val="7"/>
                <c:pt idx="0">
                  <c:v>35733</c:v>
                </c:pt>
                <c:pt idx="1">
                  <c:v>35669</c:v>
                </c:pt>
                <c:pt idx="2">
                  <c:v>71393</c:v>
                </c:pt>
                <c:pt idx="3">
                  <c:v>62624</c:v>
                </c:pt>
                <c:pt idx="4">
                  <c:v>53911</c:v>
                </c:pt>
                <c:pt idx="5">
                  <c:v>45476</c:v>
                </c:pt>
                <c:pt idx="6">
                  <c:v>33141</c:v>
                </c:pt>
              </c:numCache>
            </c:numRef>
          </c:val>
          <c:extLst>
            <c:ext xmlns:c16="http://schemas.microsoft.com/office/drawing/2014/chart" uri="{C3380CC4-5D6E-409C-BE32-E72D297353CC}">
              <c16:uniqueId val="{00000003-D5C3-41CD-A7D7-33FA16CA2EB7}"/>
            </c:ext>
          </c:extLst>
        </c:ser>
        <c:ser>
          <c:idx val="4"/>
          <c:order val="4"/>
          <c:tx>
            <c:strRef>
              <c:f>'Table 16'!$G$7</c:f>
              <c:strCache>
                <c:ptCount val="1"/>
                <c:pt idx="0">
                  <c:v>2026</c:v>
                </c:pt>
              </c:strCache>
            </c:strRef>
          </c:tx>
          <c:spPr>
            <a:solidFill>
              <a:schemeClr val="accent5"/>
            </a:solidFill>
            <a:ln>
              <a:noFill/>
            </a:ln>
            <a:effectLst/>
          </c:spPr>
          <c:invertIfNegative val="0"/>
          <c:cat>
            <c:strRef>
              <c:f>'Table 16'!$B$19:$B$25</c:f>
              <c:strCache>
                <c:ptCount val="7"/>
                <c:pt idx="0">
                  <c:v>Under 15</c:v>
                </c:pt>
                <c:pt idx="1">
                  <c:v>15–24</c:v>
                </c:pt>
                <c:pt idx="2">
                  <c:v>25–34</c:v>
                </c:pt>
                <c:pt idx="3">
                  <c:v>35–44</c:v>
                </c:pt>
                <c:pt idx="4">
                  <c:v>45–54</c:v>
                </c:pt>
                <c:pt idx="5">
                  <c:v>55–64</c:v>
                </c:pt>
                <c:pt idx="6">
                  <c:v>65+</c:v>
                </c:pt>
              </c:strCache>
            </c:strRef>
          </c:cat>
          <c:val>
            <c:numRef>
              <c:f>'Table 16'!$G$19:$G$25</c:f>
              <c:numCache>
                <c:formatCode>#,##0\ \ </c:formatCode>
                <c:ptCount val="7"/>
                <c:pt idx="0">
                  <c:v>36592</c:v>
                </c:pt>
                <c:pt idx="1">
                  <c:v>37952</c:v>
                </c:pt>
                <c:pt idx="2">
                  <c:v>76156</c:v>
                </c:pt>
                <c:pt idx="3">
                  <c:v>66169</c:v>
                </c:pt>
                <c:pt idx="4">
                  <c:v>57486</c:v>
                </c:pt>
                <c:pt idx="5">
                  <c:v>48570</c:v>
                </c:pt>
                <c:pt idx="6">
                  <c:v>37805</c:v>
                </c:pt>
              </c:numCache>
            </c:numRef>
          </c:val>
          <c:extLst>
            <c:ext xmlns:c16="http://schemas.microsoft.com/office/drawing/2014/chart" uri="{C3380CC4-5D6E-409C-BE32-E72D297353CC}">
              <c16:uniqueId val="{00000004-D5C3-41CD-A7D7-33FA16CA2EB7}"/>
            </c:ext>
          </c:extLst>
        </c:ser>
        <c:dLbls>
          <c:showLegendKey val="0"/>
          <c:showVal val="0"/>
          <c:showCatName val="0"/>
          <c:showSerName val="0"/>
          <c:showPercent val="0"/>
          <c:showBubbleSize val="0"/>
        </c:dLbls>
        <c:gapWidth val="50"/>
        <c:axId val="592685240"/>
        <c:axId val="592690336"/>
      </c:barChart>
      <c:catAx>
        <c:axId val="592685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0336"/>
        <c:crosses val="autoZero"/>
        <c:auto val="1"/>
        <c:lblAlgn val="ctr"/>
        <c:lblOffset val="100"/>
        <c:noMultiLvlLbl val="0"/>
      </c:catAx>
      <c:valAx>
        <c:axId val="5926903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52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16'!$C$7</c:f>
              <c:strCache>
                <c:ptCount val="1"/>
                <c:pt idx="0">
                  <c:v>2022</c:v>
                </c:pt>
              </c:strCache>
            </c:strRef>
          </c:tx>
          <c:spPr>
            <a:solidFill>
              <a:schemeClr val="accent1"/>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16'!$C$28:$C$32</c:f>
              <c:numCache>
                <c:formatCode>#,##0\ \ </c:formatCode>
                <c:ptCount val="5"/>
                <c:pt idx="0">
                  <c:v>8408</c:v>
                </c:pt>
                <c:pt idx="1">
                  <c:v>18448</c:v>
                </c:pt>
                <c:pt idx="2">
                  <c:v>20861</c:v>
                </c:pt>
                <c:pt idx="3">
                  <c:v>8096</c:v>
                </c:pt>
                <c:pt idx="4">
                  <c:v>7811</c:v>
                </c:pt>
              </c:numCache>
            </c:numRef>
          </c:val>
          <c:extLst>
            <c:ext xmlns:c16="http://schemas.microsoft.com/office/drawing/2014/chart" uri="{C3380CC4-5D6E-409C-BE32-E72D297353CC}">
              <c16:uniqueId val="{00000000-EB02-4250-95B4-7E82ED17AB46}"/>
            </c:ext>
          </c:extLst>
        </c:ser>
        <c:ser>
          <c:idx val="1"/>
          <c:order val="1"/>
          <c:tx>
            <c:strRef>
              <c:f>'Table 16'!$D$7</c:f>
              <c:strCache>
                <c:ptCount val="1"/>
                <c:pt idx="0">
                  <c:v>2023</c:v>
                </c:pt>
              </c:strCache>
            </c:strRef>
          </c:tx>
          <c:spPr>
            <a:solidFill>
              <a:schemeClr val="accent2"/>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16'!$D$28:$D$32</c:f>
              <c:numCache>
                <c:formatCode>#,##0\ \ </c:formatCode>
                <c:ptCount val="5"/>
                <c:pt idx="0">
                  <c:v>56226</c:v>
                </c:pt>
                <c:pt idx="1">
                  <c:v>87926</c:v>
                </c:pt>
                <c:pt idx="2">
                  <c:v>87620</c:v>
                </c:pt>
                <c:pt idx="3">
                  <c:v>30786</c:v>
                </c:pt>
                <c:pt idx="4">
                  <c:v>19309</c:v>
                </c:pt>
              </c:numCache>
            </c:numRef>
          </c:val>
          <c:extLst>
            <c:ext xmlns:c16="http://schemas.microsoft.com/office/drawing/2014/chart" uri="{C3380CC4-5D6E-409C-BE32-E72D297353CC}">
              <c16:uniqueId val="{00000001-EB02-4250-95B4-7E82ED17AB46}"/>
            </c:ext>
          </c:extLst>
        </c:ser>
        <c:ser>
          <c:idx val="2"/>
          <c:order val="2"/>
          <c:tx>
            <c:strRef>
              <c:f>'Table 16'!$E$7</c:f>
              <c:strCache>
                <c:ptCount val="1"/>
                <c:pt idx="0">
                  <c:v>2024</c:v>
                </c:pt>
              </c:strCache>
            </c:strRef>
          </c:tx>
          <c:spPr>
            <a:solidFill>
              <a:schemeClr val="accent3"/>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16'!$E$28:$E$32</c:f>
              <c:numCache>
                <c:formatCode>#,##0\ \ </c:formatCode>
                <c:ptCount val="5"/>
                <c:pt idx="0">
                  <c:v>64337</c:v>
                </c:pt>
                <c:pt idx="1">
                  <c:v>103041</c:v>
                </c:pt>
                <c:pt idx="2">
                  <c:v>89561</c:v>
                </c:pt>
                <c:pt idx="3">
                  <c:v>25694</c:v>
                </c:pt>
                <c:pt idx="4">
                  <c:v>15337</c:v>
                </c:pt>
              </c:numCache>
            </c:numRef>
          </c:val>
          <c:extLst>
            <c:ext xmlns:c16="http://schemas.microsoft.com/office/drawing/2014/chart" uri="{C3380CC4-5D6E-409C-BE32-E72D297353CC}">
              <c16:uniqueId val="{00000002-EB02-4250-95B4-7E82ED17AB46}"/>
            </c:ext>
          </c:extLst>
        </c:ser>
        <c:ser>
          <c:idx val="3"/>
          <c:order val="3"/>
          <c:tx>
            <c:strRef>
              <c:f>'Table 16'!$F$7</c:f>
              <c:strCache>
                <c:ptCount val="1"/>
                <c:pt idx="0">
                  <c:v>2025</c:v>
                </c:pt>
              </c:strCache>
            </c:strRef>
          </c:tx>
          <c:spPr>
            <a:solidFill>
              <a:schemeClr val="accent4"/>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16'!$F$28:$F$32</c:f>
              <c:numCache>
                <c:formatCode>#,##0\ \ </c:formatCode>
                <c:ptCount val="5"/>
                <c:pt idx="0">
                  <c:v>73544</c:v>
                </c:pt>
                <c:pt idx="1">
                  <c:v>116412</c:v>
                </c:pt>
                <c:pt idx="2">
                  <c:v>102192</c:v>
                </c:pt>
                <c:pt idx="3">
                  <c:v>29202</c:v>
                </c:pt>
                <c:pt idx="4">
                  <c:v>16598</c:v>
                </c:pt>
              </c:numCache>
            </c:numRef>
          </c:val>
          <c:extLst>
            <c:ext xmlns:c16="http://schemas.microsoft.com/office/drawing/2014/chart" uri="{C3380CC4-5D6E-409C-BE32-E72D297353CC}">
              <c16:uniqueId val="{00000003-EB02-4250-95B4-7E82ED17AB46}"/>
            </c:ext>
          </c:extLst>
        </c:ser>
        <c:ser>
          <c:idx val="4"/>
          <c:order val="4"/>
          <c:tx>
            <c:strRef>
              <c:f>'Table 16'!$G$7</c:f>
              <c:strCache>
                <c:ptCount val="1"/>
                <c:pt idx="0">
                  <c:v>2026</c:v>
                </c:pt>
              </c:strCache>
            </c:strRef>
          </c:tx>
          <c:spPr>
            <a:solidFill>
              <a:schemeClr val="accent5"/>
            </a:solidFill>
            <a:ln>
              <a:noFill/>
            </a:ln>
            <a:effectLst/>
          </c:spPr>
          <c:invertIfNegative val="0"/>
          <c:cat>
            <c:strRef>
              <c:f>'Table 16'!$B$28:$B$32</c:f>
              <c:strCache>
                <c:ptCount val="5"/>
                <c:pt idx="0">
                  <c:v>1–3</c:v>
                </c:pt>
                <c:pt idx="1">
                  <c:v>4–7</c:v>
                </c:pt>
                <c:pt idx="2">
                  <c:v>8–14</c:v>
                </c:pt>
                <c:pt idx="3">
                  <c:v>15–21</c:v>
                </c:pt>
                <c:pt idx="4">
                  <c:v>22 and over</c:v>
                </c:pt>
              </c:strCache>
            </c:strRef>
          </c:cat>
          <c:val>
            <c:numRef>
              <c:f>'Table 16'!$G$28:$G$32</c:f>
              <c:numCache>
                <c:formatCode>#,##0\ \ </c:formatCode>
                <c:ptCount val="5"/>
                <c:pt idx="0">
                  <c:v>75134</c:v>
                </c:pt>
                <c:pt idx="1">
                  <c:v>125834</c:v>
                </c:pt>
                <c:pt idx="2">
                  <c:v>111418</c:v>
                </c:pt>
                <c:pt idx="3">
                  <c:v>30707</c:v>
                </c:pt>
                <c:pt idx="4">
                  <c:v>17635</c:v>
                </c:pt>
              </c:numCache>
            </c:numRef>
          </c:val>
          <c:extLst>
            <c:ext xmlns:c16="http://schemas.microsoft.com/office/drawing/2014/chart" uri="{C3380CC4-5D6E-409C-BE32-E72D297353CC}">
              <c16:uniqueId val="{00000004-EB02-4250-95B4-7E82ED17AB46}"/>
            </c:ext>
          </c:extLst>
        </c:ser>
        <c:dLbls>
          <c:showLegendKey val="0"/>
          <c:showVal val="0"/>
          <c:showCatName val="0"/>
          <c:showSerName val="0"/>
          <c:showPercent val="0"/>
          <c:showBubbleSize val="0"/>
        </c:dLbls>
        <c:gapWidth val="50"/>
        <c:axId val="592695432"/>
        <c:axId val="592688376"/>
      </c:barChart>
      <c:catAx>
        <c:axId val="592695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8376"/>
        <c:crosses val="autoZero"/>
        <c:auto val="1"/>
        <c:lblAlgn val="ctr"/>
        <c:lblOffset val="100"/>
        <c:noMultiLvlLbl val="0"/>
      </c:catAx>
      <c:valAx>
        <c:axId val="5926883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543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17'!$C$7</c:f>
              <c:strCache>
                <c:ptCount val="1"/>
                <c:pt idx="0">
                  <c:v>2022</c:v>
                </c:pt>
              </c:strCache>
            </c:strRef>
          </c:tx>
          <c:spPr>
            <a:solidFill>
              <a:schemeClr val="accent1"/>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17'!$C$12:$C$16</c:f>
              <c:numCache>
                <c:formatCode>#,##0\ \ </c:formatCode>
                <c:ptCount val="5"/>
                <c:pt idx="0">
                  <c:v>3036</c:v>
                </c:pt>
                <c:pt idx="1">
                  <c:v>3966</c:v>
                </c:pt>
                <c:pt idx="2">
                  <c:v>248</c:v>
                </c:pt>
                <c:pt idx="3">
                  <c:v>15</c:v>
                </c:pt>
                <c:pt idx="4">
                  <c:v>58</c:v>
                </c:pt>
              </c:numCache>
            </c:numRef>
          </c:val>
          <c:extLst>
            <c:ext xmlns:c16="http://schemas.microsoft.com/office/drawing/2014/chart" uri="{C3380CC4-5D6E-409C-BE32-E72D297353CC}">
              <c16:uniqueId val="{00000000-3032-4512-B75C-03DC5EBB37A6}"/>
            </c:ext>
          </c:extLst>
        </c:ser>
        <c:ser>
          <c:idx val="1"/>
          <c:order val="1"/>
          <c:tx>
            <c:strRef>
              <c:f>'Table 17'!$D$7</c:f>
              <c:strCache>
                <c:ptCount val="1"/>
                <c:pt idx="0">
                  <c:v>2023</c:v>
                </c:pt>
              </c:strCache>
            </c:strRef>
          </c:tx>
          <c:spPr>
            <a:solidFill>
              <a:schemeClr val="accent2"/>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17'!$D$12:$D$16</c:f>
              <c:numCache>
                <c:formatCode>#,##0\ \ </c:formatCode>
                <c:ptCount val="5"/>
                <c:pt idx="0">
                  <c:v>4076</c:v>
                </c:pt>
                <c:pt idx="1">
                  <c:v>3231</c:v>
                </c:pt>
                <c:pt idx="2">
                  <c:v>296</c:v>
                </c:pt>
                <c:pt idx="3">
                  <c:v>17</c:v>
                </c:pt>
                <c:pt idx="4">
                  <c:v>136</c:v>
                </c:pt>
              </c:numCache>
            </c:numRef>
          </c:val>
          <c:extLst>
            <c:ext xmlns:c16="http://schemas.microsoft.com/office/drawing/2014/chart" uri="{C3380CC4-5D6E-409C-BE32-E72D297353CC}">
              <c16:uniqueId val="{00000001-3032-4512-B75C-03DC5EBB37A6}"/>
            </c:ext>
          </c:extLst>
        </c:ser>
        <c:ser>
          <c:idx val="2"/>
          <c:order val="2"/>
          <c:tx>
            <c:strRef>
              <c:f>'Table 17'!$E$7</c:f>
              <c:strCache>
                <c:ptCount val="1"/>
                <c:pt idx="0">
                  <c:v>2024</c:v>
                </c:pt>
              </c:strCache>
            </c:strRef>
          </c:tx>
          <c:spPr>
            <a:solidFill>
              <a:schemeClr val="accent3"/>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17'!$E$12:$E$16</c:f>
              <c:numCache>
                <c:formatCode>#,##0\ \ </c:formatCode>
                <c:ptCount val="5"/>
                <c:pt idx="0">
                  <c:v>2979</c:v>
                </c:pt>
                <c:pt idx="1">
                  <c:v>3267</c:v>
                </c:pt>
                <c:pt idx="2">
                  <c:v>207</c:v>
                </c:pt>
                <c:pt idx="3">
                  <c:v>57</c:v>
                </c:pt>
                <c:pt idx="4">
                  <c:v>86</c:v>
                </c:pt>
              </c:numCache>
            </c:numRef>
          </c:val>
          <c:extLst>
            <c:ext xmlns:c16="http://schemas.microsoft.com/office/drawing/2014/chart" uri="{C3380CC4-5D6E-409C-BE32-E72D297353CC}">
              <c16:uniqueId val="{00000002-3032-4512-B75C-03DC5EBB37A6}"/>
            </c:ext>
          </c:extLst>
        </c:ser>
        <c:ser>
          <c:idx val="3"/>
          <c:order val="3"/>
          <c:tx>
            <c:strRef>
              <c:f>'Table 17'!$F$7</c:f>
              <c:strCache>
                <c:ptCount val="1"/>
                <c:pt idx="0">
                  <c:v>2025</c:v>
                </c:pt>
              </c:strCache>
            </c:strRef>
          </c:tx>
          <c:spPr>
            <a:solidFill>
              <a:schemeClr val="accent4"/>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17'!$F$12:$F$16</c:f>
              <c:numCache>
                <c:formatCode>#,##0\ \ </c:formatCode>
                <c:ptCount val="5"/>
                <c:pt idx="0">
                  <c:v>4052</c:v>
                </c:pt>
                <c:pt idx="1">
                  <c:v>3689</c:v>
                </c:pt>
                <c:pt idx="2">
                  <c:v>251</c:v>
                </c:pt>
                <c:pt idx="3">
                  <c:v>30</c:v>
                </c:pt>
                <c:pt idx="4">
                  <c:v>167</c:v>
                </c:pt>
              </c:numCache>
            </c:numRef>
          </c:val>
          <c:extLst>
            <c:ext xmlns:c16="http://schemas.microsoft.com/office/drawing/2014/chart" uri="{C3380CC4-5D6E-409C-BE32-E72D297353CC}">
              <c16:uniqueId val="{00000003-3032-4512-B75C-03DC5EBB37A6}"/>
            </c:ext>
          </c:extLst>
        </c:ser>
        <c:ser>
          <c:idx val="4"/>
          <c:order val="4"/>
          <c:tx>
            <c:strRef>
              <c:f>'Table 17'!$G$7</c:f>
              <c:strCache>
                <c:ptCount val="1"/>
                <c:pt idx="0">
                  <c:v>2026</c:v>
                </c:pt>
              </c:strCache>
            </c:strRef>
          </c:tx>
          <c:spPr>
            <a:solidFill>
              <a:schemeClr val="accent5"/>
            </a:solidFill>
            <a:ln>
              <a:noFill/>
            </a:ln>
            <a:effectLst/>
          </c:spPr>
          <c:invertIfNegative val="0"/>
          <c:cat>
            <c:strRef>
              <c:f>'Table 17'!$B$12:$B$16</c:f>
              <c:strCache>
                <c:ptCount val="5"/>
                <c:pt idx="0">
                  <c:v>Holiday</c:v>
                </c:pt>
                <c:pt idx="1">
                  <c:v>Visiting friends &amp; relatives</c:v>
                </c:pt>
                <c:pt idx="2">
                  <c:v>Business</c:v>
                </c:pt>
                <c:pt idx="3">
                  <c:v>Education</c:v>
                </c:pt>
                <c:pt idx="4">
                  <c:v>Conferences &amp; conventions</c:v>
                </c:pt>
              </c:strCache>
            </c:strRef>
          </c:cat>
          <c:val>
            <c:numRef>
              <c:f>'Table 17'!$G$12:$G$16</c:f>
              <c:numCache>
                <c:formatCode>#,##0\ \ </c:formatCode>
                <c:ptCount val="5"/>
                <c:pt idx="0">
                  <c:v>4625</c:v>
                </c:pt>
                <c:pt idx="1">
                  <c:v>4053</c:v>
                </c:pt>
                <c:pt idx="2">
                  <c:v>304</c:v>
                </c:pt>
                <c:pt idx="3">
                  <c:v>54</c:v>
                </c:pt>
                <c:pt idx="4">
                  <c:v>209</c:v>
                </c:pt>
              </c:numCache>
            </c:numRef>
          </c:val>
          <c:extLst>
            <c:ext xmlns:c16="http://schemas.microsoft.com/office/drawing/2014/chart" uri="{C3380CC4-5D6E-409C-BE32-E72D297353CC}">
              <c16:uniqueId val="{00000004-3032-4512-B75C-03DC5EBB37A6}"/>
            </c:ext>
          </c:extLst>
        </c:ser>
        <c:dLbls>
          <c:showLegendKey val="0"/>
          <c:showVal val="0"/>
          <c:showCatName val="0"/>
          <c:showSerName val="0"/>
          <c:showPercent val="0"/>
          <c:showBubbleSize val="0"/>
        </c:dLbls>
        <c:gapWidth val="50"/>
        <c:axId val="592683280"/>
        <c:axId val="592683672"/>
      </c:barChart>
      <c:catAx>
        <c:axId val="5926832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3672"/>
        <c:crosses val="autoZero"/>
        <c:auto val="1"/>
        <c:lblAlgn val="ctr"/>
        <c:lblOffset val="100"/>
        <c:noMultiLvlLbl val="0"/>
      </c:catAx>
      <c:valAx>
        <c:axId val="59268367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32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17'!$C$7</c:f>
              <c:strCache>
                <c:ptCount val="1"/>
                <c:pt idx="0">
                  <c:v>2022</c:v>
                </c:pt>
              </c:strCache>
            </c:strRef>
          </c:tx>
          <c:spPr>
            <a:solidFill>
              <a:schemeClr val="accent1"/>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17'!$C$19:$C$25</c:f>
              <c:numCache>
                <c:formatCode>#,##0\ \ </c:formatCode>
                <c:ptCount val="7"/>
                <c:pt idx="0">
                  <c:v>1138</c:v>
                </c:pt>
                <c:pt idx="1">
                  <c:v>1130</c:v>
                </c:pt>
                <c:pt idx="2">
                  <c:v>1534</c:v>
                </c:pt>
                <c:pt idx="3">
                  <c:v>1222</c:v>
                </c:pt>
                <c:pt idx="4">
                  <c:v>1238</c:v>
                </c:pt>
                <c:pt idx="5">
                  <c:v>1059</c:v>
                </c:pt>
                <c:pt idx="6">
                  <c:v>481</c:v>
                </c:pt>
              </c:numCache>
            </c:numRef>
          </c:val>
          <c:extLst>
            <c:ext xmlns:c16="http://schemas.microsoft.com/office/drawing/2014/chart" uri="{C3380CC4-5D6E-409C-BE32-E72D297353CC}">
              <c16:uniqueId val="{00000000-C159-4125-9762-0A3A5908E290}"/>
            </c:ext>
          </c:extLst>
        </c:ser>
        <c:ser>
          <c:idx val="1"/>
          <c:order val="1"/>
          <c:tx>
            <c:strRef>
              <c:f>'Table 17'!$D$7</c:f>
              <c:strCache>
                <c:ptCount val="1"/>
                <c:pt idx="0">
                  <c:v>2023</c:v>
                </c:pt>
              </c:strCache>
            </c:strRef>
          </c:tx>
          <c:spPr>
            <a:solidFill>
              <a:schemeClr val="accent2"/>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17'!$D$19:$D$25</c:f>
              <c:numCache>
                <c:formatCode>#,##0\ \ </c:formatCode>
                <c:ptCount val="7"/>
                <c:pt idx="0">
                  <c:v>1437</c:v>
                </c:pt>
                <c:pt idx="1">
                  <c:v>1373</c:v>
                </c:pt>
                <c:pt idx="2">
                  <c:v>1350</c:v>
                </c:pt>
                <c:pt idx="3">
                  <c:v>1344</c:v>
                </c:pt>
                <c:pt idx="4">
                  <c:v>1294</c:v>
                </c:pt>
                <c:pt idx="5">
                  <c:v>1047</c:v>
                </c:pt>
                <c:pt idx="6">
                  <c:v>444</c:v>
                </c:pt>
              </c:numCache>
            </c:numRef>
          </c:val>
          <c:extLst>
            <c:ext xmlns:c16="http://schemas.microsoft.com/office/drawing/2014/chart" uri="{C3380CC4-5D6E-409C-BE32-E72D297353CC}">
              <c16:uniqueId val="{00000001-C159-4125-9762-0A3A5908E290}"/>
            </c:ext>
          </c:extLst>
        </c:ser>
        <c:ser>
          <c:idx val="2"/>
          <c:order val="2"/>
          <c:tx>
            <c:strRef>
              <c:f>'Table 17'!$E$7</c:f>
              <c:strCache>
                <c:ptCount val="1"/>
                <c:pt idx="0">
                  <c:v>2024</c:v>
                </c:pt>
              </c:strCache>
            </c:strRef>
          </c:tx>
          <c:spPr>
            <a:solidFill>
              <a:schemeClr val="accent3"/>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17'!$E$19:$E$25</c:f>
              <c:numCache>
                <c:formatCode>#,##0\ \ </c:formatCode>
                <c:ptCount val="7"/>
                <c:pt idx="0">
                  <c:v>981</c:v>
                </c:pt>
                <c:pt idx="1">
                  <c:v>1157</c:v>
                </c:pt>
                <c:pt idx="2">
                  <c:v>1318</c:v>
                </c:pt>
                <c:pt idx="3">
                  <c:v>1111</c:v>
                </c:pt>
                <c:pt idx="4">
                  <c:v>912</c:v>
                </c:pt>
                <c:pt idx="5">
                  <c:v>1068</c:v>
                </c:pt>
                <c:pt idx="6">
                  <c:v>578</c:v>
                </c:pt>
              </c:numCache>
            </c:numRef>
          </c:val>
          <c:extLst>
            <c:ext xmlns:c16="http://schemas.microsoft.com/office/drawing/2014/chart" uri="{C3380CC4-5D6E-409C-BE32-E72D297353CC}">
              <c16:uniqueId val="{00000002-C159-4125-9762-0A3A5908E290}"/>
            </c:ext>
          </c:extLst>
        </c:ser>
        <c:ser>
          <c:idx val="3"/>
          <c:order val="3"/>
          <c:tx>
            <c:strRef>
              <c:f>'Table 17'!$F$7</c:f>
              <c:strCache>
                <c:ptCount val="1"/>
                <c:pt idx="0">
                  <c:v>2025</c:v>
                </c:pt>
              </c:strCache>
            </c:strRef>
          </c:tx>
          <c:spPr>
            <a:solidFill>
              <a:schemeClr val="accent4"/>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17'!$F$19:$F$25</c:f>
              <c:numCache>
                <c:formatCode>#,##0\ \ </c:formatCode>
                <c:ptCount val="7"/>
                <c:pt idx="0">
                  <c:v>1435</c:v>
                </c:pt>
                <c:pt idx="1">
                  <c:v>1263</c:v>
                </c:pt>
                <c:pt idx="2">
                  <c:v>1490</c:v>
                </c:pt>
                <c:pt idx="3">
                  <c:v>1474</c:v>
                </c:pt>
                <c:pt idx="4">
                  <c:v>1321</c:v>
                </c:pt>
                <c:pt idx="5">
                  <c:v>1093</c:v>
                </c:pt>
                <c:pt idx="6">
                  <c:v>622</c:v>
                </c:pt>
              </c:numCache>
            </c:numRef>
          </c:val>
          <c:extLst>
            <c:ext xmlns:c16="http://schemas.microsoft.com/office/drawing/2014/chart" uri="{C3380CC4-5D6E-409C-BE32-E72D297353CC}">
              <c16:uniqueId val="{00000003-C159-4125-9762-0A3A5908E290}"/>
            </c:ext>
          </c:extLst>
        </c:ser>
        <c:ser>
          <c:idx val="4"/>
          <c:order val="4"/>
          <c:tx>
            <c:strRef>
              <c:f>'Table 17'!$G$7</c:f>
              <c:strCache>
                <c:ptCount val="1"/>
                <c:pt idx="0">
                  <c:v>2026</c:v>
                </c:pt>
              </c:strCache>
            </c:strRef>
          </c:tx>
          <c:spPr>
            <a:solidFill>
              <a:schemeClr val="accent5"/>
            </a:solidFill>
            <a:ln>
              <a:noFill/>
            </a:ln>
            <a:effectLst/>
          </c:spPr>
          <c:invertIfNegative val="0"/>
          <c:cat>
            <c:strRef>
              <c:f>'Table 17'!$B$19:$B$25</c:f>
              <c:strCache>
                <c:ptCount val="7"/>
                <c:pt idx="0">
                  <c:v>Under 15</c:v>
                </c:pt>
                <c:pt idx="1">
                  <c:v>15–24</c:v>
                </c:pt>
                <c:pt idx="2">
                  <c:v>25–34</c:v>
                </c:pt>
                <c:pt idx="3">
                  <c:v>35–44</c:v>
                </c:pt>
                <c:pt idx="4">
                  <c:v>45–54</c:v>
                </c:pt>
                <c:pt idx="5">
                  <c:v>55–64</c:v>
                </c:pt>
                <c:pt idx="6">
                  <c:v>65+</c:v>
                </c:pt>
              </c:strCache>
            </c:strRef>
          </c:cat>
          <c:val>
            <c:numRef>
              <c:f>'Table 17'!$G$19:$G$25</c:f>
              <c:numCache>
                <c:formatCode>#,##0\ \ </c:formatCode>
                <c:ptCount val="7"/>
                <c:pt idx="0">
                  <c:v>1551</c:v>
                </c:pt>
                <c:pt idx="1">
                  <c:v>1377</c:v>
                </c:pt>
                <c:pt idx="2">
                  <c:v>1704</c:v>
                </c:pt>
                <c:pt idx="3">
                  <c:v>1703</c:v>
                </c:pt>
                <c:pt idx="4">
                  <c:v>1554</c:v>
                </c:pt>
                <c:pt idx="5">
                  <c:v>1126</c:v>
                </c:pt>
                <c:pt idx="6">
                  <c:v>849</c:v>
                </c:pt>
              </c:numCache>
            </c:numRef>
          </c:val>
          <c:extLst>
            <c:ext xmlns:c16="http://schemas.microsoft.com/office/drawing/2014/chart" uri="{C3380CC4-5D6E-409C-BE32-E72D297353CC}">
              <c16:uniqueId val="{00000004-C159-4125-9762-0A3A5908E290}"/>
            </c:ext>
          </c:extLst>
        </c:ser>
        <c:dLbls>
          <c:showLegendKey val="0"/>
          <c:showVal val="0"/>
          <c:showCatName val="0"/>
          <c:showSerName val="0"/>
          <c:showPercent val="0"/>
          <c:showBubbleSize val="0"/>
        </c:dLbls>
        <c:gapWidth val="50"/>
        <c:axId val="592691120"/>
        <c:axId val="592685632"/>
      </c:barChart>
      <c:catAx>
        <c:axId val="5926911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5632"/>
        <c:crosses val="autoZero"/>
        <c:auto val="1"/>
        <c:lblAlgn val="ctr"/>
        <c:lblOffset val="100"/>
        <c:noMultiLvlLbl val="0"/>
      </c:catAx>
      <c:valAx>
        <c:axId val="5926856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112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17'!$C$7</c:f>
              <c:strCache>
                <c:ptCount val="1"/>
                <c:pt idx="0">
                  <c:v>2022</c:v>
                </c:pt>
              </c:strCache>
            </c:strRef>
          </c:tx>
          <c:spPr>
            <a:solidFill>
              <a:schemeClr val="accent1"/>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17'!$C$28:$C$32</c:f>
              <c:numCache>
                <c:formatCode>#,##0\ \ </c:formatCode>
                <c:ptCount val="5"/>
                <c:pt idx="0">
                  <c:v>345</c:v>
                </c:pt>
                <c:pt idx="1">
                  <c:v>1378</c:v>
                </c:pt>
                <c:pt idx="2">
                  <c:v>3779</c:v>
                </c:pt>
                <c:pt idx="3">
                  <c:v>1411</c:v>
                </c:pt>
                <c:pt idx="4">
                  <c:v>889</c:v>
                </c:pt>
              </c:numCache>
            </c:numRef>
          </c:val>
          <c:extLst>
            <c:ext xmlns:c16="http://schemas.microsoft.com/office/drawing/2014/chart" uri="{C3380CC4-5D6E-409C-BE32-E72D297353CC}">
              <c16:uniqueId val="{00000000-399D-4403-B836-CA4986D995E3}"/>
            </c:ext>
          </c:extLst>
        </c:ser>
        <c:ser>
          <c:idx val="1"/>
          <c:order val="1"/>
          <c:tx>
            <c:strRef>
              <c:f>'Table 17'!$D$7</c:f>
              <c:strCache>
                <c:ptCount val="1"/>
                <c:pt idx="0">
                  <c:v>2023</c:v>
                </c:pt>
              </c:strCache>
            </c:strRef>
          </c:tx>
          <c:spPr>
            <a:solidFill>
              <a:schemeClr val="accent2"/>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17'!$D$28:$D$32</c:f>
              <c:numCache>
                <c:formatCode>#,##0\ \ </c:formatCode>
                <c:ptCount val="5"/>
                <c:pt idx="0">
                  <c:v>816</c:v>
                </c:pt>
                <c:pt idx="1">
                  <c:v>1898</c:v>
                </c:pt>
                <c:pt idx="2">
                  <c:v>3613</c:v>
                </c:pt>
                <c:pt idx="3">
                  <c:v>1109</c:v>
                </c:pt>
                <c:pt idx="4">
                  <c:v>851</c:v>
                </c:pt>
              </c:numCache>
            </c:numRef>
          </c:val>
          <c:extLst>
            <c:ext xmlns:c16="http://schemas.microsoft.com/office/drawing/2014/chart" uri="{C3380CC4-5D6E-409C-BE32-E72D297353CC}">
              <c16:uniqueId val="{00000001-399D-4403-B836-CA4986D995E3}"/>
            </c:ext>
          </c:extLst>
        </c:ser>
        <c:ser>
          <c:idx val="2"/>
          <c:order val="2"/>
          <c:tx>
            <c:strRef>
              <c:f>'Table 17'!$E$7</c:f>
              <c:strCache>
                <c:ptCount val="1"/>
                <c:pt idx="0">
                  <c:v>2024</c:v>
                </c:pt>
              </c:strCache>
            </c:strRef>
          </c:tx>
          <c:spPr>
            <a:solidFill>
              <a:schemeClr val="accent3"/>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17'!$E$28:$E$32</c:f>
              <c:numCache>
                <c:formatCode>#,##0\ \ </c:formatCode>
                <c:ptCount val="5"/>
                <c:pt idx="0">
                  <c:v>678</c:v>
                </c:pt>
                <c:pt idx="1">
                  <c:v>1802</c:v>
                </c:pt>
                <c:pt idx="2">
                  <c:v>3218</c:v>
                </c:pt>
                <c:pt idx="3">
                  <c:v>800</c:v>
                </c:pt>
                <c:pt idx="4">
                  <c:v>627</c:v>
                </c:pt>
              </c:numCache>
            </c:numRef>
          </c:val>
          <c:extLst>
            <c:ext xmlns:c16="http://schemas.microsoft.com/office/drawing/2014/chart" uri="{C3380CC4-5D6E-409C-BE32-E72D297353CC}">
              <c16:uniqueId val="{00000002-399D-4403-B836-CA4986D995E3}"/>
            </c:ext>
          </c:extLst>
        </c:ser>
        <c:ser>
          <c:idx val="3"/>
          <c:order val="3"/>
          <c:tx>
            <c:strRef>
              <c:f>'Table 17'!$F$7</c:f>
              <c:strCache>
                <c:ptCount val="1"/>
                <c:pt idx="0">
                  <c:v>2025</c:v>
                </c:pt>
              </c:strCache>
            </c:strRef>
          </c:tx>
          <c:spPr>
            <a:solidFill>
              <a:schemeClr val="accent4"/>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17'!$F$28:$F$32</c:f>
              <c:numCache>
                <c:formatCode>#,##0\ \ </c:formatCode>
                <c:ptCount val="5"/>
                <c:pt idx="0">
                  <c:v>796</c:v>
                </c:pt>
                <c:pt idx="1">
                  <c:v>2105</c:v>
                </c:pt>
                <c:pt idx="2">
                  <c:v>3969</c:v>
                </c:pt>
                <c:pt idx="3">
                  <c:v>1225</c:v>
                </c:pt>
                <c:pt idx="4">
                  <c:v>602</c:v>
                </c:pt>
              </c:numCache>
            </c:numRef>
          </c:val>
          <c:extLst>
            <c:ext xmlns:c16="http://schemas.microsoft.com/office/drawing/2014/chart" uri="{C3380CC4-5D6E-409C-BE32-E72D297353CC}">
              <c16:uniqueId val="{00000003-399D-4403-B836-CA4986D995E3}"/>
            </c:ext>
          </c:extLst>
        </c:ser>
        <c:ser>
          <c:idx val="4"/>
          <c:order val="4"/>
          <c:tx>
            <c:strRef>
              <c:f>'Table 17'!$G$7</c:f>
              <c:strCache>
                <c:ptCount val="1"/>
                <c:pt idx="0">
                  <c:v>2026</c:v>
                </c:pt>
              </c:strCache>
            </c:strRef>
          </c:tx>
          <c:spPr>
            <a:solidFill>
              <a:schemeClr val="accent5"/>
            </a:solidFill>
            <a:ln>
              <a:noFill/>
            </a:ln>
            <a:effectLst/>
          </c:spPr>
          <c:invertIfNegative val="0"/>
          <c:cat>
            <c:strRef>
              <c:f>'Table 17'!$B$28:$B$32</c:f>
              <c:strCache>
                <c:ptCount val="5"/>
                <c:pt idx="0">
                  <c:v>1–3</c:v>
                </c:pt>
                <c:pt idx="1">
                  <c:v>4–7</c:v>
                </c:pt>
                <c:pt idx="2">
                  <c:v>8–14</c:v>
                </c:pt>
                <c:pt idx="3">
                  <c:v>15–21</c:v>
                </c:pt>
                <c:pt idx="4">
                  <c:v>22 and over</c:v>
                </c:pt>
              </c:strCache>
            </c:strRef>
          </c:cat>
          <c:val>
            <c:numRef>
              <c:f>'Table 17'!$G$28:$G$32</c:f>
              <c:numCache>
                <c:formatCode>#,##0\ \ </c:formatCode>
                <c:ptCount val="5"/>
                <c:pt idx="0">
                  <c:v>968</c:v>
                </c:pt>
                <c:pt idx="1">
                  <c:v>2571</c:v>
                </c:pt>
                <c:pt idx="2">
                  <c:v>4515</c:v>
                </c:pt>
                <c:pt idx="3">
                  <c:v>1245</c:v>
                </c:pt>
                <c:pt idx="4">
                  <c:v>565</c:v>
                </c:pt>
              </c:numCache>
            </c:numRef>
          </c:val>
          <c:extLst>
            <c:ext xmlns:c16="http://schemas.microsoft.com/office/drawing/2014/chart" uri="{C3380CC4-5D6E-409C-BE32-E72D297353CC}">
              <c16:uniqueId val="{00000004-399D-4403-B836-CA4986D995E3}"/>
            </c:ext>
          </c:extLst>
        </c:ser>
        <c:dLbls>
          <c:showLegendKey val="0"/>
          <c:showVal val="0"/>
          <c:showCatName val="0"/>
          <c:showSerName val="0"/>
          <c:showPercent val="0"/>
          <c:showBubbleSize val="0"/>
        </c:dLbls>
        <c:gapWidth val="50"/>
        <c:axId val="592689160"/>
        <c:axId val="592687200"/>
      </c:barChart>
      <c:catAx>
        <c:axId val="5926891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7200"/>
        <c:crosses val="autoZero"/>
        <c:auto val="1"/>
        <c:lblAlgn val="ctr"/>
        <c:lblOffset val="100"/>
        <c:noMultiLvlLbl val="0"/>
      </c:catAx>
      <c:valAx>
        <c:axId val="5926872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160"/>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18'!$C$7</c:f>
              <c:strCache>
                <c:ptCount val="1"/>
                <c:pt idx="0">
                  <c:v>2022</c:v>
                </c:pt>
              </c:strCache>
            </c:strRef>
          </c:tx>
          <c:spPr>
            <a:solidFill>
              <a:schemeClr val="accent1"/>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18'!$C$12:$C$16</c:f>
              <c:numCache>
                <c:formatCode>#,##0\ \ </c:formatCode>
                <c:ptCount val="5"/>
                <c:pt idx="0">
                  <c:v>4724</c:v>
                </c:pt>
                <c:pt idx="1">
                  <c:v>13433</c:v>
                </c:pt>
                <c:pt idx="2">
                  <c:v>812</c:v>
                </c:pt>
                <c:pt idx="3">
                  <c:v>30</c:v>
                </c:pt>
                <c:pt idx="4">
                  <c:v>102</c:v>
                </c:pt>
              </c:numCache>
            </c:numRef>
          </c:val>
          <c:extLst>
            <c:ext xmlns:c16="http://schemas.microsoft.com/office/drawing/2014/chart" uri="{C3380CC4-5D6E-409C-BE32-E72D297353CC}">
              <c16:uniqueId val="{00000000-28AF-4152-A49E-3F452D28467F}"/>
            </c:ext>
          </c:extLst>
        </c:ser>
        <c:ser>
          <c:idx val="1"/>
          <c:order val="1"/>
          <c:tx>
            <c:strRef>
              <c:f>'Table 18'!$D$7</c:f>
              <c:strCache>
                <c:ptCount val="1"/>
                <c:pt idx="0">
                  <c:v>2023</c:v>
                </c:pt>
              </c:strCache>
            </c:strRef>
          </c:tx>
          <c:spPr>
            <a:solidFill>
              <a:schemeClr val="accent2"/>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18'!$D$12:$D$16</c:f>
              <c:numCache>
                <c:formatCode>#,##0\ \ </c:formatCode>
                <c:ptCount val="5"/>
                <c:pt idx="0">
                  <c:v>29933</c:v>
                </c:pt>
                <c:pt idx="1">
                  <c:v>47662</c:v>
                </c:pt>
                <c:pt idx="2">
                  <c:v>3492</c:v>
                </c:pt>
                <c:pt idx="3">
                  <c:v>230</c:v>
                </c:pt>
                <c:pt idx="4">
                  <c:v>1274</c:v>
                </c:pt>
              </c:numCache>
            </c:numRef>
          </c:val>
          <c:extLst>
            <c:ext xmlns:c16="http://schemas.microsoft.com/office/drawing/2014/chart" uri="{C3380CC4-5D6E-409C-BE32-E72D297353CC}">
              <c16:uniqueId val="{00000001-28AF-4152-A49E-3F452D28467F}"/>
            </c:ext>
          </c:extLst>
        </c:ser>
        <c:ser>
          <c:idx val="2"/>
          <c:order val="2"/>
          <c:tx>
            <c:strRef>
              <c:f>'Table 18'!$E$7</c:f>
              <c:strCache>
                <c:ptCount val="1"/>
                <c:pt idx="0">
                  <c:v>2024</c:v>
                </c:pt>
              </c:strCache>
            </c:strRef>
          </c:tx>
          <c:spPr>
            <a:solidFill>
              <a:schemeClr val="accent3"/>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18'!$E$12:$E$16</c:f>
              <c:numCache>
                <c:formatCode>#,##0\ \ </c:formatCode>
                <c:ptCount val="5"/>
                <c:pt idx="0">
                  <c:v>31005</c:v>
                </c:pt>
                <c:pt idx="1">
                  <c:v>46258</c:v>
                </c:pt>
                <c:pt idx="2">
                  <c:v>3536</c:v>
                </c:pt>
                <c:pt idx="3">
                  <c:v>497</c:v>
                </c:pt>
                <c:pt idx="4">
                  <c:v>1769</c:v>
                </c:pt>
              </c:numCache>
            </c:numRef>
          </c:val>
          <c:extLst>
            <c:ext xmlns:c16="http://schemas.microsoft.com/office/drawing/2014/chart" uri="{C3380CC4-5D6E-409C-BE32-E72D297353CC}">
              <c16:uniqueId val="{00000002-28AF-4152-A49E-3F452D28467F}"/>
            </c:ext>
          </c:extLst>
        </c:ser>
        <c:ser>
          <c:idx val="3"/>
          <c:order val="3"/>
          <c:tx>
            <c:strRef>
              <c:f>'Table 18'!$F$7</c:f>
              <c:strCache>
                <c:ptCount val="1"/>
                <c:pt idx="0">
                  <c:v>2025</c:v>
                </c:pt>
              </c:strCache>
            </c:strRef>
          </c:tx>
          <c:spPr>
            <a:solidFill>
              <a:schemeClr val="accent4"/>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18'!$F$12:$F$16</c:f>
              <c:numCache>
                <c:formatCode>#,##0\ \ </c:formatCode>
                <c:ptCount val="5"/>
                <c:pt idx="0">
                  <c:v>36374</c:v>
                </c:pt>
                <c:pt idx="1">
                  <c:v>53052</c:v>
                </c:pt>
                <c:pt idx="2">
                  <c:v>3374</c:v>
                </c:pt>
                <c:pt idx="3">
                  <c:v>341</c:v>
                </c:pt>
                <c:pt idx="4">
                  <c:v>1753</c:v>
                </c:pt>
              </c:numCache>
            </c:numRef>
          </c:val>
          <c:extLst>
            <c:ext xmlns:c16="http://schemas.microsoft.com/office/drawing/2014/chart" uri="{C3380CC4-5D6E-409C-BE32-E72D297353CC}">
              <c16:uniqueId val="{00000003-28AF-4152-A49E-3F452D28467F}"/>
            </c:ext>
          </c:extLst>
        </c:ser>
        <c:ser>
          <c:idx val="4"/>
          <c:order val="4"/>
          <c:tx>
            <c:strRef>
              <c:f>'Table 18'!$G$7</c:f>
              <c:strCache>
                <c:ptCount val="1"/>
                <c:pt idx="0">
                  <c:v>2026</c:v>
                </c:pt>
              </c:strCache>
            </c:strRef>
          </c:tx>
          <c:spPr>
            <a:solidFill>
              <a:schemeClr val="accent5"/>
            </a:solidFill>
            <a:ln>
              <a:noFill/>
            </a:ln>
            <a:effectLst/>
          </c:spPr>
          <c:invertIfNegative val="0"/>
          <c:cat>
            <c:strRef>
              <c:f>'Table 18'!$B$12:$B$16</c:f>
              <c:strCache>
                <c:ptCount val="5"/>
                <c:pt idx="0">
                  <c:v>Holiday</c:v>
                </c:pt>
                <c:pt idx="1">
                  <c:v>Visiting friends &amp; relatives</c:v>
                </c:pt>
                <c:pt idx="2">
                  <c:v>Business</c:v>
                </c:pt>
                <c:pt idx="3">
                  <c:v>Education</c:v>
                </c:pt>
                <c:pt idx="4">
                  <c:v>Conferences &amp; conventions</c:v>
                </c:pt>
              </c:strCache>
            </c:strRef>
          </c:cat>
          <c:val>
            <c:numRef>
              <c:f>'Table 18'!$G$12:$G$16</c:f>
              <c:numCache>
                <c:formatCode>#,##0\ \ </c:formatCode>
                <c:ptCount val="5"/>
                <c:pt idx="0">
                  <c:v>42670</c:v>
                </c:pt>
                <c:pt idx="1">
                  <c:v>56173</c:v>
                </c:pt>
                <c:pt idx="2">
                  <c:v>3705</c:v>
                </c:pt>
                <c:pt idx="3">
                  <c:v>402</c:v>
                </c:pt>
                <c:pt idx="4">
                  <c:v>2114</c:v>
                </c:pt>
              </c:numCache>
            </c:numRef>
          </c:val>
          <c:extLst>
            <c:ext xmlns:c16="http://schemas.microsoft.com/office/drawing/2014/chart" uri="{C3380CC4-5D6E-409C-BE32-E72D297353CC}">
              <c16:uniqueId val="{00000004-28AF-4152-A49E-3F452D28467F}"/>
            </c:ext>
          </c:extLst>
        </c:ser>
        <c:dLbls>
          <c:showLegendKey val="0"/>
          <c:showVal val="0"/>
          <c:showCatName val="0"/>
          <c:showSerName val="0"/>
          <c:showPercent val="0"/>
          <c:showBubbleSize val="0"/>
        </c:dLbls>
        <c:gapWidth val="50"/>
        <c:axId val="592689552"/>
        <c:axId val="592689944"/>
      </c:barChart>
      <c:catAx>
        <c:axId val="5926895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944"/>
        <c:crosses val="autoZero"/>
        <c:auto val="1"/>
        <c:lblAlgn val="ctr"/>
        <c:lblOffset val="100"/>
        <c:noMultiLvlLbl val="0"/>
      </c:catAx>
      <c:valAx>
        <c:axId val="5926899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895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18'!$C$7</c:f>
              <c:strCache>
                <c:ptCount val="1"/>
                <c:pt idx="0">
                  <c:v>2022</c:v>
                </c:pt>
              </c:strCache>
            </c:strRef>
          </c:tx>
          <c:spPr>
            <a:solidFill>
              <a:schemeClr val="accent1"/>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18'!$C$19:$C$25</c:f>
              <c:numCache>
                <c:formatCode>#,##0\ \ </c:formatCode>
                <c:ptCount val="7"/>
                <c:pt idx="0">
                  <c:v>2458</c:v>
                </c:pt>
                <c:pt idx="1">
                  <c:v>2199</c:v>
                </c:pt>
                <c:pt idx="2">
                  <c:v>4210</c:v>
                </c:pt>
                <c:pt idx="3">
                  <c:v>3207</c:v>
                </c:pt>
                <c:pt idx="4">
                  <c:v>3262</c:v>
                </c:pt>
                <c:pt idx="5">
                  <c:v>3487</c:v>
                </c:pt>
                <c:pt idx="6">
                  <c:v>1697</c:v>
                </c:pt>
              </c:numCache>
            </c:numRef>
          </c:val>
          <c:extLst>
            <c:ext xmlns:c16="http://schemas.microsoft.com/office/drawing/2014/chart" uri="{C3380CC4-5D6E-409C-BE32-E72D297353CC}">
              <c16:uniqueId val="{00000000-18FB-4CC8-952E-1C9592F7CA66}"/>
            </c:ext>
          </c:extLst>
        </c:ser>
        <c:ser>
          <c:idx val="1"/>
          <c:order val="1"/>
          <c:tx>
            <c:strRef>
              <c:f>'Table 18'!$D$7</c:f>
              <c:strCache>
                <c:ptCount val="1"/>
                <c:pt idx="0">
                  <c:v>2023</c:v>
                </c:pt>
              </c:strCache>
            </c:strRef>
          </c:tx>
          <c:spPr>
            <a:solidFill>
              <a:schemeClr val="accent2"/>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18'!$D$19:$D$25</c:f>
              <c:numCache>
                <c:formatCode>#,##0\ \ </c:formatCode>
                <c:ptCount val="7"/>
                <c:pt idx="0">
                  <c:v>11195</c:v>
                </c:pt>
                <c:pt idx="1">
                  <c:v>8993</c:v>
                </c:pt>
                <c:pt idx="2">
                  <c:v>16047</c:v>
                </c:pt>
                <c:pt idx="3">
                  <c:v>13594</c:v>
                </c:pt>
                <c:pt idx="4">
                  <c:v>12522</c:v>
                </c:pt>
                <c:pt idx="5">
                  <c:v>15061</c:v>
                </c:pt>
                <c:pt idx="6">
                  <c:v>10478</c:v>
                </c:pt>
              </c:numCache>
            </c:numRef>
          </c:val>
          <c:extLst>
            <c:ext xmlns:c16="http://schemas.microsoft.com/office/drawing/2014/chart" uri="{C3380CC4-5D6E-409C-BE32-E72D297353CC}">
              <c16:uniqueId val="{00000001-18FB-4CC8-952E-1C9592F7CA66}"/>
            </c:ext>
          </c:extLst>
        </c:ser>
        <c:ser>
          <c:idx val="2"/>
          <c:order val="2"/>
          <c:tx>
            <c:strRef>
              <c:f>'Table 18'!$E$7</c:f>
              <c:strCache>
                <c:ptCount val="1"/>
                <c:pt idx="0">
                  <c:v>2024</c:v>
                </c:pt>
              </c:strCache>
            </c:strRef>
          </c:tx>
          <c:spPr>
            <a:solidFill>
              <a:schemeClr val="accent3"/>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18'!$E$19:$E$25</c:f>
              <c:numCache>
                <c:formatCode>#,##0\ \ </c:formatCode>
                <c:ptCount val="7"/>
                <c:pt idx="0">
                  <c:v>10280</c:v>
                </c:pt>
                <c:pt idx="1">
                  <c:v>10053</c:v>
                </c:pt>
                <c:pt idx="2">
                  <c:v>16956</c:v>
                </c:pt>
                <c:pt idx="3">
                  <c:v>14040</c:v>
                </c:pt>
                <c:pt idx="4">
                  <c:v>12489</c:v>
                </c:pt>
                <c:pt idx="5">
                  <c:v>14489</c:v>
                </c:pt>
                <c:pt idx="6">
                  <c:v>10997</c:v>
                </c:pt>
              </c:numCache>
            </c:numRef>
          </c:val>
          <c:extLst>
            <c:ext xmlns:c16="http://schemas.microsoft.com/office/drawing/2014/chart" uri="{C3380CC4-5D6E-409C-BE32-E72D297353CC}">
              <c16:uniqueId val="{00000002-18FB-4CC8-952E-1C9592F7CA66}"/>
            </c:ext>
          </c:extLst>
        </c:ser>
        <c:ser>
          <c:idx val="3"/>
          <c:order val="3"/>
          <c:tx>
            <c:strRef>
              <c:f>'Table 18'!$F$7</c:f>
              <c:strCache>
                <c:ptCount val="1"/>
                <c:pt idx="0">
                  <c:v>2025</c:v>
                </c:pt>
              </c:strCache>
            </c:strRef>
          </c:tx>
          <c:spPr>
            <a:solidFill>
              <a:schemeClr val="accent4"/>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18'!$F$19:$F$25</c:f>
              <c:numCache>
                <c:formatCode>#,##0\ \ </c:formatCode>
                <c:ptCount val="7"/>
                <c:pt idx="0">
                  <c:v>11901</c:v>
                </c:pt>
                <c:pt idx="1">
                  <c:v>11192</c:v>
                </c:pt>
                <c:pt idx="2">
                  <c:v>18828</c:v>
                </c:pt>
                <c:pt idx="3">
                  <c:v>15998</c:v>
                </c:pt>
                <c:pt idx="4">
                  <c:v>14230</c:v>
                </c:pt>
                <c:pt idx="5">
                  <c:v>15996</c:v>
                </c:pt>
                <c:pt idx="6">
                  <c:v>13051</c:v>
                </c:pt>
              </c:numCache>
            </c:numRef>
          </c:val>
          <c:extLst>
            <c:ext xmlns:c16="http://schemas.microsoft.com/office/drawing/2014/chart" uri="{C3380CC4-5D6E-409C-BE32-E72D297353CC}">
              <c16:uniqueId val="{00000003-18FB-4CC8-952E-1C9592F7CA66}"/>
            </c:ext>
          </c:extLst>
        </c:ser>
        <c:ser>
          <c:idx val="4"/>
          <c:order val="4"/>
          <c:tx>
            <c:strRef>
              <c:f>'Table 18'!$G$7</c:f>
              <c:strCache>
                <c:ptCount val="1"/>
                <c:pt idx="0">
                  <c:v>2026</c:v>
                </c:pt>
              </c:strCache>
            </c:strRef>
          </c:tx>
          <c:spPr>
            <a:solidFill>
              <a:schemeClr val="accent5"/>
            </a:solidFill>
            <a:ln>
              <a:noFill/>
            </a:ln>
            <a:effectLst/>
          </c:spPr>
          <c:invertIfNegative val="0"/>
          <c:cat>
            <c:strRef>
              <c:f>'Table 18'!$B$19:$B$25</c:f>
              <c:strCache>
                <c:ptCount val="7"/>
                <c:pt idx="0">
                  <c:v>Under 15</c:v>
                </c:pt>
                <c:pt idx="1">
                  <c:v>15–24</c:v>
                </c:pt>
                <c:pt idx="2">
                  <c:v>25–34</c:v>
                </c:pt>
                <c:pt idx="3">
                  <c:v>35–44</c:v>
                </c:pt>
                <c:pt idx="4">
                  <c:v>45–54</c:v>
                </c:pt>
                <c:pt idx="5">
                  <c:v>55–64</c:v>
                </c:pt>
                <c:pt idx="6">
                  <c:v>65+</c:v>
                </c:pt>
              </c:strCache>
            </c:strRef>
          </c:cat>
          <c:val>
            <c:numRef>
              <c:f>'Table 18'!$G$19:$G$25</c:f>
              <c:numCache>
                <c:formatCode>#,##0\ \ </c:formatCode>
                <c:ptCount val="7"/>
                <c:pt idx="0">
                  <c:v>12690</c:v>
                </c:pt>
                <c:pt idx="1">
                  <c:v>11836</c:v>
                </c:pt>
                <c:pt idx="2">
                  <c:v>20723</c:v>
                </c:pt>
                <c:pt idx="3">
                  <c:v>17862</c:v>
                </c:pt>
                <c:pt idx="4">
                  <c:v>15791</c:v>
                </c:pt>
                <c:pt idx="5">
                  <c:v>17188</c:v>
                </c:pt>
                <c:pt idx="6">
                  <c:v>14786</c:v>
                </c:pt>
              </c:numCache>
            </c:numRef>
          </c:val>
          <c:extLst>
            <c:ext xmlns:c16="http://schemas.microsoft.com/office/drawing/2014/chart" uri="{C3380CC4-5D6E-409C-BE32-E72D297353CC}">
              <c16:uniqueId val="{00000004-18FB-4CC8-952E-1C9592F7CA66}"/>
            </c:ext>
          </c:extLst>
        </c:ser>
        <c:dLbls>
          <c:showLegendKey val="0"/>
          <c:showVal val="0"/>
          <c:showCatName val="0"/>
          <c:showSerName val="0"/>
          <c:showPercent val="0"/>
          <c:showBubbleSize val="0"/>
        </c:dLbls>
        <c:gapWidth val="50"/>
        <c:axId val="592697392"/>
        <c:axId val="592698960"/>
      </c:barChart>
      <c:catAx>
        <c:axId val="5926973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960"/>
        <c:crosses val="autoZero"/>
        <c:auto val="1"/>
        <c:lblAlgn val="ctr"/>
        <c:lblOffset val="100"/>
        <c:noMultiLvlLbl val="0"/>
      </c:catAx>
      <c:valAx>
        <c:axId val="59269896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73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18'!$C$7</c:f>
              <c:strCache>
                <c:ptCount val="1"/>
                <c:pt idx="0">
                  <c:v>2022</c:v>
                </c:pt>
              </c:strCache>
            </c:strRef>
          </c:tx>
          <c:spPr>
            <a:solidFill>
              <a:schemeClr val="accent1"/>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18'!$C$28:$C$32</c:f>
              <c:numCache>
                <c:formatCode>#,##0\ \ </c:formatCode>
                <c:ptCount val="5"/>
                <c:pt idx="0">
                  <c:v>762</c:v>
                </c:pt>
                <c:pt idx="1">
                  <c:v>2963</c:v>
                </c:pt>
                <c:pt idx="2">
                  <c:v>7927</c:v>
                </c:pt>
                <c:pt idx="3">
                  <c:v>4189</c:v>
                </c:pt>
                <c:pt idx="4">
                  <c:v>4679</c:v>
                </c:pt>
              </c:numCache>
            </c:numRef>
          </c:val>
          <c:extLst>
            <c:ext xmlns:c16="http://schemas.microsoft.com/office/drawing/2014/chart" uri="{C3380CC4-5D6E-409C-BE32-E72D297353CC}">
              <c16:uniqueId val="{00000000-6C90-4BCF-8EDA-7B9C64F4B3AC}"/>
            </c:ext>
          </c:extLst>
        </c:ser>
        <c:ser>
          <c:idx val="1"/>
          <c:order val="1"/>
          <c:tx>
            <c:strRef>
              <c:f>'Table 18'!$D$7</c:f>
              <c:strCache>
                <c:ptCount val="1"/>
                <c:pt idx="0">
                  <c:v>2023</c:v>
                </c:pt>
              </c:strCache>
            </c:strRef>
          </c:tx>
          <c:spPr>
            <a:solidFill>
              <a:schemeClr val="accent2"/>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18'!$D$28:$D$32</c:f>
              <c:numCache>
                <c:formatCode>#,##0\ \ </c:formatCode>
                <c:ptCount val="5"/>
                <c:pt idx="0">
                  <c:v>6140</c:v>
                </c:pt>
                <c:pt idx="1">
                  <c:v>14711</c:v>
                </c:pt>
                <c:pt idx="2">
                  <c:v>31619</c:v>
                </c:pt>
                <c:pt idx="3">
                  <c:v>19281</c:v>
                </c:pt>
                <c:pt idx="4">
                  <c:v>16138</c:v>
                </c:pt>
              </c:numCache>
            </c:numRef>
          </c:val>
          <c:extLst>
            <c:ext xmlns:c16="http://schemas.microsoft.com/office/drawing/2014/chart" uri="{C3380CC4-5D6E-409C-BE32-E72D297353CC}">
              <c16:uniqueId val="{00000001-6C90-4BCF-8EDA-7B9C64F4B3AC}"/>
            </c:ext>
          </c:extLst>
        </c:ser>
        <c:ser>
          <c:idx val="2"/>
          <c:order val="2"/>
          <c:tx>
            <c:strRef>
              <c:f>'Table 18'!$E$7</c:f>
              <c:strCache>
                <c:ptCount val="1"/>
                <c:pt idx="0">
                  <c:v>2024</c:v>
                </c:pt>
              </c:strCache>
            </c:strRef>
          </c:tx>
          <c:spPr>
            <a:solidFill>
              <a:schemeClr val="accent3"/>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18'!$E$28:$E$32</c:f>
              <c:numCache>
                <c:formatCode>#,##0\ \ </c:formatCode>
                <c:ptCount val="5"/>
                <c:pt idx="0">
                  <c:v>7700</c:v>
                </c:pt>
                <c:pt idx="1">
                  <c:v>17347</c:v>
                </c:pt>
                <c:pt idx="2">
                  <c:v>33747</c:v>
                </c:pt>
                <c:pt idx="3">
                  <c:v>16936</c:v>
                </c:pt>
                <c:pt idx="4">
                  <c:v>13573</c:v>
                </c:pt>
              </c:numCache>
            </c:numRef>
          </c:val>
          <c:extLst>
            <c:ext xmlns:c16="http://schemas.microsoft.com/office/drawing/2014/chart" uri="{C3380CC4-5D6E-409C-BE32-E72D297353CC}">
              <c16:uniqueId val="{00000002-6C90-4BCF-8EDA-7B9C64F4B3AC}"/>
            </c:ext>
          </c:extLst>
        </c:ser>
        <c:ser>
          <c:idx val="3"/>
          <c:order val="3"/>
          <c:tx>
            <c:strRef>
              <c:f>'Table 18'!$F$7</c:f>
              <c:strCache>
                <c:ptCount val="1"/>
                <c:pt idx="0">
                  <c:v>2025</c:v>
                </c:pt>
              </c:strCache>
            </c:strRef>
          </c:tx>
          <c:spPr>
            <a:solidFill>
              <a:schemeClr val="accent4"/>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18'!$F$28:$F$32</c:f>
              <c:numCache>
                <c:formatCode>#,##0\ \ </c:formatCode>
                <c:ptCount val="5"/>
                <c:pt idx="0">
                  <c:v>8293</c:v>
                </c:pt>
                <c:pt idx="1">
                  <c:v>20459</c:v>
                </c:pt>
                <c:pt idx="2">
                  <c:v>38810</c:v>
                </c:pt>
                <c:pt idx="3">
                  <c:v>19152</c:v>
                </c:pt>
                <c:pt idx="4">
                  <c:v>14483</c:v>
                </c:pt>
              </c:numCache>
            </c:numRef>
          </c:val>
          <c:extLst>
            <c:ext xmlns:c16="http://schemas.microsoft.com/office/drawing/2014/chart" uri="{C3380CC4-5D6E-409C-BE32-E72D297353CC}">
              <c16:uniqueId val="{00000003-6C90-4BCF-8EDA-7B9C64F4B3AC}"/>
            </c:ext>
          </c:extLst>
        </c:ser>
        <c:ser>
          <c:idx val="4"/>
          <c:order val="4"/>
          <c:tx>
            <c:strRef>
              <c:f>'Table 18'!$G$7</c:f>
              <c:strCache>
                <c:ptCount val="1"/>
                <c:pt idx="0">
                  <c:v>2026</c:v>
                </c:pt>
              </c:strCache>
            </c:strRef>
          </c:tx>
          <c:spPr>
            <a:solidFill>
              <a:schemeClr val="accent5"/>
            </a:solidFill>
            <a:ln>
              <a:noFill/>
            </a:ln>
            <a:effectLst/>
          </c:spPr>
          <c:invertIfNegative val="0"/>
          <c:cat>
            <c:strRef>
              <c:f>'Table 18'!$B$28:$B$32</c:f>
              <c:strCache>
                <c:ptCount val="5"/>
                <c:pt idx="0">
                  <c:v>1–3</c:v>
                </c:pt>
                <c:pt idx="1">
                  <c:v>4–7</c:v>
                </c:pt>
                <c:pt idx="2">
                  <c:v>8–14</c:v>
                </c:pt>
                <c:pt idx="3">
                  <c:v>15–21</c:v>
                </c:pt>
                <c:pt idx="4">
                  <c:v>22 and over</c:v>
                </c:pt>
              </c:strCache>
            </c:strRef>
          </c:cat>
          <c:val>
            <c:numRef>
              <c:f>'Table 18'!$G$28:$G$32</c:f>
              <c:numCache>
                <c:formatCode>#,##0\ \ </c:formatCode>
                <c:ptCount val="5"/>
                <c:pt idx="0">
                  <c:v>9950</c:v>
                </c:pt>
                <c:pt idx="1">
                  <c:v>22235</c:v>
                </c:pt>
                <c:pt idx="2">
                  <c:v>42912</c:v>
                </c:pt>
                <c:pt idx="3">
                  <c:v>21221</c:v>
                </c:pt>
                <c:pt idx="4">
                  <c:v>14557</c:v>
                </c:pt>
              </c:numCache>
            </c:numRef>
          </c:val>
          <c:extLst>
            <c:ext xmlns:c16="http://schemas.microsoft.com/office/drawing/2014/chart" uri="{C3380CC4-5D6E-409C-BE32-E72D297353CC}">
              <c16:uniqueId val="{00000004-6C90-4BCF-8EDA-7B9C64F4B3AC}"/>
            </c:ext>
          </c:extLst>
        </c:ser>
        <c:dLbls>
          <c:showLegendKey val="0"/>
          <c:showVal val="0"/>
          <c:showCatName val="0"/>
          <c:showSerName val="0"/>
          <c:showPercent val="0"/>
          <c:showBubbleSize val="0"/>
        </c:dLbls>
        <c:gapWidth val="50"/>
        <c:axId val="592698176"/>
        <c:axId val="592698568"/>
      </c:barChart>
      <c:catAx>
        <c:axId val="5926981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568"/>
        <c:crosses val="autoZero"/>
        <c:auto val="1"/>
        <c:lblAlgn val="ctr"/>
        <c:lblOffset val="100"/>
        <c:noMultiLvlLbl val="0"/>
      </c:catAx>
      <c:valAx>
        <c:axId val="592698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817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19'!$C$7</c:f>
              <c:strCache>
                <c:ptCount val="1"/>
                <c:pt idx="0">
                  <c:v>2022</c:v>
                </c:pt>
              </c:strCache>
            </c:strRef>
          </c:tx>
          <c:spPr>
            <a:solidFill>
              <a:schemeClr val="accent1"/>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19'!$C$12:$C$16</c:f>
              <c:numCache>
                <c:formatCode>#,##0\ \ </c:formatCode>
                <c:ptCount val="5"/>
                <c:pt idx="0">
                  <c:v>1658</c:v>
                </c:pt>
                <c:pt idx="1">
                  <c:v>1170</c:v>
                </c:pt>
                <c:pt idx="2">
                  <c:v>251</c:v>
                </c:pt>
                <c:pt idx="3">
                  <c:v>13</c:v>
                </c:pt>
                <c:pt idx="4">
                  <c:v>47</c:v>
                </c:pt>
              </c:numCache>
            </c:numRef>
          </c:val>
          <c:extLst>
            <c:ext xmlns:c16="http://schemas.microsoft.com/office/drawing/2014/chart" uri="{C3380CC4-5D6E-409C-BE32-E72D297353CC}">
              <c16:uniqueId val="{00000000-6E4F-460B-AAB5-B7EAEFCBE950}"/>
            </c:ext>
          </c:extLst>
        </c:ser>
        <c:ser>
          <c:idx val="1"/>
          <c:order val="1"/>
          <c:tx>
            <c:strRef>
              <c:f>'Table 19'!$D$7</c:f>
              <c:strCache>
                <c:ptCount val="1"/>
                <c:pt idx="0">
                  <c:v>2023</c:v>
                </c:pt>
              </c:strCache>
            </c:strRef>
          </c:tx>
          <c:spPr>
            <a:solidFill>
              <a:schemeClr val="accent2"/>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19'!$D$12:$D$16</c:f>
              <c:numCache>
                <c:formatCode>#,##0\ \ </c:formatCode>
                <c:ptCount val="5"/>
                <c:pt idx="0">
                  <c:v>2343</c:v>
                </c:pt>
                <c:pt idx="1">
                  <c:v>563</c:v>
                </c:pt>
                <c:pt idx="2">
                  <c:v>205</c:v>
                </c:pt>
                <c:pt idx="3">
                  <c:v>17</c:v>
                </c:pt>
                <c:pt idx="4">
                  <c:v>167</c:v>
                </c:pt>
              </c:numCache>
            </c:numRef>
          </c:val>
          <c:extLst>
            <c:ext xmlns:c16="http://schemas.microsoft.com/office/drawing/2014/chart" uri="{C3380CC4-5D6E-409C-BE32-E72D297353CC}">
              <c16:uniqueId val="{00000001-6E4F-460B-AAB5-B7EAEFCBE950}"/>
            </c:ext>
          </c:extLst>
        </c:ser>
        <c:ser>
          <c:idx val="2"/>
          <c:order val="2"/>
          <c:tx>
            <c:strRef>
              <c:f>'Table 19'!$E$7</c:f>
              <c:strCache>
                <c:ptCount val="1"/>
                <c:pt idx="0">
                  <c:v>2024</c:v>
                </c:pt>
              </c:strCache>
            </c:strRef>
          </c:tx>
          <c:spPr>
            <a:solidFill>
              <a:schemeClr val="accent3"/>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19'!$E$12:$E$16</c:f>
              <c:numCache>
                <c:formatCode>#,##0\ \ </c:formatCode>
                <c:ptCount val="5"/>
                <c:pt idx="0">
                  <c:v>2181</c:v>
                </c:pt>
                <c:pt idx="1">
                  <c:v>989</c:v>
                </c:pt>
                <c:pt idx="2">
                  <c:v>301</c:v>
                </c:pt>
                <c:pt idx="3">
                  <c:v>39</c:v>
                </c:pt>
                <c:pt idx="4">
                  <c:v>150</c:v>
                </c:pt>
              </c:numCache>
            </c:numRef>
          </c:val>
          <c:extLst>
            <c:ext xmlns:c16="http://schemas.microsoft.com/office/drawing/2014/chart" uri="{C3380CC4-5D6E-409C-BE32-E72D297353CC}">
              <c16:uniqueId val="{00000002-6E4F-460B-AAB5-B7EAEFCBE950}"/>
            </c:ext>
          </c:extLst>
        </c:ser>
        <c:ser>
          <c:idx val="3"/>
          <c:order val="3"/>
          <c:tx>
            <c:strRef>
              <c:f>'Table 19'!$F$7</c:f>
              <c:strCache>
                <c:ptCount val="1"/>
                <c:pt idx="0">
                  <c:v>2025</c:v>
                </c:pt>
              </c:strCache>
            </c:strRef>
          </c:tx>
          <c:spPr>
            <a:solidFill>
              <a:schemeClr val="accent4"/>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19'!$F$12:$F$16</c:f>
              <c:numCache>
                <c:formatCode>#,##0\ \ </c:formatCode>
                <c:ptCount val="5"/>
                <c:pt idx="0">
                  <c:v>2643</c:v>
                </c:pt>
                <c:pt idx="1">
                  <c:v>869</c:v>
                </c:pt>
                <c:pt idx="2">
                  <c:v>249</c:v>
                </c:pt>
                <c:pt idx="3">
                  <c:v>84</c:v>
                </c:pt>
                <c:pt idx="4">
                  <c:v>90</c:v>
                </c:pt>
              </c:numCache>
            </c:numRef>
          </c:val>
          <c:extLst>
            <c:ext xmlns:c16="http://schemas.microsoft.com/office/drawing/2014/chart" uri="{C3380CC4-5D6E-409C-BE32-E72D297353CC}">
              <c16:uniqueId val="{00000003-6E4F-460B-AAB5-B7EAEFCBE950}"/>
            </c:ext>
          </c:extLst>
        </c:ser>
        <c:ser>
          <c:idx val="4"/>
          <c:order val="4"/>
          <c:tx>
            <c:strRef>
              <c:f>'Table 19'!$G$7</c:f>
              <c:strCache>
                <c:ptCount val="1"/>
                <c:pt idx="0">
                  <c:v>2026</c:v>
                </c:pt>
              </c:strCache>
            </c:strRef>
          </c:tx>
          <c:spPr>
            <a:solidFill>
              <a:schemeClr val="accent5"/>
            </a:solidFill>
            <a:ln>
              <a:noFill/>
            </a:ln>
            <a:effectLst/>
          </c:spPr>
          <c:invertIfNegative val="0"/>
          <c:cat>
            <c:strRef>
              <c:f>'Table 19'!$B$12:$B$16</c:f>
              <c:strCache>
                <c:ptCount val="5"/>
                <c:pt idx="0">
                  <c:v>Holiday</c:v>
                </c:pt>
                <c:pt idx="1">
                  <c:v>Visiting friends &amp; relatives</c:v>
                </c:pt>
                <c:pt idx="2">
                  <c:v>Business</c:v>
                </c:pt>
                <c:pt idx="3">
                  <c:v>Education</c:v>
                </c:pt>
                <c:pt idx="4">
                  <c:v>Conferences &amp; conventions</c:v>
                </c:pt>
              </c:strCache>
            </c:strRef>
          </c:cat>
          <c:val>
            <c:numRef>
              <c:f>'Table 19'!$G$12:$G$16</c:f>
              <c:numCache>
                <c:formatCode>#,##0\ \ </c:formatCode>
                <c:ptCount val="5"/>
                <c:pt idx="0">
                  <c:v>3440</c:v>
                </c:pt>
                <c:pt idx="1">
                  <c:v>995</c:v>
                </c:pt>
                <c:pt idx="2">
                  <c:v>319</c:v>
                </c:pt>
                <c:pt idx="3">
                  <c:v>47</c:v>
                </c:pt>
                <c:pt idx="4">
                  <c:v>245</c:v>
                </c:pt>
              </c:numCache>
            </c:numRef>
          </c:val>
          <c:extLst>
            <c:ext xmlns:c16="http://schemas.microsoft.com/office/drawing/2014/chart" uri="{C3380CC4-5D6E-409C-BE32-E72D297353CC}">
              <c16:uniqueId val="{00000004-6E4F-460B-AAB5-B7EAEFCBE950}"/>
            </c:ext>
          </c:extLst>
        </c:ser>
        <c:dLbls>
          <c:showLegendKey val="0"/>
          <c:showVal val="0"/>
          <c:showCatName val="0"/>
          <c:showSerName val="0"/>
          <c:showPercent val="0"/>
          <c:showBubbleSize val="0"/>
        </c:dLbls>
        <c:gapWidth val="50"/>
        <c:axId val="592696216"/>
        <c:axId val="592696608"/>
      </c:barChart>
      <c:catAx>
        <c:axId val="5926962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6608"/>
        <c:crosses val="autoZero"/>
        <c:auto val="1"/>
        <c:lblAlgn val="ctr"/>
        <c:lblOffset val="100"/>
        <c:noMultiLvlLbl val="0"/>
      </c:catAx>
      <c:valAx>
        <c:axId val="5926966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26962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19'!$C$7</c:f>
              <c:strCache>
                <c:ptCount val="1"/>
                <c:pt idx="0">
                  <c:v>2022</c:v>
                </c:pt>
              </c:strCache>
            </c:strRef>
          </c:tx>
          <c:spPr>
            <a:solidFill>
              <a:schemeClr val="accent1"/>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19'!$C$19:$C$25</c:f>
              <c:numCache>
                <c:formatCode>#,##0\ \ </c:formatCode>
                <c:ptCount val="7"/>
                <c:pt idx="0">
                  <c:v>468</c:v>
                </c:pt>
                <c:pt idx="1">
                  <c:v>502</c:v>
                </c:pt>
                <c:pt idx="2">
                  <c:v>607</c:v>
                </c:pt>
                <c:pt idx="3">
                  <c:v>446</c:v>
                </c:pt>
                <c:pt idx="4">
                  <c:v>530</c:v>
                </c:pt>
                <c:pt idx="5">
                  <c:v>444</c:v>
                </c:pt>
                <c:pt idx="6">
                  <c:v>298</c:v>
                </c:pt>
              </c:numCache>
            </c:numRef>
          </c:val>
          <c:extLst>
            <c:ext xmlns:c16="http://schemas.microsoft.com/office/drawing/2014/chart" uri="{C3380CC4-5D6E-409C-BE32-E72D297353CC}">
              <c16:uniqueId val="{00000000-D400-4BD3-B4C3-5EFE23A9484D}"/>
            </c:ext>
          </c:extLst>
        </c:ser>
        <c:ser>
          <c:idx val="1"/>
          <c:order val="1"/>
          <c:tx>
            <c:strRef>
              <c:f>'Table 19'!$D$7</c:f>
              <c:strCache>
                <c:ptCount val="1"/>
                <c:pt idx="0">
                  <c:v>2023</c:v>
                </c:pt>
              </c:strCache>
            </c:strRef>
          </c:tx>
          <c:spPr>
            <a:solidFill>
              <a:schemeClr val="accent2"/>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19'!$D$19:$D$25</c:f>
              <c:numCache>
                <c:formatCode>#,##0\ \ </c:formatCode>
                <c:ptCount val="7"/>
                <c:pt idx="0">
                  <c:v>557</c:v>
                </c:pt>
                <c:pt idx="1">
                  <c:v>488</c:v>
                </c:pt>
                <c:pt idx="2">
                  <c:v>545</c:v>
                </c:pt>
                <c:pt idx="3">
                  <c:v>555</c:v>
                </c:pt>
                <c:pt idx="4">
                  <c:v>704</c:v>
                </c:pt>
                <c:pt idx="5">
                  <c:v>375</c:v>
                </c:pt>
                <c:pt idx="6">
                  <c:v>248</c:v>
                </c:pt>
              </c:numCache>
            </c:numRef>
          </c:val>
          <c:extLst>
            <c:ext xmlns:c16="http://schemas.microsoft.com/office/drawing/2014/chart" uri="{C3380CC4-5D6E-409C-BE32-E72D297353CC}">
              <c16:uniqueId val="{00000001-D400-4BD3-B4C3-5EFE23A9484D}"/>
            </c:ext>
          </c:extLst>
        </c:ser>
        <c:ser>
          <c:idx val="2"/>
          <c:order val="2"/>
          <c:tx>
            <c:strRef>
              <c:f>'Table 19'!$E$7</c:f>
              <c:strCache>
                <c:ptCount val="1"/>
                <c:pt idx="0">
                  <c:v>2024</c:v>
                </c:pt>
              </c:strCache>
            </c:strRef>
          </c:tx>
          <c:spPr>
            <a:solidFill>
              <a:schemeClr val="accent3"/>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19'!$E$19:$E$25</c:f>
              <c:numCache>
                <c:formatCode>#,##0\ \ </c:formatCode>
                <c:ptCount val="7"/>
                <c:pt idx="0">
                  <c:v>539</c:v>
                </c:pt>
                <c:pt idx="1">
                  <c:v>615</c:v>
                </c:pt>
                <c:pt idx="2">
                  <c:v>592</c:v>
                </c:pt>
                <c:pt idx="3">
                  <c:v>692</c:v>
                </c:pt>
                <c:pt idx="4">
                  <c:v>615</c:v>
                </c:pt>
                <c:pt idx="5">
                  <c:v>447</c:v>
                </c:pt>
                <c:pt idx="6">
                  <c:v>302</c:v>
                </c:pt>
              </c:numCache>
            </c:numRef>
          </c:val>
          <c:extLst>
            <c:ext xmlns:c16="http://schemas.microsoft.com/office/drawing/2014/chart" uri="{C3380CC4-5D6E-409C-BE32-E72D297353CC}">
              <c16:uniqueId val="{00000002-D400-4BD3-B4C3-5EFE23A9484D}"/>
            </c:ext>
          </c:extLst>
        </c:ser>
        <c:ser>
          <c:idx val="3"/>
          <c:order val="3"/>
          <c:tx>
            <c:strRef>
              <c:f>'Table 19'!$F$7</c:f>
              <c:strCache>
                <c:ptCount val="1"/>
                <c:pt idx="0">
                  <c:v>2025</c:v>
                </c:pt>
              </c:strCache>
            </c:strRef>
          </c:tx>
          <c:spPr>
            <a:solidFill>
              <a:schemeClr val="accent4"/>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19'!$F$19:$F$25</c:f>
              <c:numCache>
                <c:formatCode>#,##0\ \ </c:formatCode>
                <c:ptCount val="7"/>
                <c:pt idx="0">
                  <c:v>589</c:v>
                </c:pt>
                <c:pt idx="1">
                  <c:v>845</c:v>
                </c:pt>
                <c:pt idx="2">
                  <c:v>746</c:v>
                </c:pt>
                <c:pt idx="3">
                  <c:v>669</c:v>
                </c:pt>
                <c:pt idx="4">
                  <c:v>598</c:v>
                </c:pt>
                <c:pt idx="5">
                  <c:v>366</c:v>
                </c:pt>
                <c:pt idx="6">
                  <c:v>341</c:v>
                </c:pt>
              </c:numCache>
            </c:numRef>
          </c:val>
          <c:extLst>
            <c:ext xmlns:c16="http://schemas.microsoft.com/office/drawing/2014/chart" uri="{C3380CC4-5D6E-409C-BE32-E72D297353CC}">
              <c16:uniqueId val="{00000003-D400-4BD3-B4C3-5EFE23A9484D}"/>
            </c:ext>
          </c:extLst>
        </c:ser>
        <c:ser>
          <c:idx val="4"/>
          <c:order val="4"/>
          <c:tx>
            <c:strRef>
              <c:f>'Table 19'!$G$7</c:f>
              <c:strCache>
                <c:ptCount val="1"/>
                <c:pt idx="0">
                  <c:v>2026</c:v>
                </c:pt>
              </c:strCache>
            </c:strRef>
          </c:tx>
          <c:spPr>
            <a:solidFill>
              <a:schemeClr val="accent5"/>
            </a:solidFill>
            <a:ln>
              <a:noFill/>
            </a:ln>
            <a:effectLst/>
          </c:spPr>
          <c:invertIfNegative val="0"/>
          <c:cat>
            <c:strRef>
              <c:f>'Table 19'!$B$19:$B$25</c:f>
              <c:strCache>
                <c:ptCount val="7"/>
                <c:pt idx="0">
                  <c:v>Under 15</c:v>
                </c:pt>
                <c:pt idx="1">
                  <c:v>15–24</c:v>
                </c:pt>
                <c:pt idx="2">
                  <c:v>25–34</c:v>
                </c:pt>
                <c:pt idx="3">
                  <c:v>35–44</c:v>
                </c:pt>
                <c:pt idx="4">
                  <c:v>45–54</c:v>
                </c:pt>
                <c:pt idx="5">
                  <c:v>55–64</c:v>
                </c:pt>
                <c:pt idx="6">
                  <c:v>65+</c:v>
                </c:pt>
              </c:strCache>
            </c:strRef>
          </c:cat>
          <c:val>
            <c:numRef>
              <c:f>'Table 19'!$G$19:$G$25</c:f>
              <c:numCache>
                <c:formatCode>#,##0\ \ </c:formatCode>
                <c:ptCount val="7"/>
                <c:pt idx="0">
                  <c:v>743</c:v>
                </c:pt>
                <c:pt idx="1">
                  <c:v>951</c:v>
                </c:pt>
                <c:pt idx="2">
                  <c:v>865</c:v>
                </c:pt>
                <c:pt idx="3">
                  <c:v>839</c:v>
                </c:pt>
                <c:pt idx="4">
                  <c:v>858</c:v>
                </c:pt>
                <c:pt idx="5">
                  <c:v>532</c:v>
                </c:pt>
                <c:pt idx="6">
                  <c:v>406</c:v>
                </c:pt>
              </c:numCache>
            </c:numRef>
          </c:val>
          <c:extLst>
            <c:ext xmlns:c16="http://schemas.microsoft.com/office/drawing/2014/chart" uri="{C3380CC4-5D6E-409C-BE32-E72D297353CC}">
              <c16:uniqueId val="{00000004-D400-4BD3-B4C3-5EFE23A9484D}"/>
            </c:ext>
          </c:extLst>
        </c:ser>
        <c:dLbls>
          <c:showLegendKey val="0"/>
          <c:showVal val="0"/>
          <c:showCatName val="0"/>
          <c:showSerName val="0"/>
          <c:showPercent val="0"/>
          <c:showBubbleSize val="0"/>
        </c:dLbls>
        <c:gapWidth val="50"/>
        <c:axId val="594311736"/>
        <c:axId val="594310168"/>
      </c:barChart>
      <c:catAx>
        <c:axId val="5943117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168"/>
        <c:crosses val="autoZero"/>
        <c:auto val="1"/>
        <c:lblAlgn val="ctr"/>
        <c:lblOffset val="100"/>
        <c:noMultiLvlLbl val="0"/>
      </c:catAx>
      <c:valAx>
        <c:axId val="5943101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173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19'!$C$7</c:f>
              <c:strCache>
                <c:ptCount val="1"/>
                <c:pt idx="0">
                  <c:v>2022</c:v>
                </c:pt>
              </c:strCache>
            </c:strRef>
          </c:tx>
          <c:spPr>
            <a:solidFill>
              <a:schemeClr val="accent1"/>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19'!$C$28:$C$32</c:f>
              <c:numCache>
                <c:formatCode>#,##0\ \ </c:formatCode>
                <c:ptCount val="5"/>
                <c:pt idx="0">
                  <c:v>278</c:v>
                </c:pt>
                <c:pt idx="1">
                  <c:v>929</c:v>
                </c:pt>
                <c:pt idx="2">
                  <c:v>1426</c:v>
                </c:pt>
                <c:pt idx="3">
                  <c:v>448</c:v>
                </c:pt>
                <c:pt idx="4">
                  <c:v>214</c:v>
                </c:pt>
              </c:numCache>
            </c:numRef>
          </c:val>
          <c:extLst>
            <c:ext xmlns:c16="http://schemas.microsoft.com/office/drawing/2014/chart" uri="{C3380CC4-5D6E-409C-BE32-E72D297353CC}">
              <c16:uniqueId val="{00000000-D74D-4C7A-BB7C-6C8C22688CB2}"/>
            </c:ext>
          </c:extLst>
        </c:ser>
        <c:ser>
          <c:idx val="1"/>
          <c:order val="1"/>
          <c:tx>
            <c:strRef>
              <c:f>'Table 19'!$D$7</c:f>
              <c:strCache>
                <c:ptCount val="1"/>
                <c:pt idx="0">
                  <c:v>2023</c:v>
                </c:pt>
              </c:strCache>
            </c:strRef>
          </c:tx>
          <c:spPr>
            <a:solidFill>
              <a:schemeClr val="accent2"/>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19'!$D$28:$D$32</c:f>
              <c:numCache>
                <c:formatCode>#,##0\ \ </c:formatCode>
                <c:ptCount val="5"/>
                <c:pt idx="0">
                  <c:v>320</c:v>
                </c:pt>
                <c:pt idx="1">
                  <c:v>1124</c:v>
                </c:pt>
                <c:pt idx="2">
                  <c:v>1647</c:v>
                </c:pt>
                <c:pt idx="3">
                  <c:v>261</c:v>
                </c:pt>
                <c:pt idx="4">
                  <c:v>121</c:v>
                </c:pt>
              </c:numCache>
            </c:numRef>
          </c:val>
          <c:extLst>
            <c:ext xmlns:c16="http://schemas.microsoft.com/office/drawing/2014/chart" uri="{C3380CC4-5D6E-409C-BE32-E72D297353CC}">
              <c16:uniqueId val="{00000001-D74D-4C7A-BB7C-6C8C22688CB2}"/>
            </c:ext>
          </c:extLst>
        </c:ser>
        <c:ser>
          <c:idx val="2"/>
          <c:order val="2"/>
          <c:tx>
            <c:strRef>
              <c:f>'Table 19'!$E$7</c:f>
              <c:strCache>
                <c:ptCount val="1"/>
                <c:pt idx="0">
                  <c:v>2024</c:v>
                </c:pt>
              </c:strCache>
            </c:strRef>
          </c:tx>
          <c:spPr>
            <a:solidFill>
              <a:schemeClr val="accent3"/>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19'!$E$28:$E$32</c:f>
              <c:numCache>
                <c:formatCode>#,##0\ \ </c:formatCode>
                <c:ptCount val="5"/>
                <c:pt idx="0">
                  <c:v>327</c:v>
                </c:pt>
                <c:pt idx="1">
                  <c:v>1349</c:v>
                </c:pt>
                <c:pt idx="2">
                  <c:v>1629</c:v>
                </c:pt>
                <c:pt idx="3">
                  <c:v>354</c:v>
                </c:pt>
                <c:pt idx="4">
                  <c:v>141</c:v>
                </c:pt>
              </c:numCache>
            </c:numRef>
          </c:val>
          <c:extLst>
            <c:ext xmlns:c16="http://schemas.microsoft.com/office/drawing/2014/chart" uri="{C3380CC4-5D6E-409C-BE32-E72D297353CC}">
              <c16:uniqueId val="{00000002-D74D-4C7A-BB7C-6C8C22688CB2}"/>
            </c:ext>
          </c:extLst>
        </c:ser>
        <c:ser>
          <c:idx val="3"/>
          <c:order val="3"/>
          <c:tx>
            <c:strRef>
              <c:f>'Table 19'!$F$7</c:f>
              <c:strCache>
                <c:ptCount val="1"/>
                <c:pt idx="0">
                  <c:v>2025</c:v>
                </c:pt>
              </c:strCache>
            </c:strRef>
          </c:tx>
          <c:spPr>
            <a:solidFill>
              <a:schemeClr val="accent4"/>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19'!$F$28:$F$32</c:f>
              <c:numCache>
                <c:formatCode>#,##0\ \ </c:formatCode>
                <c:ptCount val="5"/>
                <c:pt idx="0">
                  <c:v>414</c:v>
                </c:pt>
                <c:pt idx="1">
                  <c:v>1538</c:v>
                </c:pt>
                <c:pt idx="2">
                  <c:v>1691</c:v>
                </c:pt>
                <c:pt idx="3">
                  <c:v>387</c:v>
                </c:pt>
                <c:pt idx="4">
                  <c:v>123</c:v>
                </c:pt>
              </c:numCache>
            </c:numRef>
          </c:val>
          <c:extLst>
            <c:ext xmlns:c16="http://schemas.microsoft.com/office/drawing/2014/chart" uri="{C3380CC4-5D6E-409C-BE32-E72D297353CC}">
              <c16:uniqueId val="{00000003-D74D-4C7A-BB7C-6C8C22688CB2}"/>
            </c:ext>
          </c:extLst>
        </c:ser>
        <c:ser>
          <c:idx val="4"/>
          <c:order val="4"/>
          <c:tx>
            <c:strRef>
              <c:f>'Table 19'!$G$7</c:f>
              <c:strCache>
                <c:ptCount val="1"/>
                <c:pt idx="0">
                  <c:v>2026</c:v>
                </c:pt>
              </c:strCache>
            </c:strRef>
          </c:tx>
          <c:spPr>
            <a:solidFill>
              <a:schemeClr val="accent5"/>
            </a:solidFill>
            <a:ln>
              <a:noFill/>
            </a:ln>
            <a:effectLst/>
          </c:spPr>
          <c:invertIfNegative val="0"/>
          <c:cat>
            <c:strRef>
              <c:f>'Table 19'!$B$28:$B$32</c:f>
              <c:strCache>
                <c:ptCount val="5"/>
                <c:pt idx="0">
                  <c:v>1–3</c:v>
                </c:pt>
                <c:pt idx="1">
                  <c:v>4–7</c:v>
                </c:pt>
                <c:pt idx="2">
                  <c:v>8–14</c:v>
                </c:pt>
                <c:pt idx="3">
                  <c:v>15–21</c:v>
                </c:pt>
                <c:pt idx="4">
                  <c:v>22 and over</c:v>
                </c:pt>
              </c:strCache>
            </c:strRef>
          </c:cat>
          <c:val>
            <c:numRef>
              <c:f>'Table 19'!$G$28:$G$32</c:f>
              <c:numCache>
                <c:formatCode>#,##0\ \ </c:formatCode>
                <c:ptCount val="5"/>
                <c:pt idx="0">
                  <c:v>516</c:v>
                </c:pt>
                <c:pt idx="1">
                  <c:v>1875</c:v>
                </c:pt>
                <c:pt idx="2">
                  <c:v>2245</c:v>
                </c:pt>
                <c:pt idx="3">
                  <c:v>371</c:v>
                </c:pt>
                <c:pt idx="4">
                  <c:v>188</c:v>
                </c:pt>
              </c:numCache>
            </c:numRef>
          </c:val>
          <c:extLst>
            <c:ext xmlns:c16="http://schemas.microsoft.com/office/drawing/2014/chart" uri="{C3380CC4-5D6E-409C-BE32-E72D297353CC}">
              <c16:uniqueId val="{00000004-D74D-4C7A-BB7C-6C8C22688CB2}"/>
            </c:ext>
          </c:extLst>
        </c:ser>
        <c:dLbls>
          <c:showLegendKey val="0"/>
          <c:showVal val="0"/>
          <c:showCatName val="0"/>
          <c:showSerName val="0"/>
          <c:showPercent val="0"/>
          <c:showBubbleSize val="0"/>
        </c:dLbls>
        <c:gapWidth val="50"/>
        <c:axId val="594308208"/>
        <c:axId val="594306248"/>
      </c:barChart>
      <c:catAx>
        <c:axId val="5943082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6248"/>
        <c:crosses val="autoZero"/>
        <c:auto val="1"/>
        <c:lblAlgn val="ctr"/>
        <c:lblOffset val="100"/>
        <c:noMultiLvlLbl val="0"/>
      </c:catAx>
      <c:valAx>
        <c:axId val="5943062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82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20'!$C$7</c:f>
              <c:strCache>
                <c:ptCount val="1"/>
                <c:pt idx="0">
                  <c:v>2022</c:v>
                </c:pt>
              </c:strCache>
            </c:strRef>
          </c:tx>
          <c:spPr>
            <a:solidFill>
              <a:schemeClr val="accent1"/>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20'!$C$12:$C$16</c:f>
              <c:numCache>
                <c:formatCode>#,##0\ \ </c:formatCode>
                <c:ptCount val="5"/>
                <c:pt idx="0">
                  <c:v>2194</c:v>
                </c:pt>
                <c:pt idx="1">
                  <c:v>3149</c:v>
                </c:pt>
                <c:pt idx="2">
                  <c:v>747</c:v>
                </c:pt>
                <c:pt idx="3">
                  <c:v>18</c:v>
                </c:pt>
                <c:pt idx="4">
                  <c:v>80</c:v>
                </c:pt>
              </c:numCache>
            </c:numRef>
          </c:val>
          <c:extLst>
            <c:ext xmlns:c16="http://schemas.microsoft.com/office/drawing/2014/chart" uri="{C3380CC4-5D6E-409C-BE32-E72D297353CC}">
              <c16:uniqueId val="{00000000-E28F-427A-A581-40CB767E7644}"/>
            </c:ext>
          </c:extLst>
        </c:ser>
        <c:ser>
          <c:idx val="1"/>
          <c:order val="1"/>
          <c:tx>
            <c:strRef>
              <c:f>'Table 20'!$D$7</c:f>
              <c:strCache>
                <c:ptCount val="1"/>
                <c:pt idx="0">
                  <c:v>2023</c:v>
                </c:pt>
              </c:strCache>
            </c:strRef>
          </c:tx>
          <c:spPr>
            <a:solidFill>
              <a:schemeClr val="accent2"/>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20'!$D$12:$D$16</c:f>
              <c:numCache>
                <c:formatCode>#,##0\ \ </c:formatCode>
                <c:ptCount val="5"/>
                <c:pt idx="0">
                  <c:v>19291</c:v>
                </c:pt>
                <c:pt idx="1">
                  <c:v>11310</c:v>
                </c:pt>
                <c:pt idx="2">
                  <c:v>3479</c:v>
                </c:pt>
                <c:pt idx="3">
                  <c:v>170</c:v>
                </c:pt>
                <c:pt idx="4">
                  <c:v>1588</c:v>
                </c:pt>
              </c:numCache>
            </c:numRef>
          </c:val>
          <c:extLst>
            <c:ext xmlns:c16="http://schemas.microsoft.com/office/drawing/2014/chart" uri="{C3380CC4-5D6E-409C-BE32-E72D297353CC}">
              <c16:uniqueId val="{00000001-E28F-427A-A581-40CB767E7644}"/>
            </c:ext>
          </c:extLst>
        </c:ser>
        <c:ser>
          <c:idx val="2"/>
          <c:order val="2"/>
          <c:tx>
            <c:strRef>
              <c:f>'Table 20'!$E$7</c:f>
              <c:strCache>
                <c:ptCount val="1"/>
                <c:pt idx="0">
                  <c:v>2024</c:v>
                </c:pt>
              </c:strCache>
            </c:strRef>
          </c:tx>
          <c:spPr>
            <a:solidFill>
              <a:schemeClr val="accent3"/>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20'!$E$12:$E$16</c:f>
              <c:numCache>
                <c:formatCode>#,##0\ \ </c:formatCode>
                <c:ptCount val="5"/>
                <c:pt idx="0">
                  <c:v>19918</c:v>
                </c:pt>
                <c:pt idx="1">
                  <c:v>12080</c:v>
                </c:pt>
                <c:pt idx="2">
                  <c:v>3649</c:v>
                </c:pt>
                <c:pt idx="3">
                  <c:v>231</c:v>
                </c:pt>
                <c:pt idx="4">
                  <c:v>1985</c:v>
                </c:pt>
              </c:numCache>
            </c:numRef>
          </c:val>
          <c:extLst>
            <c:ext xmlns:c16="http://schemas.microsoft.com/office/drawing/2014/chart" uri="{C3380CC4-5D6E-409C-BE32-E72D297353CC}">
              <c16:uniqueId val="{00000002-E28F-427A-A581-40CB767E7644}"/>
            </c:ext>
          </c:extLst>
        </c:ser>
        <c:ser>
          <c:idx val="3"/>
          <c:order val="3"/>
          <c:tx>
            <c:strRef>
              <c:f>'Table 20'!$F$7</c:f>
              <c:strCache>
                <c:ptCount val="1"/>
                <c:pt idx="0">
                  <c:v>2025</c:v>
                </c:pt>
              </c:strCache>
            </c:strRef>
          </c:tx>
          <c:spPr>
            <a:solidFill>
              <a:schemeClr val="accent4"/>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20'!$F$12:$F$16</c:f>
              <c:numCache>
                <c:formatCode>#,##0\ \ </c:formatCode>
                <c:ptCount val="5"/>
                <c:pt idx="0">
                  <c:v>24882</c:v>
                </c:pt>
                <c:pt idx="1">
                  <c:v>12374</c:v>
                </c:pt>
                <c:pt idx="2">
                  <c:v>3807</c:v>
                </c:pt>
                <c:pt idx="3">
                  <c:v>308</c:v>
                </c:pt>
                <c:pt idx="4">
                  <c:v>1635</c:v>
                </c:pt>
              </c:numCache>
            </c:numRef>
          </c:val>
          <c:extLst>
            <c:ext xmlns:c16="http://schemas.microsoft.com/office/drawing/2014/chart" uri="{C3380CC4-5D6E-409C-BE32-E72D297353CC}">
              <c16:uniqueId val="{00000003-E28F-427A-A581-40CB767E7644}"/>
            </c:ext>
          </c:extLst>
        </c:ser>
        <c:ser>
          <c:idx val="4"/>
          <c:order val="4"/>
          <c:tx>
            <c:strRef>
              <c:f>'Table 20'!$G$7</c:f>
              <c:strCache>
                <c:ptCount val="1"/>
                <c:pt idx="0">
                  <c:v>2026</c:v>
                </c:pt>
              </c:strCache>
            </c:strRef>
          </c:tx>
          <c:spPr>
            <a:solidFill>
              <a:schemeClr val="accent5"/>
            </a:solidFill>
            <a:ln>
              <a:noFill/>
            </a:ln>
            <a:effectLst/>
          </c:spPr>
          <c:invertIfNegative val="0"/>
          <c:cat>
            <c:strRef>
              <c:f>'Table 20'!$B$12:$B$16</c:f>
              <c:strCache>
                <c:ptCount val="5"/>
                <c:pt idx="0">
                  <c:v>Holiday</c:v>
                </c:pt>
                <c:pt idx="1">
                  <c:v>Visiting friends &amp; relatives</c:v>
                </c:pt>
                <c:pt idx="2">
                  <c:v>Business</c:v>
                </c:pt>
                <c:pt idx="3">
                  <c:v>Education</c:v>
                </c:pt>
                <c:pt idx="4">
                  <c:v>Conferences &amp; conventions</c:v>
                </c:pt>
              </c:strCache>
            </c:strRef>
          </c:cat>
          <c:val>
            <c:numRef>
              <c:f>'Table 20'!$G$12:$G$16</c:f>
              <c:numCache>
                <c:formatCode>#,##0\ \ </c:formatCode>
                <c:ptCount val="5"/>
                <c:pt idx="0">
                  <c:v>31316</c:v>
                </c:pt>
                <c:pt idx="1">
                  <c:v>14255</c:v>
                </c:pt>
                <c:pt idx="2">
                  <c:v>4126</c:v>
                </c:pt>
                <c:pt idx="3">
                  <c:v>311</c:v>
                </c:pt>
                <c:pt idx="4">
                  <c:v>2240</c:v>
                </c:pt>
              </c:numCache>
            </c:numRef>
          </c:val>
          <c:extLst>
            <c:ext xmlns:c16="http://schemas.microsoft.com/office/drawing/2014/chart" uri="{C3380CC4-5D6E-409C-BE32-E72D297353CC}">
              <c16:uniqueId val="{00000004-E28F-427A-A581-40CB767E7644}"/>
            </c:ext>
          </c:extLst>
        </c:ser>
        <c:dLbls>
          <c:showLegendKey val="0"/>
          <c:showVal val="0"/>
          <c:showCatName val="0"/>
          <c:showSerName val="0"/>
          <c:showPercent val="0"/>
          <c:showBubbleSize val="0"/>
        </c:dLbls>
        <c:gapWidth val="50"/>
        <c:axId val="594306640"/>
        <c:axId val="594305464"/>
      </c:barChart>
      <c:catAx>
        <c:axId val="59430664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5464"/>
        <c:crosses val="autoZero"/>
        <c:auto val="1"/>
        <c:lblAlgn val="ctr"/>
        <c:lblOffset val="100"/>
        <c:noMultiLvlLbl val="0"/>
      </c:catAx>
      <c:valAx>
        <c:axId val="59430546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664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20'!$C$7</c:f>
              <c:strCache>
                <c:ptCount val="1"/>
                <c:pt idx="0">
                  <c:v>2022</c:v>
                </c:pt>
              </c:strCache>
            </c:strRef>
          </c:tx>
          <c:spPr>
            <a:solidFill>
              <a:schemeClr val="accent1"/>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20'!$C$19:$C$25</c:f>
              <c:numCache>
                <c:formatCode>#,##0\ \ </c:formatCode>
                <c:ptCount val="7"/>
                <c:pt idx="0">
                  <c:v>704</c:v>
                </c:pt>
                <c:pt idx="1">
                  <c:v>761</c:v>
                </c:pt>
                <c:pt idx="2">
                  <c:v>1220</c:v>
                </c:pt>
                <c:pt idx="3">
                  <c:v>925</c:v>
                </c:pt>
                <c:pt idx="4">
                  <c:v>1067</c:v>
                </c:pt>
                <c:pt idx="5">
                  <c:v>1051</c:v>
                </c:pt>
                <c:pt idx="6">
                  <c:v>796</c:v>
                </c:pt>
              </c:numCache>
            </c:numRef>
          </c:val>
          <c:extLst>
            <c:ext xmlns:c16="http://schemas.microsoft.com/office/drawing/2014/chart" uri="{C3380CC4-5D6E-409C-BE32-E72D297353CC}">
              <c16:uniqueId val="{00000000-F118-42A7-BD35-567129EFCC14}"/>
            </c:ext>
          </c:extLst>
        </c:ser>
        <c:ser>
          <c:idx val="1"/>
          <c:order val="1"/>
          <c:tx>
            <c:strRef>
              <c:f>'Table 20'!$D$7</c:f>
              <c:strCache>
                <c:ptCount val="1"/>
                <c:pt idx="0">
                  <c:v>2023</c:v>
                </c:pt>
              </c:strCache>
            </c:strRef>
          </c:tx>
          <c:spPr>
            <a:solidFill>
              <a:schemeClr val="accent2"/>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20'!$D$19:$D$25</c:f>
              <c:numCache>
                <c:formatCode>#,##0\ \ </c:formatCode>
                <c:ptCount val="7"/>
                <c:pt idx="0">
                  <c:v>3633</c:v>
                </c:pt>
                <c:pt idx="1">
                  <c:v>3905</c:v>
                </c:pt>
                <c:pt idx="2">
                  <c:v>6568</c:v>
                </c:pt>
                <c:pt idx="3">
                  <c:v>5138</c:v>
                </c:pt>
                <c:pt idx="4">
                  <c:v>6260</c:v>
                </c:pt>
                <c:pt idx="5">
                  <c:v>6187</c:v>
                </c:pt>
                <c:pt idx="6">
                  <c:v>6224</c:v>
                </c:pt>
              </c:numCache>
            </c:numRef>
          </c:val>
          <c:extLst>
            <c:ext xmlns:c16="http://schemas.microsoft.com/office/drawing/2014/chart" uri="{C3380CC4-5D6E-409C-BE32-E72D297353CC}">
              <c16:uniqueId val="{00000001-F118-42A7-BD35-567129EFCC14}"/>
            </c:ext>
          </c:extLst>
        </c:ser>
        <c:ser>
          <c:idx val="2"/>
          <c:order val="2"/>
          <c:tx>
            <c:strRef>
              <c:f>'Table 20'!$E$7</c:f>
              <c:strCache>
                <c:ptCount val="1"/>
                <c:pt idx="0">
                  <c:v>2024</c:v>
                </c:pt>
              </c:strCache>
            </c:strRef>
          </c:tx>
          <c:spPr>
            <a:solidFill>
              <a:schemeClr val="accent3"/>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20'!$E$19:$E$25</c:f>
              <c:numCache>
                <c:formatCode>#,##0\ \ </c:formatCode>
                <c:ptCount val="7"/>
                <c:pt idx="0">
                  <c:v>3382</c:v>
                </c:pt>
                <c:pt idx="1">
                  <c:v>4398</c:v>
                </c:pt>
                <c:pt idx="2">
                  <c:v>6577</c:v>
                </c:pt>
                <c:pt idx="3">
                  <c:v>6104</c:v>
                </c:pt>
                <c:pt idx="4">
                  <c:v>6181</c:v>
                </c:pt>
                <c:pt idx="5">
                  <c:v>6740</c:v>
                </c:pt>
                <c:pt idx="6">
                  <c:v>6546</c:v>
                </c:pt>
              </c:numCache>
            </c:numRef>
          </c:val>
          <c:extLst>
            <c:ext xmlns:c16="http://schemas.microsoft.com/office/drawing/2014/chart" uri="{C3380CC4-5D6E-409C-BE32-E72D297353CC}">
              <c16:uniqueId val="{00000002-F118-42A7-BD35-567129EFCC14}"/>
            </c:ext>
          </c:extLst>
        </c:ser>
        <c:ser>
          <c:idx val="3"/>
          <c:order val="3"/>
          <c:tx>
            <c:strRef>
              <c:f>'Table 20'!$F$7</c:f>
              <c:strCache>
                <c:ptCount val="1"/>
                <c:pt idx="0">
                  <c:v>2025</c:v>
                </c:pt>
              </c:strCache>
            </c:strRef>
          </c:tx>
          <c:spPr>
            <a:solidFill>
              <a:schemeClr val="accent4"/>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20'!$F$19:$F$25</c:f>
              <c:numCache>
                <c:formatCode>#,##0\ \ </c:formatCode>
                <c:ptCount val="7"/>
                <c:pt idx="0">
                  <c:v>4220</c:v>
                </c:pt>
                <c:pt idx="1">
                  <c:v>4903</c:v>
                </c:pt>
                <c:pt idx="2">
                  <c:v>7484</c:v>
                </c:pt>
                <c:pt idx="3">
                  <c:v>6618</c:v>
                </c:pt>
                <c:pt idx="4">
                  <c:v>6697</c:v>
                </c:pt>
                <c:pt idx="5">
                  <c:v>7170</c:v>
                </c:pt>
                <c:pt idx="6">
                  <c:v>7859</c:v>
                </c:pt>
              </c:numCache>
            </c:numRef>
          </c:val>
          <c:extLst>
            <c:ext xmlns:c16="http://schemas.microsoft.com/office/drawing/2014/chart" uri="{C3380CC4-5D6E-409C-BE32-E72D297353CC}">
              <c16:uniqueId val="{00000003-F118-42A7-BD35-567129EFCC14}"/>
            </c:ext>
          </c:extLst>
        </c:ser>
        <c:ser>
          <c:idx val="4"/>
          <c:order val="4"/>
          <c:tx>
            <c:strRef>
              <c:f>'Table 20'!$G$7</c:f>
              <c:strCache>
                <c:ptCount val="1"/>
                <c:pt idx="0">
                  <c:v>2026</c:v>
                </c:pt>
              </c:strCache>
            </c:strRef>
          </c:tx>
          <c:spPr>
            <a:solidFill>
              <a:schemeClr val="accent5"/>
            </a:solidFill>
            <a:ln>
              <a:noFill/>
            </a:ln>
            <a:effectLst/>
          </c:spPr>
          <c:invertIfNegative val="0"/>
          <c:cat>
            <c:strRef>
              <c:f>'Table 20'!$B$19:$B$25</c:f>
              <c:strCache>
                <c:ptCount val="7"/>
                <c:pt idx="0">
                  <c:v>Under 15</c:v>
                </c:pt>
                <c:pt idx="1">
                  <c:v>15–24</c:v>
                </c:pt>
                <c:pt idx="2">
                  <c:v>25–34</c:v>
                </c:pt>
                <c:pt idx="3">
                  <c:v>35–44</c:v>
                </c:pt>
                <c:pt idx="4">
                  <c:v>45–54</c:v>
                </c:pt>
                <c:pt idx="5">
                  <c:v>55–64</c:v>
                </c:pt>
                <c:pt idx="6">
                  <c:v>65+</c:v>
                </c:pt>
              </c:strCache>
            </c:strRef>
          </c:cat>
          <c:val>
            <c:numRef>
              <c:f>'Table 20'!$G$19:$G$25</c:f>
              <c:numCache>
                <c:formatCode>#,##0\ \ </c:formatCode>
                <c:ptCount val="7"/>
                <c:pt idx="0">
                  <c:v>5364</c:v>
                </c:pt>
                <c:pt idx="1">
                  <c:v>6006</c:v>
                </c:pt>
                <c:pt idx="2">
                  <c:v>8403</c:v>
                </c:pt>
                <c:pt idx="3">
                  <c:v>7969</c:v>
                </c:pt>
                <c:pt idx="4">
                  <c:v>7845</c:v>
                </c:pt>
                <c:pt idx="5">
                  <c:v>8890</c:v>
                </c:pt>
                <c:pt idx="6">
                  <c:v>9734</c:v>
                </c:pt>
              </c:numCache>
            </c:numRef>
          </c:val>
          <c:extLst>
            <c:ext xmlns:c16="http://schemas.microsoft.com/office/drawing/2014/chart" uri="{C3380CC4-5D6E-409C-BE32-E72D297353CC}">
              <c16:uniqueId val="{00000004-F118-42A7-BD35-567129EFCC14}"/>
            </c:ext>
          </c:extLst>
        </c:ser>
        <c:dLbls>
          <c:showLegendKey val="0"/>
          <c:showVal val="0"/>
          <c:showCatName val="0"/>
          <c:showSerName val="0"/>
          <c:showPercent val="0"/>
          <c:showBubbleSize val="0"/>
        </c:dLbls>
        <c:gapWidth val="50"/>
        <c:axId val="594310560"/>
        <c:axId val="594308992"/>
      </c:barChart>
      <c:catAx>
        <c:axId val="5943105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8992"/>
        <c:crosses val="autoZero"/>
        <c:auto val="1"/>
        <c:lblAlgn val="ctr"/>
        <c:lblOffset val="100"/>
        <c:noMultiLvlLbl val="0"/>
      </c:catAx>
      <c:valAx>
        <c:axId val="5943089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56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20'!$C$7</c:f>
              <c:strCache>
                <c:ptCount val="1"/>
                <c:pt idx="0">
                  <c:v>2022</c:v>
                </c:pt>
              </c:strCache>
            </c:strRef>
          </c:tx>
          <c:spPr>
            <a:solidFill>
              <a:schemeClr val="accent1"/>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20'!$C$28:$C$32</c:f>
              <c:numCache>
                <c:formatCode>#,##0\ \ </c:formatCode>
                <c:ptCount val="5"/>
                <c:pt idx="0">
                  <c:v>553</c:v>
                </c:pt>
                <c:pt idx="1">
                  <c:v>1681</c:v>
                </c:pt>
                <c:pt idx="2">
                  <c:v>2505</c:v>
                </c:pt>
                <c:pt idx="3">
                  <c:v>937</c:v>
                </c:pt>
                <c:pt idx="4">
                  <c:v>848</c:v>
                </c:pt>
              </c:numCache>
            </c:numRef>
          </c:val>
          <c:extLst>
            <c:ext xmlns:c16="http://schemas.microsoft.com/office/drawing/2014/chart" uri="{C3380CC4-5D6E-409C-BE32-E72D297353CC}">
              <c16:uniqueId val="{00000000-BA24-4B73-98F4-F489361E71F3}"/>
            </c:ext>
          </c:extLst>
        </c:ser>
        <c:ser>
          <c:idx val="1"/>
          <c:order val="1"/>
          <c:tx>
            <c:strRef>
              <c:f>'Table 20'!$D$7</c:f>
              <c:strCache>
                <c:ptCount val="1"/>
                <c:pt idx="0">
                  <c:v>2023</c:v>
                </c:pt>
              </c:strCache>
            </c:strRef>
          </c:tx>
          <c:spPr>
            <a:solidFill>
              <a:schemeClr val="accent2"/>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20'!$D$28:$D$32</c:f>
              <c:numCache>
                <c:formatCode>#,##0\ \ </c:formatCode>
                <c:ptCount val="5"/>
                <c:pt idx="0">
                  <c:v>4472</c:v>
                </c:pt>
                <c:pt idx="1">
                  <c:v>9955</c:v>
                </c:pt>
                <c:pt idx="2">
                  <c:v>13952</c:v>
                </c:pt>
                <c:pt idx="3">
                  <c:v>5916</c:v>
                </c:pt>
                <c:pt idx="4">
                  <c:v>3620</c:v>
                </c:pt>
              </c:numCache>
            </c:numRef>
          </c:val>
          <c:extLst>
            <c:ext xmlns:c16="http://schemas.microsoft.com/office/drawing/2014/chart" uri="{C3380CC4-5D6E-409C-BE32-E72D297353CC}">
              <c16:uniqueId val="{00000001-BA24-4B73-98F4-F489361E71F3}"/>
            </c:ext>
          </c:extLst>
        </c:ser>
        <c:ser>
          <c:idx val="2"/>
          <c:order val="2"/>
          <c:tx>
            <c:strRef>
              <c:f>'Table 20'!$E$7</c:f>
              <c:strCache>
                <c:ptCount val="1"/>
                <c:pt idx="0">
                  <c:v>2024</c:v>
                </c:pt>
              </c:strCache>
            </c:strRef>
          </c:tx>
          <c:spPr>
            <a:solidFill>
              <a:schemeClr val="accent3"/>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20'!$E$28:$E$32</c:f>
              <c:numCache>
                <c:formatCode>#,##0\ \ </c:formatCode>
                <c:ptCount val="5"/>
                <c:pt idx="0">
                  <c:v>4955</c:v>
                </c:pt>
                <c:pt idx="1">
                  <c:v>11008</c:v>
                </c:pt>
                <c:pt idx="2">
                  <c:v>15204</c:v>
                </c:pt>
                <c:pt idx="3">
                  <c:v>5827</c:v>
                </c:pt>
                <c:pt idx="4">
                  <c:v>2934</c:v>
                </c:pt>
              </c:numCache>
            </c:numRef>
          </c:val>
          <c:extLst>
            <c:ext xmlns:c16="http://schemas.microsoft.com/office/drawing/2014/chart" uri="{C3380CC4-5D6E-409C-BE32-E72D297353CC}">
              <c16:uniqueId val="{00000002-BA24-4B73-98F4-F489361E71F3}"/>
            </c:ext>
          </c:extLst>
        </c:ser>
        <c:ser>
          <c:idx val="3"/>
          <c:order val="3"/>
          <c:tx>
            <c:strRef>
              <c:f>'Table 20'!$F$7</c:f>
              <c:strCache>
                <c:ptCount val="1"/>
                <c:pt idx="0">
                  <c:v>2025</c:v>
                </c:pt>
              </c:strCache>
            </c:strRef>
          </c:tx>
          <c:spPr>
            <a:solidFill>
              <a:schemeClr val="accent4"/>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20'!$F$28:$F$32</c:f>
              <c:numCache>
                <c:formatCode>#,##0\ \ </c:formatCode>
                <c:ptCount val="5"/>
                <c:pt idx="0">
                  <c:v>5457</c:v>
                </c:pt>
                <c:pt idx="1">
                  <c:v>12734</c:v>
                </c:pt>
                <c:pt idx="2">
                  <c:v>17136</c:v>
                </c:pt>
                <c:pt idx="3">
                  <c:v>6337</c:v>
                </c:pt>
                <c:pt idx="4">
                  <c:v>3287</c:v>
                </c:pt>
              </c:numCache>
            </c:numRef>
          </c:val>
          <c:extLst>
            <c:ext xmlns:c16="http://schemas.microsoft.com/office/drawing/2014/chart" uri="{C3380CC4-5D6E-409C-BE32-E72D297353CC}">
              <c16:uniqueId val="{00000003-BA24-4B73-98F4-F489361E71F3}"/>
            </c:ext>
          </c:extLst>
        </c:ser>
        <c:ser>
          <c:idx val="4"/>
          <c:order val="4"/>
          <c:tx>
            <c:strRef>
              <c:f>'Table 20'!$G$7</c:f>
              <c:strCache>
                <c:ptCount val="1"/>
                <c:pt idx="0">
                  <c:v>2026</c:v>
                </c:pt>
              </c:strCache>
            </c:strRef>
          </c:tx>
          <c:spPr>
            <a:solidFill>
              <a:schemeClr val="accent5"/>
            </a:solidFill>
            <a:ln>
              <a:noFill/>
            </a:ln>
            <a:effectLst/>
          </c:spPr>
          <c:invertIfNegative val="0"/>
          <c:cat>
            <c:strRef>
              <c:f>'Table 20'!$B$28:$B$32</c:f>
              <c:strCache>
                <c:ptCount val="5"/>
                <c:pt idx="0">
                  <c:v>1–3</c:v>
                </c:pt>
                <c:pt idx="1">
                  <c:v>4–7</c:v>
                </c:pt>
                <c:pt idx="2">
                  <c:v>8–14</c:v>
                </c:pt>
                <c:pt idx="3">
                  <c:v>15–21</c:v>
                </c:pt>
                <c:pt idx="4">
                  <c:v>22 and over</c:v>
                </c:pt>
              </c:strCache>
            </c:strRef>
          </c:cat>
          <c:val>
            <c:numRef>
              <c:f>'Table 20'!$G$28:$G$32</c:f>
              <c:numCache>
                <c:formatCode>#,##0\ \ </c:formatCode>
                <c:ptCount val="5"/>
                <c:pt idx="0">
                  <c:v>6374</c:v>
                </c:pt>
                <c:pt idx="1">
                  <c:v>15074</c:v>
                </c:pt>
                <c:pt idx="2">
                  <c:v>21236</c:v>
                </c:pt>
                <c:pt idx="3">
                  <c:v>7635</c:v>
                </c:pt>
                <c:pt idx="4">
                  <c:v>3891</c:v>
                </c:pt>
              </c:numCache>
            </c:numRef>
          </c:val>
          <c:extLst>
            <c:ext xmlns:c16="http://schemas.microsoft.com/office/drawing/2014/chart" uri="{C3380CC4-5D6E-409C-BE32-E72D297353CC}">
              <c16:uniqueId val="{00000004-BA24-4B73-98F4-F489361E71F3}"/>
            </c:ext>
          </c:extLst>
        </c:ser>
        <c:dLbls>
          <c:showLegendKey val="0"/>
          <c:showVal val="0"/>
          <c:showCatName val="0"/>
          <c:showSerName val="0"/>
          <c:showPercent val="0"/>
          <c:showBubbleSize val="0"/>
        </c:dLbls>
        <c:gapWidth val="50"/>
        <c:axId val="594307032"/>
        <c:axId val="594307424"/>
      </c:barChart>
      <c:catAx>
        <c:axId val="5943070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424"/>
        <c:crosses val="autoZero"/>
        <c:auto val="1"/>
        <c:lblAlgn val="ctr"/>
        <c:lblOffset val="100"/>
        <c:noMultiLvlLbl val="0"/>
      </c:catAx>
      <c:valAx>
        <c:axId val="5943074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032"/>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9"/>
          <c:w val="0.85065451076974063"/>
          <c:h val="0.56571616621316834"/>
        </c:manualLayout>
      </c:layout>
      <c:barChart>
        <c:barDir val="col"/>
        <c:grouping val="clustered"/>
        <c:varyColors val="0"/>
        <c:ser>
          <c:idx val="0"/>
          <c:order val="0"/>
          <c:tx>
            <c:strRef>
              <c:f>'Table 21'!$C$7</c:f>
              <c:strCache>
                <c:ptCount val="1"/>
                <c:pt idx="0">
                  <c:v>2022</c:v>
                </c:pt>
              </c:strCache>
            </c:strRef>
          </c:tx>
          <c:spPr>
            <a:solidFill>
              <a:schemeClr val="accent1"/>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21'!$C$12:$C$16</c:f>
              <c:numCache>
                <c:formatCode>#,##0\ \ </c:formatCode>
                <c:ptCount val="5"/>
                <c:pt idx="0">
                  <c:v>194</c:v>
                </c:pt>
                <c:pt idx="1">
                  <c:v>530</c:v>
                </c:pt>
                <c:pt idx="2">
                  <c:v>74</c:v>
                </c:pt>
                <c:pt idx="3">
                  <c:v>277</c:v>
                </c:pt>
                <c:pt idx="4">
                  <c:v>5</c:v>
                </c:pt>
              </c:numCache>
            </c:numRef>
          </c:val>
          <c:extLst>
            <c:ext xmlns:c16="http://schemas.microsoft.com/office/drawing/2014/chart" uri="{C3380CC4-5D6E-409C-BE32-E72D297353CC}">
              <c16:uniqueId val="{00000000-9762-421E-AB46-336E0BFB5AFE}"/>
            </c:ext>
          </c:extLst>
        </c:ser>
        <c:ser>
          <c:idx val="1"/>
          <c:order val="1"/>
          <c:tx>
            <c:strRef>
              <c:f>'Table 21'!$D$7</c:f>
              <c:strCache>
                <c:ptCount val="1"/>
                <c:pt idx="0">
                  <c:v>2023</c:v>
                </c:pt>
              </c:strCache>
            </c:strRef>
          </c:tx>
          <c:spPr>
            <a:solidFill>
              <a:schemeClr val="accent2"/>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21'!$D$12:$D$16</c:f>
              <c:numCache>
                <c:formatCode>#,##0\ \ </c:formatCode>
                <c:ptCount val="5"/>
                <c:pt idx="0">
                  <c:v>9032</c:v>
                </c:pt>
                <c:pt idx="1">
                  <c:v>2934</c:v>
                </c:pt>
                <c:pt idx="2">
                  <c:v>688</c:v>
                </c:pt>
                <c:pt idx="3">
                  <c:v>1901</c:v>
                </c:pt>
                <c:pt idx="4">
                  <c:v>58</c:v>
                </c:pt>
              </c:numCache>
            </c:numRef>
          </c:val>
          <c:extLst>
            <c:ext xmlns:c16="http://schemas.microsoft.com/office/drawing/2014/chart" uri="{C3380CC4-5D6E-409C-BE32-E72D297353CC}">
              <c16:uniqueId val="{00000001-9762-421E-AB46-336E0BFB5AFE}"/>
            </c:ext>
          </c:extLst>
        </c:ser>
        <c:ser>
          <c:idx val="2"/>
          <c:order val="2"/>
          <c:tx>
            <c:strRef>
              <c:f>'Table 21'!$E$7</c:f>
              <c:strCache>
                <c:ptCount val="1"/>
                <c:pt idx="0">
                  <c:v>2024</c:v>
                </c:pt>
              </c:strCache>
            </c:strRef>
          </c:tx>
          <c:spPr>
            <a:solidFill>
              <a:schemeClr val="accent3"/>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21'!$E$12:$E$16</c:f>
              <c:numCache>
                <c:formatCode>#,##0\ \ </c:formatCode>
                <c:ptCount val="5"/>
                <c:pt idx="0">
                  <c:v>15374</c:v>
                </c:pt>
                <c:pt idx="1">
                  <c:v>3265</c:v>
                </c:pt>
                <c:pt idx="2">
                  <c:v>701</c:v>
                </c:pt>
                <c:pt idx="3">
                  <c:v>2826</c:v>
                </c:pt>
                <c:pt idx="4">
                  <c:v>453</c:v>
                </c:pt>
              </c:numCache>
            </c:numRef>
          </c:val>
          <c:extLst>
            <c:ext xmlns:c16="http://schemas.microsoft.com/office/drawing/2014/chart" uri="{C3380CC4-5D6E-409C-BE32-E72D297353CC}">
              <c16:uniqueId val="{00000002-9762-421E-AB46-336E0BFB5AFE}"/>
            </c:ext>
          </c:extLst>
        </c:ser>
        <c:ser>
          <c:idx val="3"/>
          <c:order val="3"/>
          <c:tx>
            <c:strRef>
              <c:f>'Table 21'!$F$7</c:f>
              <c:strCache>
                <c:ptCount val="1"/>
                <c:pt idx="0">
                  <c:v>2025</c:v>
                </c:pt>
              </c:strCache>
            </c:strRef>
          </c:tx>
          <c:spPr>
            <a:solidFill>
              <a:schemeClr val="accent4"/>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21'!$F$12:$F$16</c:f>
              <c:numCache>
                <c:formatCode>#,##0\ \ </c:formatCode>
                <c:ptCount val="5"/>
                <c:pt idx="0">
                  <c:v>14431</c:v>
                </c:pt>
                <c:pt idx="1">
                  <c:v>2660</c:v>
                </c:pt>
                <c:pt idx="2">
                  <c:v>530</c:v>
                </c:pt>
                <c:pt idx="3">
                  <c:v>2180</c:v>
                </c:pt>
                <c:pt idx="4">
                  <c:v>86</c:v>
                </c:pt>
              </c:numCache>
            </c:numRef>
          </c:val>
          <c:extLst>
            <c:ext xmlns:c16="http://schemas.microsoft.com/office/drawing/2014/chart" uri="{C3380CC4-5D6E-409C-BE32-E72D297353CC}">
              <c16:uniqueId val="{00000003-9762-421E-AB46-336E0BFB5AFE}"/>
            </c:ext>
          </c:extLst>
        </c:ser>
        <c:ser>
          <c:idx val="4"/>
          <c:order val="4"/>
          <c:tx>
            <c:strRef>
              <c:f>'Table 21'!$G$7</c:f>
              <c:strCache>
                <c:ptCount val="1"/>
                <c:pt idx="0">
                  <c:v>2026</c:v>
                </c:pt>
              </c:strCache>
            </c:strRef>
          </c:tx>
          <c:spPr>
            <a:solidFill>
              <a:schemeClr val="accent5"/>
            </a:solidFill>
            <a:ln>
              <a:noFill/>
            </a:ln>
            <a:effectLst/>
          </c:spPr>
          <c:invertIfNegative val="0"/>
          <c:cat>
            <c:strRef>
              <c:f>'Table 21'!$B$12:$B$16</c:f>
              <c:strCache>
                <c:ptCount val="5"/>
                <c:pt idx="0">
                  <c:v>Holiday</c:v>
                </c:pt>
                <c:pt idx="1">
                  <c:v>Visiting friends &amp; relatives</c:v>
                </c:pt>
                <c:pt idx="2">
                  <c:v>Business</c:v>
                </c:pt>
                <c:pt idx="3">
                  <c:v>Education</c:v>
                </c:pt>
                <c:pt idx="4">
                  <c:v>Conferences &amp; conventions</c:v>
                </c:pt>
              </c:strCache>
            </c:strRef>
          </c:cat>
          <c:val>
            <c:numRef>
              <c:f>'Table 21'!$G$12:$G$16</c:f>
              <c:numCache>
                <c:formatCode>#,##0\ \ </c:formatCode>
                <c:ptCount val="5"/>
                <c:pt idx="0">
                  <c:v>19287</c:v>
                </c:pt>
                <c:pt idx="1">
                  <c:v>2468</c:v>
                </c:pt>
                <c:pt idx="2">
                  <c:v>731</c:v>
                </c:pt>
                <c:pt idx="3">
                  <c:v>2497</c:v>
                </c:pt>
                <c:pt idx="4">
                  <c:v>139</c:v>
                </c:pt>
              </c:numCache>
            </c:numRef>
          </c:val>
          <c:extLst>
            <c:ext xmlns:c16="http://schemas.microsoft.com/office/drawing/2014/chart" uri="{C3380CC4-5D6E-409C-BE32-E72D297353CC}">
              <c16:uniqueId val="{00000004-9762-421E-AB46-336E0BFB5AFE}"/>
            </c:ext>
          </c:extLst>
        </c:ser>
        <c:dLbls>
          <c:showLegendKey val="0"/>
          <c:showVal val="0"/>
          <c:showCatName val="0"/>
          <c:showSerName val="0"/>
          <c:showPercent val="0"/>
          <c:showBubbleSize val="0"/>
        </c:dLbls>
        <c:gapWidth val="50"/>
        <c:axId val="594307816"/>
        <c:axId val="594310952"/>
      </c:barChart>
      <c:catAx>
        <c:axId val="5943078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0952"/>
        <c:crosses val="autoZero"/>
        <c:auto val="1"/>
        <c:lblAlgn val="ctr"/>
        <c:lblOffset val="100"/>
        <c:noMultiLvlLbl val="0"/>
      </c:catAx>
      <c:valAx>
        <c:axId val="59431095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078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21'!$C$7</c:f>
              <c:strCache>
                <c:ptCount val="1"/>
                <c:pt idx="0">
                  <c:v>2022</c:v>
                </c:pt>
              </c:strCache>
            </c:strRef>
          </c:tx>
          <c:spPr>
            <a:solidFill>
              <a:schemeClr val="accent1"/>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21'!$C$19:$C$25</c:f>
              <c:numCache>
                <c:formatCode>#,##0\ \ </c:formatCode>
                <c:ptCount val="7"/>
                <c:pt idx="0">
                  <c:v>129</c:v>
                </c:pt>
                <c:pt idx="1">
                  <c:v>256</c:v>
                </c:pt>
                <c:pt idx="2">
                  <c:v>183</c:v>
                </c:pt>
                <c:pt idx="3">
                  <c:v>213</c:v>
                </c:pt>
                <c:pt idx="4">
                  <c:v>233</c:v>
                </c:pt>
                <c:pt idx="5">
                  <c:v>243</c:v>
                </c:pt>
                <c:pt idx="6">
                  <c:v>118</c:v>
                </c:pt>
              </c:numCache>
            </c:numRef>
          </c:val>
          <c:extLst>
            <c:ext xmlns:c16="http://schemas.microsoft.com/office/drawing/2014/chart" uri="{C3380CC4-5D6E-409C-BE32-E72D297353CC}">
              <c16:uniqueId val="{00000000-7E0B-41B0-B656-EECF6F51C581}"/>
            </c:ext>
          </c:extLst>
        </c:ser>
        <c:ser>
          <c:idx val="1"/>
          <c:order val="1"/>
          <c:tx>
            <c:strRef>
              <c:f>'Table 21'!$D$7</c:f>
              <c:strCache>
                <c:ptCount val="1"/>
                <c:pt idx="0">
                  <c:v>2023</c:v>
                </c:pt>
              </c:strCache>
            </c:strRef>
          </c:tx>
          <c:spPr>
            <a:solidFill>
              <a:schemeClr val="accent2"/>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21'!$D$19:$D$25</c:f>
              <c:numCache>
                <c:formatCode>#,##0\ \ </c:formatCode>
                <c:ptCount val="7"/>
                <c:pt idx="0">
                  <c:v>3898</c:v>
                </c:pt>
                <c:pt idx="1">
                  <c:v>2149</c:v>
                </c:pt>
                <c:pt idx="2">
                  <c:v>1693</c:v>
                </c:pt>
                <c:pt idx="3">
                  <c:v>3451</c:v>
                </c:pt>
                <c:pt idx="4">
                  <c:v>2283</c:v>
                </c:pt>
                <c:pt idx="5">
                  <c:v>1396</c:v>
                </c:pt>
                <c:pt idx="6">
                  <c:v>1050</c:v>
                </c:pt>
              </c:numCache>
            </c:numRef>
          </c:val>
          <c:extLst>
            <c:ext xmlns:c16="http://schemas.microsoft.com/office/drawing/2014/chart" uri="{C3380CC4-5D6E-409C-BE32-E72D297353CC}">
              <c16:uniqueId val="{00000001-7E0B-41B0-B656-EECF6F51C581}"/>
            </c:ext>
          </c:extLst>
        </c:ser>
        <c:ser>
          <c:idx val="2"/>
          <c:order val="2"/>
          <c:tx>
            <c:strRef>
              <c:f>'Table 21'!$E$7</c:f>
              <c:strCache>
                <c:ptCount val="1"/>
                <c:pt idx="0">
                  <c:v>2024</c:v>
                </c:pt>
              </c:strCache>
            </c:strRef>
          </c:tx>
          <c:spPr>
            <a:solidFill>
              <a:schemeClr val="accent3"/>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21'!$E$19:$E$25</c:f>
              <c:numCache>
                <c:formatCode>#,##0\ \ </c:formatCode>
                <c:ptCount val="7"/>
                <c:pt idx="0">
                  <c:v>7608</c:v>
                </c:pt>
                <c:pt idx="1">
                  <c:v>3742</c:v>
                </c:pt>
                <c:pt idx="2">
                  <c:v>2389</c:v>
                </c:pt>
                <c:pt idx="3">
                  <c:v>5277</c:v>
                </c:pt>
                <c:pt idx="4">
                  <c:v>3142</c:v>
                </c:pt>
                <c:pt idx="5">
                  <c:v>2280</c:v>
                </c:pt>
                <c:pt idx="6">
                  <c:v>1509</c:v>
                </c:pt>
              </c:numCache>
            </c:numRef>
          </c:val>
          <c:extLst>
            <c:ext xmlns:c16="http://schemas.microsoft.com/office/drawing/2014/chart" uri="{C3380CC4-5D6E-409C-BE32-E72D297353CC}">
              <c16:uniqueId val="{00000002-7E0B-41B0-B656-EECF6F51C581}"/>
            </c:ext>
          </c:extLst>
        </c:ser>
        <c:ser>
          <c:idx val="3"/>
          <c:order val="3"/>
          <c:tx>
            <c:strRef>
              <c:f>'Table 21'!$F$7</c:f>
              <c:strCache>
                <c:ptCount val="1"/>
                <c:pt idx="0">
                  <c:v>2025</c:v>
                </c:pt>
              </c:strCache>
            </c:strRef>
          </c:tx>
          <c:spPr>
            <a:solidFill>
              <a:schemeClr val="accent4"/>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21'!$F$19:$F$25</c:f>
              <c:numCache>
                <c:formatCode>#,##0\ \ </c:formatCode>
                <c:ptCount val="7"/>
                <c:pt idx="0">
                  <c:v>5594</c:v>
                </c:pt>
                <c:pt idx="1">
                  <c:v>3454</c:v>
                </c:pt>
                <c:pt idx="2">
                  <c:v>2334</c:v>
                </c:pt>
                <c:pt idx="3">
                  <c:v>4776</c:v>
                </c:pt>
                <c:pt idx="4">
                  <c:v>2905</c:v>
                </c:pt>
                <c:pt idx="5">
                  <c:v>1842</c:v>
                </c:pt>
                <c:pt idx="6">
                  <c:v>1293</c:v>
                </c:pt>
              </c:numCache>
            </c:numRef>
          </c:val>
          <c:extLst>
            <c:ext xmlns:c16="http://schemas.microsoft.com/office/drawing/2014/chart" uri="{C3380CC4-5D6E-409C-BE32-E72D297353CC}">
              <c16:uniqueId val="{00000003-7E0B-41B0-B656-EECF6F51C581}"/>
            </c:ext>
          </c:extLst>
        </c:ser>
        <c:ser>
          <c:idx val="4"/>
          <c:order val="4"/>
          <c:tx>
            <c:strRef>
              <c:f>'Table 21'!$G$7</c:f>
              <c:strCache>
                <c:ptCount val="1"/>
                <c:pt idx="0">
                  <c:v>2026</c:v>
                </c:pt>
              </c:strCache>
            </c:strRef>
          </c:tx>
          <c:spPr>
            <a:solidFill>
              <a:schemeClr val="accent5"/>
            </a:solidFill>
            <a:ln>
              <a:noFill/>
            </a:ln>
            <a:effectLst/>
          </c:spPr>
          <c:invertIfNegative val="0"/>
          <c:cat>
            <c:strRef>
              <c:f>'Table 21'!$B$19:$B$25</c:f>
              <c:strCache>
                <c:ptCount val="7"/>
                <c:pt idx="0">
                  <c:v>Under 15</c:v>
                </c:pt>
                <c:pt idx="1">
                  <c:v>15–24</c:v>
                </c:pt>
                <c:pt idx="2">
                  <c:v>25–34</c:v>
                </c:pt>
                <c:pt idx="3">
                  <c:v>35–44</c:v>
                </c:pt>
                <c:pt idx="4">
                  <c:v>45–54</c:v>
                </c:pt>
                <c:pt idx="5">
                  <c:v>55–64</c:v>
                </c:pt>
                <c:pt idx="6">
                  <c:v>65+</c:v>
                </c:pt>
              </c:strCache>
            </c:strRef>
          </c:cat>
          <c:val>
            <c:numRef>
              <c:f>'Table 21'!$G$19:$G$25</c:f>
              <c:numCache>
                <c:formatCode>#,##0\ \ </c:formatCode>
                <c:ptCount val="7"/>
                <c:pt idx="0">
                  <c:v>5930</c:v>
                </c:pt>
                <c:pt idx="1">
                  <c:v>5206</c:v>
                </c:pt>
                <c:pt idx="2">
                  <c:v>3511</c:v>
                </c:pt>
                <c:pt idx="3">
                  <c:v>5626</c:v>
                </c:pt>
                <c:pt idx="4">
                  <c:v>3727</c:v>
                </c:pt>
                <c:pt idx="5">
                  <c:v>2294</c:v>
                </c:pt>
                <c:pt idx="6">
                  <c:v>1349</c:v>
                </c:pt>
              </c:numCache>
            </c:numRef>
          </c:val>
          <c:extLst>
            <c:ext xmlns:c16="http://schemas.microsoft.com/office/drawing/2014/chart" uri="{C3380CC4-5D6E-409C-BE32-E72D297353CC}">
              <c16:uniqueId val="{00000004-7E0B-41B0-B656-EECF6F51C581}"/>
            </c:ext>
          </c:extLst>
        </c:ser>
        <c:dLbls>
          <c:showLegendKey val="0"/>
          <c:showVal val="0"/>
          <c:showCatName val="0"/>
          <c:showSerName val="0"/>
          <c:showPercent val="0"/>
          <c:showBubbleSize val="0"/>
        </c:dLbls>
        <c:gapWidth val="50"/>
        <c:axId val="594312128"/>
        <c:axId val="674367592"/>
      </c:barChart>
      <c:catAx>
        <c:axId val="5943121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592"/>
        <c:crosses val="autoZero"/>
        <c:auto val="1"/>
        <c:lblAlgn val="ctr"/>
        <c:lblOffset val="100"/>
        <c:noMultiLvlLbl val="0"/>
      </c:catAx>
      <c:valAx>
        <c:axId val="6743675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59431212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paperSize="9" orientation="landscape"/>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88"/>
          <c:w val="0.85797960738778889"/>
          <c:h val="0.57381307919034397"/>
        </c:manualLayout>
      </c:layout>
      <c:barChart>
        <c:barDir val="col"/>
        <c:grouping val="clustered"/>
        <c:varyColors val="0"/>
        <c:ser>
          <c:idx val="0"/>
          <c:order val="0"/>
          <c:tx>
            <c:strRef>
              <c:f>'Table 21'!$C$7</c:f>
              <c:strCache>
                <c:ptCount val="1"/>
                <c:pt idx="0">
                  <c:v>2022</c:v>
                </c:pt>
              </c:strCache>
            </c:strRef>
          </c:tx>
          <c:spPr>
            <a:solidFill>
              <a:schemeClr val="accent1"/>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21'!$C$28:$C$32</c:f>
              <c:numCache>
                <c:formatCode>#,##0\ \ </c:formatCode>
                <c:ptCount val="5"/>
                <c:pt idx="0">
                  <c:v>117</c:v>
                </c:pt>
                <c:pt idx="1">
                  <c:v>97</c:v>
                </c:pt>
                <c:pt idx="2">
                  <c:v>60</c:v>
                </c:pt>
                <c:pt idx="3">
                  <c:v>51</c:v>
                </c:pt>
                <c:pt idx="4">
                  <c:v>1050</c:v>
                </c:pt>
              </c:numCache>
            </c:numRef>
          </c:val>
          <c:extLst>
            <c:ext xmlns:c16="http://schemas.microsoft.com/office/drawing/2014/chart" uri="{C3380CC4-5D6E-409C-BE32-E72D297353CC}">
              <c16:uniqueId val="{00000000-97AC-4205-BDFA-14EEA66C7009}"/>
            </c:ext>
          </c:extLst>
        </c:ser>
        <c:ser>
          <c:idx val="1"/>
          <c:order val="1"/>
          <c:tx>
            <c:strRef>
              <c:f>'Table 21'!$D$7</c:f>
              <c:strCache>
                <c:ptCount val="1"/>
                <c:pt idx="0">
                  <c:v>2023</c:v>
                </c:pt>
              </c:strCache>
            </c:strRef>
          </c:tx>
          <c:spPr>
            <a:solidFill>
              <a:schemeClr val="accent2"/>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21'!$D$28:$D$32</c:f>
              <c:numCache>
                <c:formatCode>#,##0\ \ </c:formatCode>
                <c:ptCount val="5"/>
                <c:pt idx="0">
                  <c:v>730</c:v>
                </c:pt>
                <c:pt idx="1">
                  <c:v>2067</c:v>
                </c:pt>
                <c:pt idx="2">
                  <c:v>4901</c:v>
                </c:pt>
                <c:pt idx="3">
                  <c:v>1778</c:v>
                </c:pt>
                <c:pt idx="4">
                  <c:v>6444</c:v>
                </c:pt>
              </c:numCache>
            </c:numRef>
          </c:val>
          <c:extLst>
            <c:ext xmlns:c16="http://schemas.microsoft.com/office/drawing/2014/chart" uri="{C3380CC4-5D6E-409C-BE32-E72D297353CC}">
              <c16:uniqueId val="{00000001-97AC-4205-BDFA-14EEA66C7009}"/>
            </c:ext>
          </c:extLst>
        </c:ser>
        <c:ser>
          <c:idx val="2"/>
          <c:order val="2"/>
          <c:tx>
            <c:strRef>
              <c:f>'Table 21'!$E$7</c:f>
              <c:strCache>
                <c:ptCount val="1"/>
                <c:pt idx="0">
                  <c:v>2024</c:v>
                </c:pt>
              </c:strCache>
            </c:strRef>
          </c:tx>
          <c:spPr>
            <a:solidFill>
              <a:schemeClr val="accent3"/>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21'!$E$28:$E$32</c:f>
              <c:numCache>
                <c:formatCode>#,##0\ \ </c:formatCode>
                <c:ptCount val="5"/>
                <c:pt idx="0">
                  <c:v>1270</c:v>
                </c:pt>
                <c:pt idx="1">
                  <c:v>3953</c:v>
                </c:pt>
                <c:pt idx="2">
                  <c:v>9632</c:v>
                </c:pt>
                <c:pt idx="3">
                  <c:v>2396</c:v>
                </c:pt>
                <c:pt idx="4">
                  <c:v>8696</c:v>
                </c:pt>
              </c:numCache>
            </c:numRef>
          </c:val>
          <c:extLst>
            <c:ext xmlns:c16="http://schemas.microsoft.com/office/drawing/2014/chart" uri="{C3380CC4-5D6E-409C-BE32-E72D297353CC}">
              <c16:uniqueId val="{00000002-97AC-4205-BDFA-14EEA66C7009}"/>
            </c:ext>
          </c:extLst>
        </c:ser>
        <c:ser>
          <c:idx val="3"/>
          <c:order val="3"/>
          <c:tx>
            <c:strRef>
              <c:f>'Table 21'!$F$7</c:f>
              <c:strCache>
                <c:ptCount val="1"/>
                <c:pt idx="0">
                  <c:v>2025</c:v>
                </c:pt>
              </c:strCache>
            </c:strRef>
          </c:tx>
          <c:spPr>
            <a:solidFill>
              <a:schemeClr val="accent4"/>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21'!$F$28:$F$32</c:f>
              <c:numCache>
                <c:formatCode>#,##0\ \ </c:formatCode>
                <c:ptCount val="5"/>
                <c:pt idx="0">
                  <c:v>1480</c:v>
                </c:pt>
                <c:pt idx="1">
                  <c:v>3210</c:v>
                </c:pt>
                <c:pt idx="2">
                  <c:v>6908</c:v>
                </c:pt>
                <c:pt idx="3">
                  <c:v>1884</c:v>
                </c:pt>
                <c:pt idx="4">
                  <c:v>8716</c:v>
                </c:pt>
              </c:numCache>
            </c:numRef>
          </c:val>
          <c:extLst>
            <c:ext xmlns:c16="http://schemas.microsoft.com/office/drawing/2014/chart" uri="{C3380CC4-5D6E-409C-BE32-E72D297353CC}">
              <c16:uniqueId val="{00000003-97AC-4205-BDFA-14EEA66C7009}"/>
            </c:ext>
          </c:extLst>
        </c:ser>
        <c:ser>
          <c:idx val="4"/>
          <c:order val="4"/>
          <c:tx>
            <c:strRef>
              <c:f>'Table 21'!$G$7</c:f>
              <c:strCache>
                <c:ptCount val="1"/>
                <c:pt idx="0">
                  <c:v>2026</c:v>
                </c:pt>
              </c:strCache>
            </c:strRef>
          </c:tx>
          <c:spPr>
            <a:solidFill>
              <a:schemeClr val="accent5"/>
            </a:solidFill>
            <a:ln>
              <a:noFill/>
            </a:ln>
            <a:effectLst/>
          </c:spPr>
          <c:invertIfNegative val="0"/>
          <c:cat>
            <c:strRef>
              <c:f>'Table 21'!$B$28:$B$32</c:f>
              <c:strCache>
                <c:ptCount val="5"/>
                <c:pt idx="0">
                  <c:v>1–3</c:v>
                </c:pt>
                <c:pt idx="1">
                  <c:v>4–7</c:v>
                </c:pt>
                <c:pt idx="2">
                  <c:v>8–14</c:v>
                </c:pt>
                <c:pt idx="3">
                  <c:v>15–21</c:v>
                </c:pt>
                <c:pt idx="4">
                  <c:v>22 and over</c:v>
                </c:pt>
              </c:strCache>
            </c:strRef>
          </c:cat>
          <c:val>
            <c:numRef>
              <c:f>'Table 21'!$G$28:$G$32</c:f>
              <c:numCache>
                <c:formatCode>#,##0\ \ </c:formatCode>
                <c:ptCount val="5"/>
                <c:pt idx="0">
                  <c:v>2713</c:v>
                </c:pt>
                <c:pt idx="1">
                  <c:v>6025</c:v>
                </c:pt>
                <c:pt idx="2">
                  <c:v>8096</c:v>
                </c:pt>
                <c:pt idx="3">
                  <c:v>1878</c:v>
                </c:pt>
                <c:pt idx="4">
                  <c:v>8931</c:v>
                </c:pt>
              </c:numCache>
            </c:numRef>
          </c:val>
          <c:extLst>
            <c:ext xmlns:c16="http://schemas.microsoft.com/office/drawing/2014/chart" uri="{C3380CC4-5D6E-409C-BE32-E72D297353CC}">
              <c16:uniqueId val="{00000004-97AC-4205-BDFA-14EEA66C7009}"/>
            </c:ext>
          </c:extLst>
        </c:ser>
        <c:dLbls>
          <c:showLegendKey val="0"/>
          <c:showVal val="0"/>
          <c:showCatName val="0"/>
          <c:showSerName val="0"/>
          <c:showPercent val="0"/>
          <c:showBubbleSize val="0"/>
        </c:dLbls>
        <c:gapWidth val="50"/>
        <c:axId val="674368768"/>
        <c:axId val="674371512"/>
      </c:barChart>
      <c:catAx>
        <c:axId val="674368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512"/>
        <c:crosses val="autoZero"/>
        <c:auto val="1"/>
        <c:lblAlgn val="ctr"/>
        <c:lblOffset val="100"/>
        <c:noMultiLvlLbl val="0"/>
      </c:catAx>
      <c:valAx>
        <c:axId val="674371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876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99" l="0.70000000000000062" r="0.70000000000000062" t="0.75000000000000899" header="0.30000000000000032" footer="0.30000000000000032"/>
    <c:pageSetup orientation="portrait"/>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9"/>
          <c:w val="0.85065451076974063"/>
          <c:h val="0.56571616621316834"/>
        </c:manualLayout>
      </c:layout>
      <c:barChart>
        <c:barDir val="col"/>
        <c:grouping val="clustered"/>
        <c:varyColors val="0"/>
        <c:ser>
          <c:idx val="0"/>
          <c:order val="0"/>
          <c:tx>
            <c:strRef>
              <c:f>'Table 22'!$C$7</c:f>
              <c:strCache>
                <c:ptCount val="1"/>
                <c:pt idx="0">
                  <c:v>2022</c:v>
                </c:pt>
              </c:strCache>
            </c:strRef>
          </c:tx>
          <c:spPr>
            <a:solidFill>
              <a:schemeClr val="accent1"/>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22'!$C$12:$C$16</c:f>
              <c:numCache>
                <c:formatCode>#,##0\ \ </c:formatCode>
                <c:ptCount val="5"/>
                <c:pt idx="0">
                  <c:v>403</c:v>
                </c:pt>
                <c:pt idx="1">
                  <c:v>2059</c:v>
                </c:pt>
                <c:pt idx="2">
                  <c:v>219</c:v>
                </c:pt>
                <c:pt idx="3">
                  <c:v>481</c:v>
                </c:pt>
                <c:pt idx="4">
                  <c:v>13</c:v>
                </c:pt>
              </c:numCache>
            </c:numRef>
          </c:val>
          <c:extLst>
            <c:ext xmlns:c16="http://schemas.microsoft.com/office/drawing/2014/chart" uri="{C3380CC4-5D6E-409C-BE32-E72D297353CC}">
              <c16:uniqueId val="{00000000-7F7D-4FC0-8BFD-7D89081726EE}"/>
            </c:ext>
          </c:extLst>
        </c:ser>
        <c:ser>
          <c:idx val="1"/>
          <c:order val="1"/>
          <c:tx>
            <c:strRef>
              <c:f>'Table 22'!$D$7</c:f>
              <c:strCache>
                <c:ptCount val="1"/>
                <c:pt idx="0">
                  <c:v>2023</c:v>
                </c:pt>
              </c:strCache>
            </c:strRef>
          </c:tx>
          <c:spPr>
            <a:solidFill>
              <a:schemeClr val="accent2"/>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22'!$D$12:$D$16</c:f>
              <c:numCache>
                <c:formatCode>#,##0\ \ </c:formatCode>
                <c:ptCount val="5"/>
                <c:pt idx="0">
                  <c:v>31524</c:v>
                </c:pt>
                <c:pt idx="1">
                  <c:v>24339</c:v>
                </c:pt>
                <c:pt idx="2">
                  <c:v>3919</c:v>
                </c:pt>
                <c:pt idx="3">
                  <c:v>4866</c:v>
                </c:pt>
                <c:pt idx="4">
                  <c:v>594</c:v>
                </c:pt>
              </c:numCache>
            </c:numRef>
          </c:val>
          <c:extLst>
            <c:ext xmlns:c16="http://schemas.microsoft.com/office/drawing/2014/chart" uri="{C3380CC4-5D6E-409C-BE32-E72D297353CC}">
              <c16:uniqueId val="{00000001-7F7D-4FC0-8BFD-7D89081726EE}"/>
            </c:ext>
          </c:extLst>
        </c:ser>
        <c:ser>
          <c:idx val="2"/>
          <c:order val="2"/>
          <c:tx>
            <c:strRef>
              <c:f>'Table 22'!$E$7</c:f>
              <c:strCache>
                <c:ptCount val="1"/>
                <c:pt idx="0">
                  <c:v>2024</c:v>
                </c:pt>
              </c:strCache>
            </c:strRef>
          </c:tx>
          <c:spPr>
            <a:solidFill>
              <a:schemeClr val="accent3"/>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22'!$E$12:$E$16</c:f>
              <c:numCache>
                <c:formatCode>#,##0\ \ </c:formatCode>
                <c:ptCount val="5"/>
                <c:pt idx="0">
                  <c:v>156721</c:v>
                </c:pt>
                <c:pt idx="1">
                  <c:v>40058</c:v>
                </c:pt>
                <c:pt idx="2">
                  <c:v>9333</c:v>
                </c:pt>
                <c:pt idx="3">
                  <c:v>7532</c:v>
                </c:pt>
                <c:pt idx="4">
                  <c:v>5926</c:v>
                </c:pt>
              </c:numCache>
            </c:numRef>
          </c:val>
          <c:extLst>
            <c:ext xmlns:c16="http://schemas.microsoft.com/office/drawing/2014/chart" uri="{C3380CC4-5D6E-409C-BE32-E72D297353CC}">
              <c16:uniqueId val="{00000002-7F7D-4FC0-8BFD-7D89081726EE}"/>
            </c:ext>
          </c:extLst>
        </c:ser>
        <c:ser>
          <c:idx val="3"/>
          <c:order val="3"/>
          <c:tx>
            <c:strRef>
              <c:f>'Table 22'!$F$7</c:f>
              <c:strCache>
                <c:ptCount val="1"/>
                <c:pt idx="0">
                  <c:v>2025</c:v>
                </c:pt>
              </c:strCache>
            </c:strRef>
          </c:tx>
          <c:spPr>
            <a:solidFill>
              <a:schemeClr val="accent4"/>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22'!$F$12:$F$16</c:f>
              <c:numCache>
                <c:formatCode>#,##0\ \ </c:formatCode>
                <c:ptCount val="5"/>
                <c:pt idx="0">
                  <c:v>168659</c:v>
                </c:pt>
                <c:pt idx="1">
                  <c:v>38242</c:v>
                </c:pt>
                <c:pt idx="2">
                  <c:v>8625</c:v>
                </c:pt>
                <c:pt idx="3">
                  <c:v>7520</c:v>
                </c:pt>
                <c:pt idx="4">
                  <c:v>1715</c:v>
                </c:pt>
              </c:numCache>
            </c:numRef>
          </c:val>
          <c:extLst>
            <c:ext xmlns:c16="http://schemas.microsoft.com/office/drawing/2014/chart" uri="{C3380CC4-5D6E-409C-BE32-E72D297353CC}">
              <c16:uniqueId val="{00000003-7F7D-4FC0-8BFD-7D89081726EE}"/>
            </c:ext>
          </c:extLst>
        </c:ser>
        <c:ser>
          <c:idx val="4"/>
          <c:order val="4"/>
          <c:tx>
            <c:strRef>
              <c:f>'Table 22'!$G$7</c:f>
              <c:strCache>
                <c:ptCount val="1"/>
                <c:pt idx="0">
                  <c:v>2026</c:v>
                </c:pt>
              </c:strCache>
            </c:strRef>
          </c:tx>
          <c:spPr>
            <a:solidFill>
              <a:schemeClr val="accent5"/>
            </a:solidFill>
            <a:ln>
              <a:noFill/>
            </a:ln>
            <a:effectLst/>
          </c:spPr>
          <c:invertIfNegative val="0"/>
          <c:cat>
            <c:strRef>
              <c:f>'Table 22'!$B$12:$B$16</c:f>
              <c:strCache>
                <c:ptCount val="5"/>
                <c:pt idx="0">
                  <c:v>Holiday</c:v>
                </c:pt>
                <c:pt idx="1">
                  <c:v>Visiting friends &amp; relatives</c:v>
                </c:pt>
                <c:pt idx="2">
                  <c:v>Business</c:v>
                </c:pt>
                <c:pt idx="3">
                  <c:v>Education</c:v>
                </c:pt>
                <c:pt idx="4">
                  <c:v>Conferences &amp; conventions</c:v>
                </c:pt>
              </c:strCache>
            </c:strRef>
          </c:cat>
          <c:val>
            <c:numRef>
              <c:f>'Table 22'!$G$12:$G$16</c:f>
              <c:numCache>
                <c:formatCode>#,##0\ \ </c:formatCode>
                <c:ptCount val="5"/>
                <c:pt idx="0">
                  <c:v>243455</c:v>
                </c:pt>
                <c:pt idx="1">
                  <c:v>35090</c:v>
                </c:pt>
                <c:pt idx="2">
                  <c:v>9658</c:v>
                </c:pt>
                <c:pt idx="3">
                  <c:v>7625</c:v>
                </c:pt>
                <c:pt idx="4">
                  <c:v>2182</c:v>
                </c:pt>
              </c:numCache>
            </c:numRef>
          </c:val>
          <c:extLst>
            <c:ext xmlns:c16="http://schemas.microsoft.com/office/drawing/2014/chart" uri="{C3380CC4-5D6E-409C-BE32-E72D297353CC}">
              <c16:uniqueId val="{00000004-7F7D-4FC0-8BFD-7D89081726EE}"/>
            </c:ext>
          </c:extLst>
        </c:ser>
        <c:dLbls>
          <c:showLegendKey val="0"/>
          <c:showVal val="0"/>
          <c:showCatName val="0"/>
          <c:showSerName val="0"/>
          <c:showPercent val="0"/>
          <c:showBubbleSize val="0"/>
        </c:dLbls>
        <c:gapWidth val="50"/>
        <c:axId val="674369944"/>
        <c:axId val="674367200"/>
      </c:barChart>
      <c:catAx>
        <c:axId val="6743699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200"/>
        <c:crosses val="autoZero"/>
        <c:auto val="1"/>
        <c:lblAlgn val="ctr"/>
        <c:lblOffset val="100"/>
        <c:noMultiLvlLbl val="0"/>
      </c:catAx>
      <c:valAx>
        <c:axId val="67436720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9944"/>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1" l="0.70000000000000062" r="0.70000000000000062" t="0.7500000000000091" header="0.30000000000000032" footer="0.30000000000000032"/>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22'!$C$7</c:f>
              <c:strCache>
                <c:ptCount val="1"/>
                <c:pt idx="0">
                  <c:v>2022</c:v>
                </c:pt>
              </c:strCache>
            </c:strRef>
          </c:tx>
          <c:spPr>
            <a:solidFill>
              <a:schemeClr val="accent1"/>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22'!$C$19:$C$25</c:f>
              <c:numCache>
                <c:formatCode>#,##0\ \ </c:formatCode>
                <c:ptCount val="7"/>
                <c:pt idx="0">
                  <c:v>320</c:v>
                </c:pt>
                <c:pt idx="1">
                  <c:v>428</c:v>
                </c:pt>
                <c:pt idx="2">
                  <c:v>525</c:v>
                </c:pt>
                <c:pt idx="3">
                  <c:v>643</c:v>
                </c:pt>
                <c:pt idx="4">
                  <c:v>685</c:v>
                </c:pt>
                <c:pt idx="5">
                  <c:v>1006</c:v>
                </c:pt>
                <c:pt idx="6">
                  <c:v>518</c:v>
                </c:pt>
              </c:numCache>
            </c:numRef>
          </c:val>
          <c:extLst>
            <c:ext xmlns:c16="http://schemas.microsoft.com/office/drawing/2014/chart" uri="{C3380CC4-5D6E-409C-BE32-E72D297353CC}">
              <c16:uniqueId val="{00000000-E130-4730-B1C3-180DF36AE964}"/>
            </c:ext>
          </c:extLst>
        </c:ser>
        <c:ser>
          <c:idx val="1"/>
          <c:order val="1"/>
          <c:tx>
            <c:strRef>
              <c:f>'Table 22'!$D$7</c:f>
              <c:strCache>
                <c:ptCount val="1"/>
                <c:pt idx="0">
                  <c:v>2023</c:v>
                </c:pt>
              </c:strCache>
            </c:strRef>
          </c:tx>
          <c:spPr>
            <a:solidFill>
              <a:schemeClr val="accent2"/>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22'!$D$19:$D$25</c:f>
              <c:numCache>
                <c:formatCode>#,##0\ \ </c:formatCode>
                <c:ptCount val="7"/>
                <c:pt idx="0">
                  <c:v>6565</c:v>
                </c:pt>
                <c:pt idx="1">
                  <c:v>6799</c:v>
                </c:pt>
                <c:pt idx="2">
                  <c:v>11000</c:v>
                </c:pt>
                <c:pt idx="3">
                  <c:v>11904</c:v>
                </c:pt>
                <c:pt idx="4">
                  <c:v>11247</c:v>
                </c:pt>
                <c:pt idx="5">
                  <c:v>16109</c:v>
                </c:pt>
                <c:pt idx="6">
                  <c:v>10514</c:v>
                </c:pt>
              </c:numCache>
            </c:numRef>
          </c:val>
          <c:extLst>
            <c:ext xmlns:c16="http://schemas.microsoft.com/office/drawing/2014/chart" uri="{C3380CC4-5D6E-409C-BE32-E72D297353CC}">
              <c16:uniqueId val="{00000001-E130-4730-B1C3-180DF36AE964}"/>
            </c:ext>
          </c:extLst>
        </c:ser>
        <c:ser>
          <c:idx val="2"/>
          <c:order val="2"/>
          <c:tx>
            <c:strRef>
              <c:f>'Table 22'!$E$7</c:f>
              <c:strCache>
                <c:ptCount val="1"/>
                <c:pt idx="0">
                  <c:v>2024</c:v>
                </c:pt>
              </c:strCache>
            </c:strRef>
          </c:tx>
          <c:spPr>
            <a:solidFill>
              <a:schemeClr val="accent3"/>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22'!$E$19:$E$25</c:f>
              <c:numCache>
                <c:formatCode>#,##0\ \ </c:formatCode>
                <c:ptCount val="7"/>
                <c:pt idx="0">
                  <c:v>24017</c:v>
                </c:pt>
                <c:pt idx="1">
                  <c:v>16586</c:v>
                </c:pt>
                <c:pt idx="2">
                  <c:v>45811</c:v>
                </c:pt>
                <c:pt idx="3">
                  <c:v>42242</c:v>
                </c:pt>
                <c:pt idx="4">
                  <c:v>34118</c:v>
                </c:pt>
                <c:pt idx="5">
                  <c:v>47197</c:v>
                </c:pt>
                <c:pt idx="6">
                  <c:v>31045</c:v>
                </c:pt>
              </c:numCache>
            </c:numRef>
          </c:val>
          <c:extLst>
            <c:ext xmlns:c16="http://schemas.microsoft.com/office/drawing/2014/chart" uri="{C3380CC4-5D6E-409C-BE32-E72D297353CC}">
              <c16:uniqueId val="{00000002-E130-4730-B1C3-180DF36AE964}"/>
            </c:ext>
          </c:extLst>
        </c:ser>
        <c:ser>
          <c:idx val="3"/>
          <c:order val="3"/>
          <c:tx>
            <c:strRef>
              <c:f>'Table 22'!$F$7</c:f>
              <c:strCache>
                <c:ptCount val="1"/>
                <c:pt idx="0">
                  <c:v>2025</c:v>
                </c:pt>
              </c:strCache>
            </c:strRef>
          </c:tx>
          <c:spPr>
            <a:solidFill>
              <a:schemeClr val="accent4"/>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22'!$F$19:$F$25</c:f>
              <c:numCache>
                <c:formatCode>#,##0\ \ </c:formatCode>
                <c:ptCount val="7"/>
                <c:pt idx="0">
                  <c:v>21836</c:v>
                </c:pt>
                <c:pt idx="1">
                  <c:v>18904</c:v>
                </c:pt>
                <c:pt idx="2">
                  <c:v>49983</c:v>
                </c:pt>
                <c:pt idx="3">
                  <c:v>41901</c:v>
                </c:pt>
                <c:pt idx="4">
                  <c:v>31703</c:v>
                </c:pt>
                <c:pt idx="5">
                  <c:v>48461</c:v>
                </c:pt>
                <c:pt idx="6">
                  <c:v>31854</c:v>
                </c:pt>
              </c:numCache>
            </c:numRef>
          </c:val>
          <c:extLst>
            <c:ext xmlns:c16="http://schemas.microsoft.com/office/drawing/2014/chart" uri="{C3380CC4-5D6E-409C-BE32-E72D297353CC}">
              <c16:uniqueId val="{00000003-E130-4730-B1C3-180DF36AE964}"/>
            </c:ext>
          </c:extLst>
        </c:ser>
        <c:ser>
          <c:idx val="4"/>
          <c:order val="4"/>
          <c:tx>
            <c:strRef>
              <c:f>'Table 22'!$G$7</c:f>
              <c:strCache>
                <c:ptCount val="1"/>
                <c:pt idx="0">
                  <c:v>2026</c:v>
                </c:pt>
              </c:strCache>
            </c:strRef>
          </c:tx>
          <c:spPr>
            <a:solidFill>
              <a:schemeClr val="accent5"/>
            </a:solidFill>
            <a:ln>
              <a:noFill/>
            </a:ln>
            <a:effectLst/>
          </c:spPr>
          <c:invertIfNegative val="0"/>
          <c:cat>
            <c:strRef>
              <c:f>'Table 22'!$B$19:$B$25</c:f>
              <c:strCache>
                <c:ptCount val="7"/>
                <c:pt idx="0">
                  <c:v>Under 15</c:v>
                </c:pt>
                <c:pt idx="1">
                  <c:v>15–24</c:v>
                </c:pt>
                <c:pt idx="2">
                  <c:v>25–34</c:v>
                </c:pt>
                <c:pt idx="3">
                  <c:v>35–44</c:v>
                </c:pt>
                <c:pt idx="4">
                  <c:v>45–54</c:v>
                </c:pt>
                <c:pt idx="5">
                  <c:v>55–64</c:v>
                </c:pt>
                <c:pt idx="6">
                  <c:v>65+</c:v>
                </c:pt>
              </c:strCache>
            </c:strRef>
          </c:cat>
          <c:val>
            <c:numRef>
              <c:f>'Table 22'!$G$19:$G$25</c:f>
              <c:numCache>
                <c:formatCode>#,##0\ \ </c:formatCode>
                <c:ptCount val="7"/>
                <c:pt idx="0">
                  <c:v>25213</c:v>
                </c:pt>
                <c:pt idx="1">
                  <c:v>29695</c:v>
                </c:pt>
                <c:pt idx="2">
                  <c:v>73296</c:v>
                </c:pt>
                <c:pt idx="3">
                  <c:v>54506</c:v>
                </c:pt>
                <c:pt idx="4">
                  <c:v>39060</c:v>
                </c:pt>
                <c:pt idx="5">
                  <c:v>61303</c:v>
                </c:pt>
                <c:pt idx="6">
                  <c:v>37731</c:v>
                </c:pt>
              </c:numCache>
            </c:numRef>
          </c:val>
          <c:extLst>
            <c:ext xmlns:c16="http://schemas.microsoft.com/office/drawing/2014/chart" uri="{C3380CC4-5D6E-409C-BE32-E72D297353CC}">
              <c16:uniqueId val="{00000004-E130-4730-B1C3-180DF36AE964}"/>
            </c:ext>
          </c:extLst>
        </c:ser>
        <c:dLbls>
          <c:showLegendKey val="0"/>
          <c:showVal val="0"/>
          <c:showCatName val="0"/>
          <c:showSerName val="0"/>
          <c:showPercent val="0"/>
          <c:showBubbleSize val="0"/>
        </c:dLbls>
        <c:gapWidth val="50"/>
        <c:axId val="674367984"/>
        <c:axId val="674373864"/>
      </c:barChart>
      <c:catAx>
        <c:axId val="6743679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864"/>
        <c:crosses val="autoZero"/>
        <c:auto val="1"/>
        <c:lblAlgn val="ctr"/>
        <c:lblOffset val="100"/>
        <c:noMultiLvlLbl val="0"/>
      </c:catAx>
      <c:valAx>
        <c:axId val="6743738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7984"/>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paperSize="9" orientation="landscape"/>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88"/>
          <c:w val="0.85797960738778889"/>
          <c:h val="0.57381307919034397"/>
        </c:manualLayout>
      </c:layout>
      <c:barChart>
        <c:barDir val="col"/>
        <c:grouping val="clustered"/>
        <c:varyColors val="0"/>
        <c:ser>
          <c:idx val="0"/>
          <c:order val="0"/>
          <c:tx>
            <c:strRef>
              <c:f>'Table 22'!$C$7</c:f>
              <c:strCache>
                <c:ptCount val="1"/>
                <c:pt idx="0">
                  <c:v>2022</c:v>
                </c:pt>
              </c:strCache>
            </c:strRef>
          </c:tx>
          <c:spPr>
            <a:solidFill>
              <a:schemeClr val="accent1"/>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22'!$C$28:$C$32</c:f>
              <c:numCache>
                <c:formatCode>#,##0\ \ </c:formatCode>
                <c:ptCount val="5"/>
                <c:pt idx="0">
                  <c:v>168</c:v>
                </c:pt>
                <c:pt idx="1">
                  <c:v>153</c:v>
                </c:pt>
                <c:pt idx="2">
                  <c:v>140</c:v>
                </c:pt>
                <c:pt idx="3">
                  <c:v>107</c:v>
                </c:pt>
                <c:pt idx="4">
                  <c:v>3557</c:v>
                </c:pt>
              </c:numCache>
            </c:numRef>
          </c:val>
          <c:extLst>
            <c:ext xmlns:c16="http://schemas.microsoft.com/office/drawing/2014/chart" uri="{C3380CC4-5D6E-409C-BE32-E72D297353CC}">
              <c16:uniqueId val="{00000000-BB40-40A2-A2B4-78FD99C9D8BC}"/>
            </c:ext>
          </c:extLst>
        </c:ser>
        <c:ser>
          <c:idx val="1"/>
          <c:order val="1"/>
          <c:tx>
            <c:strRef>
              <c:f>'Table 22'!$D$7</c:f>
              <c:strCache>
                <c:ptCount val="1"/>
                <c:pt idx="0">
                  <c:v>2023</c:v>
                </c:pt>
              </c:strCache>
            </c:strRef>
          </c:tx>
          <c:spPr>
            <a:solidFill>
              <a:schemeClr val="accent2"/>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22'!$D$28:$D$32</c:f>
              <c:numCache>
                <c:formatCode>#,##0\ \ </c:formatCode>
                <c:ptCount val="5"/>
                <c:pt idx="0">
                  <c:v>4151</c:v>
                </c:pt>
                <c:pt idx="1">
                  <c:v>10204</c:v>
                </c:pt>
                <c:pt idx="2">
                  <c:v>17495</c:v>
                </c:pt>
                <c:pt idx="3">
                  <c:v>5651</c:v>
                </c:pt>
                <c:pt idx="4">
                  <c:v>36637</c:v>
                </c:pt>
              </c:numCache>
            </c:numRef>
          </c:val>
          <c:extLst>
            <c:ext xmlns:c16="http://schemas.microsoft.com/office/drawing/2014/chart" uri="{C3380CC4-5D6E-409C-BE32-E72D297353CC}">
              <c16:uniqueId val="{00000001-BB40-40A2-A2B4-78FD99C9D8BC}"/>
            </c:ext>
          </c:extLst>
        </c:ser>
        <c:ser>
          <c:idx val="2"/>
          <c:order val="2"/>
          <c:tx>
            <c:strRef>
              <c:f>'Table 22'!$E$7</c:f>
              <c:strCache>
                <c:ptCount val="1"/>
                <c:pt idx="0">
                  <c:v>2024</c:v>
                </c:pt>
              </c:strCache>
            </c:strRef>
          </c:tx>
          <c:spPr>
            <a:solidFill>
              <a:schemeClr val="accent3"/>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22'!$E$28:$E$32</c:f>
              <c:numCache>
                <c:formatCode>#,##0\ \ </c:formatCode>
                <c:ptCount val="5"/>
                <c:pt idx="0">
                  <c:v>18579</c:v>
                </c:pt>
                <c:pt idx="1">
                  <c:v>52548</c:v>
                </c:pt>
                <c:pt idx="2">
                  <c:v>95998</c:v>
                </c:pt>
                <c:pt idx="3">
                  <c:v>19379</c:v>
                </c:pt>
                <c:pt idx="4">
                  <c:v>54512</c:v>
                </c:pt>
              </c:numCache>
            </c:numRef>
          </c:val>
          <c:extLst>
            <c:ext xmlns:c16="http://schemas.microsoft.com/office/drawing/2014/chart" uri="{C3380CC4-5D6E-409C-BE32-E72D297353CC}">
              <c16:uniqueId val="{00000002-BB40-40A2-A2B4-78FD99C9D8BC}"/>
            </c:ext>
          </c:extLst>
        </c:ser>
        <c:ser>
          <c:idx val="3"/>
          <c:order val="3"/>
          <c:tx>
            <c:strRef>
              <c:f>'Table 22'!$F$7</c:f>
              <c:strCache>
                <c:ptCount val="1"/>
                <c:pt idx="0">
                  <c:v>2025</c:v>
                </c:pt>
              </c:strCache>
            </c:strRef>
          </c:tx>
          <c:spPr>
            <a:solidFill>
              <a:schemeClr val="accent4"/>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22'!$F$28:$F$32</c:f>
              <c:numCache>
                <c:formatCode>#,##0\ \ </c:formatCode>
                <c:ptCount val="5"/>
                <c:pt idx="0">
                  <c:v>23612</c:v>
                </c:pt>
                <c:pt idx="1">
                  <c:v>49934</c:v>
                </c:pt>
                <c:pt idx="2">
                  <c:v>98443</c:v>
                </c:pt>
                <c:pt idx="3">
                  <c:v>18024</c:v>
                </c:pt>
                <c:pt idx="4">
                  <c:v>54629</c:v>
                </c:pt>
              </c:numCache>
            </c:numRef>
          </c:val>
          <c:extLst>
            <c:ext xmlns:c16="http://schemas.microsoft.com/office/drawing/2014/chart" uri="{C3380CC4-5D6E-409C-BE32-E72D297353CC}">
              <c16:uniqueId val="{00000003-BB40-40A2-A2B4-78FD99C9D8BC}"/>
            </c:ext>
          </c:extLst>
        </c:ser>
        <c:ser>
          <c:idx val="4"/>
          <c:order val="4"/>
          <c:tx>
            <c:strRef>
              <c:f>'Table 22'!$G$7</c:f>
              <c:strCache>
                <c:ptCount val="1"/>
                <c:pt idx="0">
                  <c:v>2026</c:v>
                </c:pt>
              </c:strCache>
            </c:strRef>
          </c:tx>
          <c:spPr>
            <a:solidFill>
              <a:schemeClr val="accent5"/>
            </a:solidFill>
            <a:ln>
              <a:noFill/>
            </a:ln>
            <a:effectLst/>
          </c:spPr>
          <c:invertIfNegative val="0"/>
          <c:cat>
            <c:strRef>
              <c:f>'Table 22'!$B$28:$B$32</c:f>
              <c:strCache>
                <c:ptCount val="5"/>
                <c:pt idx="0">
                  <c:v>1–3</c:v>
                </c:pt>
                <c:pt idx="1">
                  <c:v>4–7</c:v>
                </c:pt>
                <c:pt idx="2">
                  <c:v>8–14</c:v>
                </c:pt>
                <c:pt idx="3">
                  <c:v>15–21</c:v>
                </c:pt>
                <c:pt idx="4">
                  <c:v>22 and over</c:v>
                </c:pt>
              </c:strCache>
            </c:strRef>
          </c:cat>
          <c:val>
            <c:numRef>
              <c:f>'Table 22'!$G$28:$G$32</c:f>
              <c:numCache>
                <c:formatCode>#,##0\ \ </c:formatCode>
                <c:ptCount val="5"/>
                <c:pt idx="0">
                  <c:v>32328</c:v>
                </c:pt>
                <c:pt idx="1">
                  <c:v>88105</c:v>
                </c:pt>
                <c:pt idx="2">
                  <c:v>128511</c:v>
                </c:pt>
                <c:pt idx="3">
                  <c:v>18007</c:v>
                </c:pt>
                <c:pt idx="4">
                  <c:v>53853</c:v>
                </c:pt>
              </c:numCache>
            </c:numRef>
          </c:val>
          <c:extLst>
            <c:ext xmlns:c16="http://schemas.microsoft.com/office/drawing/2014/chart" uri="{C3380CC4-5D6E-409C-BE32-E72D297353CC}">
              <c16:uniqueId val="{00000004-BB40-40A2-A2B4-78FD99C9D8BC}"/>
            </c:ext>
          </c:extLst>
        </c:ser>
        <c:dLbls>
          <c:showLegendKey val="0"/>
          <c:showVal val="0"/>
          <c:showCatName val="0"/>
          <c:showSerName val="0"/>
          <c:showPercent val="0"/>
          <c:showBubbleSize val="0"/>
        </c:dLbls>
        <c:gapWidth val="50"/>
        <c:axId val="674370336"/>
        <c:axId val="674373080"/>
      </c:barChart>
      <c:catAx>
        <c:axId val="67437033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080"/>
        <c:crosses val="autoZero"/>
        <c:auto val="1"/>
        <c:lblAlgn val="ctr"/>
        <c:lblOffset val="100"/>
        <c:noMultiLvlLbl val="0"/>
      </c:catAx>
      <c:valAx>
        <c:axId val="67437308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0336"/>
        <c:crosses val="autoZero"/>
        <c:crossBetween val="between"/>
        <c:minorUnit val="1000"/>
      </c:valAx>
      <c:spPr>
        <a:solidFill>
          <a:schemeClr val="bg1"/>
        </a:solidFill>
        <a:ln>
          <a:noFill/>
        </a:ln>
        <a:effectLst/>
      </c:spPr>
    </c:plotArea>
    <c:legend>
      <c:legendPos val="b"/>
      <c:layout>
        <c:manualLayout>
          <c:xMode val="edge"/>
          <c:yMode val="edge"/>
          <c:x val="7.8561147598485669E-3"/>
          <c:y val="0.85986100794004539"/>
          <c:w val="0.48642838999963733"/>
          <c:h val="8.6982947886231163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99" l="0.70000000000000062" r="0.70000000000000062" t="0.75000000000000899" header="0.30000000000000032" footer="0.30000000000000032"/>
    <c:pageSetup orientation="portrait"/>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25'!$C$7</c:f>
              <c:strCache>
                <c:ptCount val="1"/>
                <c:pt idx="0">
                  <c:v>2022</c:v>
                </c:pt>
              </c:strCache>
            </c:strRef>
          </c:tx>
          <c:spPr>
            <a:solidFill>
              <a:schemeClr val="accent1"/>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25'!$C$12:$C$16</c:f>
              <c:numCache>
                <c:formatCode>#,##0\ \ </c:formatCode>
                <c:ptCount val="5"/>
                <c:pt idx="0">
                  <c:v>58</c:v>
                </c:pt>
                <c:pt idx="1">
                  <c:v>113</c:v>
                </c:pt>
                <c:pt idx="2">
                  <c:v>17</c:v>
                </c:pt>
                <c:pt idx="3">
                  <c:v>14</c:v>
                </c:pt>
                <c:pt idx="4">
                  <c:v>4</c:v>
                </c:pt>
              </c:numCache>
            </c:numRef>
          </c:val>
          <c:extLst>
            <c:ext xmlns:c16="http://schemas.microsoft.com/office/drawing/2014/chart" uri="{C3380CC4-5D6E-409C-BE32-E72D297353CC}">
              <c16:uniqueId val="{00000000-CDAB-4952-A25F-0B9729F3BE3A}"/>
            </c:ext>
          </c:extLst>
        </c:ser>
        <c:ser>
          <c:idx val="1"/>
          <c:order val="1"/>
          <c:tx>
            <c:strRef>
              <c:f>'Table 25'!$D$7</c:f>
              <c:strCache>
                <c:ptCount val="1"/>
                <c:pt idx="0">
                  <c:v>2023</c:v>
                </c:pt>
              </c:strCache>
            </c:strRef>
          </c:tx>
          <c:spPr>
            <a:solidFill>
              <a:schemeClr val="accent2"/>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25'!$D$12:$D$16</c:f>
              <c:numCache>
                <c:formatCode>#,##0\ \ </c:formatCode>
                <c:ptCount val="5"/>
                <c:pt idx="0">
                  <c:v>2117</c:v>
                </c:pt>
                <c:pt idx="1">
                  <c:v>250</c:v>
                </c:pt>
                <c:pt idx="2">
                  <c:v>194</c:v>
                </c:pt>
                <c:pt idx="3">
                  <c:v>212</c:v>
                </c:pt>
                <c:pt idx="4">
                  <c:v>0</c:v>
                </c:pt>
              </c:numCache>
            </c:numRef>
          </c:val>
          <c:extLst>
            <c:ext xmlns:c16="http://schemas.microsoft.com/office/drawing/2014/chart" uri="{C3380CC4-5D6E-409C-BE32-E72D297353CC}">
              <c16:uniqueId val="{00000001-CDAB-4952-A25F-0B9729F3BE3A}"/>
            </c:ext>
          </c:extLst>
        </c:ser>
        <c:ser>
          <c:idx val="2"/>
          <c:order val="2"/>
          <c:tx>
            <c:strRef>
              <c:f>'Table 25'!$E$7</c:f>
              <c:strCache>
                <c:ptCount val="1"/>
                <c:pt idx="0">
                  <c:v>2024</c:v>
                </c:pt>
              </c:strCache>
            </c:strRef>
          </c:tx>
          <c:spPr>
            <a:solidFill>
              <a:schemeClr val="accent3"/>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25'!$E$12:$E$16</c:f>
              <c:numCache>
                <c:formatCode>#,##0\ \ </c:formatCode>
                <c:ptCount val="5"/>
                <c:pt idx="0">
                  <c:v>3067</c:v>
                </c:pt>
                <c:pt idx="1">
                  <c:v>452</c:v>
                </c:pt>
                <c:pt idx="2">
                  <c:v>123</c:v>
                </c:pt>
                <c:pt idx="3">
                  <c:v>144</c:v>
                </c:pt>
                <c:pt idx="4">
                  <c:v>16</c:v>
                </c:pt>
              </c:numCache>
            </c:numRef>
          </c:val>
          <c:extLst>
            <c:ext xmlns:c16="http://schemas.microsoft.com/office/drawing/2014/chart" uri="{C3380CC4-5D6E-409C-BE32-E72D297353CC}">
              <c16:uniqueId val="{00000002-CDAB-4952-A25F-0B9729F3BE3A}"/>
            </c:ext>
          </c:extLst>
        </c:ser>
        <c:ser>
          <c:idx val="3"/>
          <c:order val="3"/>
          <c:tx>
            <c:strRef>
              <c:f>'Table 25'!$F$7</c:f>
              <c:strCache>
                <c:ptCount val="1"/>
                <c:pt idx="0">
                  <c:v>2025</c:v>
                </c:pt>
              </c:strCache>
            </c:strRef>
          </c:tx>
          <c:spPr>
            <a:solidFill>
              <a:schemeClr val="accent4"/>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25'!$F$12:$F$16</c:f>
              <c:numCache>
                <c:formatCode>#,##0\ \ </c:formatCode>
                <c:ptCount val="5"/>
                <c:pt idx="0">
                  <c:v>2840</c:v>
                </c:pt>
                <c:pt idx="1">
                  <c:v>323</c:v>
                </c:pt>
                <c:pt idx="2">
                  <c:v>73</c:v>
                </c:pt>
                <c:pt idx="3">
                  <c:v>260</c:v>
                </c:pt>
                <c:pt idx="4">
                  <c:v>5</c:v>
                </c:pt>
              </c:numCache>
            </c:numRef>
          </c:val>
          <c:extLst>
            <c:ext xmlns:c16="http://schemas.microsoft.com/office/drawing/2014/chart" uri="{C3380CC4-5D6E-409C-BE32-E72D297353CC}">
              <c16:uniqueId val="{00000003-CDAB-4952-A25F-0B9729F3BE3A}"/>
            </c:ext>
          </c:extLst>
        </c:ser>
        <c:ser>
          <c:idx val="4"/>
          <c:order val="4"/>
          <c:tx>
            <c:strRef>
              <c:f>'Table 25'!$G$7</c:f>
              <c:strCache>
                <c:ptCount val="1"/>
                <c:pt idx="0">
                  <c:v>2026</c:v>
                </c:pt>
              </c:strCache>
            </c:strRef>
          </c:tx>
          <c:spPr>
            <a:solidFill>
              <a:schemeClr val="accent5"/>
            </a:solidFill>
            <a:ln>
              <a:noFill/>
            </a:ln>
            <a:effectLst/>
          </c:spPr>
          <c:invertIfNegative val="0"/>
          <c:cat>
            <c:strRef>
              <c:f>'Table 25'!$B$12:$B$16</c:f>
              <c:strCache>
                <c:ptCount val="5"/>
                <c:pt idx="0">
                  <c:v>Holiday</c:v>
                </c:pt>
                <c:pt idx="1">
                  <c:v>Visiting friends &amp; relatives</c:v>
                </c:pt>
                <c:pt idx="2">
                  <c:v>Business</c:v>
                </c:pt>
                <c:pt idx="3">
                  <c:v>Education</c:v>
                </c:pt>
                <c:pt idx="4">
                  <c:v>Conferences &amp; conventions</c:v>
                </c:pt>
              </c:strCache>
            </c:strRef>
          </c:cat>
          <c:val>
            <c:numRef>
              <c:f>'Table 25'!$G$12:$G$16</c:f>
              <c:numCache>
                <c:formatCode>#,##0\ \ </c:formatCode>
                <c:ptCount val="5"/>
                <c:pt idx="0">
                  <c:v>3228</c:v>
                </c:pt>
                <c:pt idx="1">
                  <c:v>265</c:v>
                </c:pt>
                <c:pt idx="2">
                  <c:v>122</c:v>
                </c:pt>
                <c:pt idx="3">
                  <c:v>235</c:v>
                </c:pt>
                <c:pt idx="4">
                  <c:v>2</c:v>
                </c:pt>
              </c:numCache>
            </c:numRef>
          </c:val>
          <c:extLst>
            <c:ext xmlns:c16="http://schemas.microsoft.com/office/drawing/2014/chart" uri="{C3380CC4-5D6E-409C-BE32-E72D297353CC}">
              <c16:uniqueId val="{00000004-CDAB-4952-A25F-0B9729F3BE3A}"/>
            </c:ext>
          </c:extLst>
        </c:ser>
        <c:dLbls>
          <c:showLegendKey val="0"/>
          <c:showVal val="0"/>
          <c:showCatName val="0"/>
          <c:showSerName val="0"/>
          <c:showPercent val="0"/>
          <c:showBubbleSize val="0"/>
        </c:dLbls>
        <c:gapWidth val="50"/>
        <c:axId val="674376608"/>
        <c:axId val="674371904"/>
      </c:barChart>
      <c:catAx>
        <c:axId val="67437660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904"/>
        <c:crosses val="autoZero"/>
        <c:auto val="1"/>
        <c:lblAlgn val="ctr"/>
        <c:lblOffset val="100"/>
        <c:noMultiLvlLbl val="0"/>
      </c:catAx>
      <c:valAx>
        <c:axId val="67437190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660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25'!$C$7</c:f>
              <c:strCache>
                <c:ptCount val="1"/>
                <c:pt idx="0">
                  <c:v>2022</c:v>
                </c:pt>
              </c:strCache>
            </c:strRef>
          </c:tx>
          <c:spPr>
            <a:solidFill>
              <a:schemeClr val="accent1"/>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25'!$C$19:$C$25</c:f>
              <c:numCache>
                <c:formatCode>#,##0\ \ </c:formatCode>
                <c:ptCount val="7"/>
                <c:pt idx="0">
                  <c:v>21</c:v>
                </c:pt>
                <c:pt idx="1">
                  <c:v>21</c:v>
                </c:pt>
                <c:pt idx="2">
                  <c:v>32</c:v>
                </c:pt>
                <c:pt idx="3">
                  <c:v>46</c:v>
                </c:pt>
                <c:pt idx="4">
                  <c:v>41</c:v>
                </c:pt>
                <c:pt idx="5">
                  <c:v>45</c:v>
                </c:pt>
                <c:pt idx="6">
                  <c:v>25</c:v>
                </c:pt>
              </c:numCache>
            </c:numRef>
          </c:val>
          <c:extLst>
            <c:ext xmlns:c16="http://schemas.microsoft.com/office/drawing/2014/chart" uri="{C3380CC4-5D6E-409C-BE32-E72D297353CC}">
              <c16:uniqueId val="{00000000-1FA5-44F6-80AE-5397772FCD55}"/>
            </c:ext>
          </c:extLst>
        </c:ser>
        <c:ser>
          <c:idx val="1"/>
          <c:order val="1"/>
          <c:tx>
            <c:strRef>
              <c:f>'Table 25'!$D$7</c:f>
              <c:strCache>
                <c:ptCount val="1"/>
                <c:pt idx="0">
                  <c:v>2023</c:v>
                </c:pt>
              </c:strCache>
            </c:strRef>
          </c:tx>
          <c:spPr>
            <a:solidFill>
              <a:schemeClr val="accent2"/>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25'!$D$19:$D$25</c:f>
              <c:numCache>
                <c:formatCode>#,##0\ \ </c:formatCode>
                <c:ptCount val="7"/>
                <c:pt idx="0">
                  <c:v>680</c:v>
                </c:pt>
                <c:pt idx="1">
                  <c:v>209</c:v>
                </c:pt>
                <c:pt idx="2">
                  <c:v>403</c:v>
                </c:pt>
                <c:pt idx="3">
                  <c:v>728</c:v>
                </c:pt>
                <c:pt idx="4">
                  <c:v>355</c:v>
                </c:pt>
                <c:pt idx="5">
                  <c:v>201</c:v>
                </c:pt>
                <c:pt idx="6">
                  <c:v>230</c:v>
                </c:pt>
              </c:numCache>
            </c:numRef>
          </c:val>
          <c:extLst>
            <c:ext xmlns:c16="http://schemas.microsoft.com/office/drawing/2014/chart" uri="{C3380CC4-5D6E-409C-BE32-E72D297353CC}">
              <c16:uniqueId val="{00000001-1FA5-44F6-80AE-5397772FCD55}"/>
            </c:ext>
          </c:extLst>
        </c:ser>
        <c:ser>
          <c:idx val="2"/>
          <c:order val="2"/>
          <c:tx>
            <c:strRef>
              <c:f>'Table 25'!$E$7</c:f>
              <c:strCache>
                <c:ptCount val="1"/>
                <c:pt idx="0">
                  <c:v>2024</c:v>
                </c:pt>
              </c:strCache>
            </c:strRef>
          </c:tx>
          <c:spPr>
            <a:solidFill>
              <a:schemeClr val="accent3"/>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25'!$E$19:$E$25</c:f>
              <c:numCache>
                <c:formatCode>#,##0\ \ </c:formatCode>
                <c:ptCount val="7"/>
                <c:pt idx="0">
                  <c:v>1042</c:v>
                </c:pt>
                <c:pt idx="1">
                  <c:v>362</c:v>
                </c:pt>
                <c:pt idx="2">
                  <c:v>453</c:v>
                </c:pt>
                <c:pt idx="3">
                  <c:v>1106</c:v>
                </c:pt>
                <c:pt idx="4">
                  <c:v>589</c:v>
                </c:pt>
                <c:pt idx="5">
                  <c:v>252</c:v>
                </c:pt>
                <c:pt idx="6">
                  <c:v>355</c:v>
                </c:pt>
              </c:numCache>
            </c:numRef>
          </c:val>
          <c:extLst>
            <c:ext xmlns:c16="http://schemas.microsoft.com/office/drawing/2014/chart" uri="{C3380CC4-5D6E-409C-BE32-E72D297353CC}">
              <c16:uniqueId val="{00000002-1FA5-44F6-80AE-5397772FCD55}"/>
            </c:ext>
          </c:extLst>
        </c:ser>
        <c:ser>
          <c:idx val="3"/>
          <c:order val="3"/>
          <c:tx>
            <c:strRef>
              <c:f>'Table 25'!$F$7</c:f>
              <c:strCache>
                <c:ptCount val="1"/>
                <c:pt idx="0">
                  <c:v>2025</c:v>
                </c:pt>
              </c:strCache>
            </c:strRef>
          </c:tx>
          <c:spPr>
            <a:solidFill>
              <a:schemeClr val="accent4"/>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25'!$F$19:$F$25</c:f>
              <c:numCache>
                <c:formatCode>#,##0\ \ </c:formatCode>
                <c:ptCount val="7"/>
                <c:pt idx="0">
                  <c:v>793</c:v>
                </c:pt>
                <c:pt idx="1">
                  <c:v>555</c:v>
                </c:pt>
                <c:pt idx="2">
                  <c:v>460</c:v>
                </c:pt>
                <c:pt idx="3">
                  <c:v>868</c:v>
                </c:pt>
                <c:pt idx="4">
                  <c:v>479</c:v>
                </c:pt>
                <c:pt idx="5">
                  <c:v>246</c:v>
                </c:pt>
                <c:pt idx="6">
                  <c:v>254</c:v>
                </c:pt>
              </c:numCache>
            </c:numRef>
          </c:val>
          <c:extLst>
            <c:ext xmlns:c16="http://schemas.microsoft.com/office/drawing/2014/chart" uri="{C3380CC4-5D6E-409C-BE32-E72D297353CC}">
              <c16:uniqueId val="{00000003-1FA5-44F6-80AE-5397772FCD55}"/>
            </c:ext>
          </c:extLst>
        </c:ser>
        <c:ser>
          <c:idx val="4"/>
          <c:order val="4"/>
          <c:tx>
            <c:strRef>
              <c:f>'Table 25'!$G$7</c:f>
              <c:strCache>
                <c:ptCount val="1"/>
                <c:pt idx="0">
                  <c:v>2026</c:v>
                </c:pt>
              </c:strCache>
            </c:strRef>
          </c:tx>
          <c:spPr>
            <a:solidFill>
              <a:schemeClr val="accent5"/>
            </a:solidFill>
            <a:ln>
              <a:noFill/>
            </a:ln>
            <a:effectLst/>
          </c:spPr>
          <c:invertIfNegative val="0"/>
          <c:cat>
            <c:strRef>
              <c:f>'Table 25'!$B$19:$B$25</c:f>
              <c:strCache>
                <c:ptCount val="7"/>
                <c:pt idx="0">
                  <c:v>Under 15</c:v>
                </c:pt>
                <c:pt idx="1">
                  <c:v>15–24</c:v>
                </c:pt>
                <c:pt idx="2">
                  <c:v>25–34</c:v>
                </c:pt>
                <c:pt idx="3">
                  <c:v>35–44</c:v>
                </c:pt>
                <c:pt idx="4">
                  <c:v>45–54</c:v>
                </c:pt>
                <c:pt idx="5">
                  <c:v>55–64</c:v>
                </c:pt>
                <c:pt idx="6">
                  <c:v>65+</c:v>
                </c:pt>
              </c:strCache>
            </c:strRef>
          </c:cat>
          <c:val>
            <c:numRef>
              <c:f>'Table 25'!$G$19:$G$25</c:f>
              <c:numCache>
                <c:formatCode>#,##0\ \ </c:formatCode>
                <c:ptCount val="7"/>
                <c:pt idx="0">
                  <c:v>852</c:v>
                </c:pt>
                <c:pt idx="1">
                  <c:v>629</c:v>
                </c:pt>
                <c:pt idx="2">
                  <c:v>448</c:v>
                </c:pt>
                <c:pt idx="3">
                  <c:v>882</c:v>
                </c:pt>
                <c:pt idx="4">
                  <c:v>567</c:v>
                </c:pt>
                <c:pt idx="5">
                  <c:v>364</c:v>
                </c:pt>
                <c:pt idx="6">
                  <c:v>237</c:v>
                </c:pt>
              </c:numCache>
            </c:numRef>
          </c:val>
          <c:extLst>
            <c:ext xmlns:c16="http://schemas.microsoft.com/office/drawing/2014/chart" uri="{C3380CC4-5D6E-409C-BE32-E72D297353CC}">
              <c16:uniqueId val="{00000004-1FA5-44F6-80AE-5397772FCD55}"/>
            </c:ext>
          </c:extLst>
        </c:ser>
        <c:dLbls>
          <c:showLegendKey val="0"/>
          <c:showVal val="0"/>
          <c:showCatName val="0"/>
          <c:showSerName val="0"/>
          <c:showPercent val="0"/>
          <c:showBubbleSize val="0"/>
        </c:dLbls>
        <c:gapWidth val="50"/>
        <c:axId val="674377000"/>
        <c:axId val="674373472"/>
      </c:barChart>
      <c:catAx>
        <c:axId val="6743770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3472"/>
        <c:crosses val="autoZero"/>
        <c:auto val="1"/>
        <c:lblAlgn val="ctr"/>
        <c:lblOffset val="100"/>
        <c:noMultiLvlLbl val="0"/>
      </c:catAx>
      <c:valAx>
        <c:axId val="6743734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00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25'!$C$7</c:f>
              <c:strCache>
                <c:ptCount val="1"/>
                <c:pt idx="0">
                  <c:v>2022</c:v>
                </c:pt>
              </c:strCache>
            </c:strRef>
          </c:tx>
          <c:spPr>
            <a:solidFill>
              <a:schemeClr val="accent1"/>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25'!$C$28:$C$32</c:f>
              <c:numCache>
                <c:formatCode>#,##0\ \ </c:formatCode>
                <c:ptCount val="5"/>
                <c:pt idx="0">
                  <c:v>23</c:v>
                </c:pt>
                <c:pt idx="1">
                  <c:v>33</c:v>
                </c:pt>
                <c:pt idx="2">
                  <c:v>21</c:v>
                </c:pt>
                <c:pt idx="3">
                  <c:v>8</c:v>
                </c:pt>
                <c:pt idx="4">
                  <c:v>146</c:v>
                </c:pt>
              </c:numCache>
            </c:numRef>
          </c:val>
          <c:extLst>
            <c:ext xmlns:c16="http://schemas.microsoft.com/office/drawing/2014/chart" uri="{C3380CC4-5D6E-409C-BE32-E72D297353CC}">
              <c16:uniqueId val="{00000000-69F4-44DB-9C81-83D439405456}"/>
            </c:ext>
          </c:extLst>
        </c:ser>
        <c:ser>
          <c:idx val="1"/>
          <c:order val="1"/>
          <c:tx>
            <c:strRef>
              <c:f>'Table 25'!$D$7</c:f>
              <c:strCache>
                <c:ptCount val="1"/>
                <c:pt idx="0">
                  <c:v>2023</c:v>
                </c:pt>
              </c:strCache>
            </c:strRef>
          </c:tx>
          <c:spPr>
            <a:solidFill>
              <a:schemeClr val="accent2"/>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25'!$D$28:$D$32</c:f>
              <c:numCache>
                <c:formatCode>#,##0\ \ </c:formatCode>
                <c:ptCount val="5"/>
                <c:pt idx="0">
                  <c:v>149</c:v>
                </c:pt>
                <c:pt idx="1">
                  <c:v>377</c:v>
                </c:pt>
                <c:pt idx="2">
                  <c:v>1276</c:v>
                </c:pt>
                <c:pt idx="3">
                  <c:v>274</c:v>
                </c:pt>
                <c:pt idx="4">
                  <c:v>729</c:v>
                </c:pt>
              </c:numCache>
            </c:numRef>
          </c:val>
          <c:extLst>
            <c:ext xmlns:c16="http://schemas.microsoft.com/office/drawing/2014/chart" uri="{C3380CC4-5D6E-409C-BE32-E72D297353CC}">
              <c16:uniqueId val="{00000001-69F4-44DB-9C81-83D439405456}"/>
            </c:ext>
          </c:extLst>
        </c:ser>
        <c:ser>
          <c:idx val="2"/>
          <c:order val="2"/>
          <c:tx>
            <c:strRef>
              <c:f>'Table 25'!$E$7</c:f>
              <c:strCache>
                <c:ptCount val="1"/>
                <c:pt idx="0">
                  <c:v>2024</c:v>
                </c:pt>
              </c:strCache>
            </c:strRef>
          </c:tx>
          <c:spPr>
            <a:solidFill>
              <a:schemeClr val="accent3"/>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25'!$E$28:$E$32</c:f>
              <c:numCache>
                <c:formatCode>#,##0\ \ </c:formatCode>
                <c:ptCount val="5"/>
                <c:pt idx="0">
                  <c:v>145</c:v>
                </c:pt>
                <c:pt idx="1">
                  <c:v>711</c:v>
                </c:pt>
                <c:pt idx="2">
                  <c:v>1969</c:v>
                </c:pt>
                <c:pt idx="3">
                  <c:v>426</c:v>
                </c:pt>
                <c:pt idx="4">
                  <c:v>907</c:v>
                </c:pt>
              </c:numCache>
            </c:numRef>
          </c:val>
          <c:extLst>
            <c:ext xmlns:c16="http://schemas.microsoft.com/office/drawing/2014/chart" uri="{C3380CC4-5D6E-409C-BE32-E72D297353CC}">
              <c16:uniqueId val="{00000002-69F4-44DB-9C81-83D439405456}"/>
            </c:ext>
          </c:extLst>
        </c:ser>
        <c:ser>
          <c:idx val="3"/>
          <c:order val="3"/>
          <c:tx>
            <c:strRef>
              <c:f>'Table 25'!$F$7</c:f>
              <c:strCache>
                <c:ptCount val="1"/>
                <c:pt idx="0">
                  <c:v>2025</c:v>
                </c:pt>
              </c:strCache>
            </c:strRef>
          </c:tx>
          <c:spPr>
            <a:solidFill>
              <a:schemeClr val="accent4"/>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25'!$F$28:$F$32</c:f>
              <c:numCache>
                <c:formatCode>#,##0\ \ </c:formatCode>
                <c:ptCount val="5"/>
                <c:pt idx="0">
                  <c:v>153</c:v>
                </c:pt>
                <c:pt idx="1">
                  <c:v>650</c:v>
                </c:pt>
                <c:pt idx="2">
                  <c:v>1564</c:v>
                </c:pt>
                <c:pt idx="3">
                  <c:v>266</c:v>
                </c:pt>
                <c:pt idx="4">
                  <c:v>1022</c:v>
                </c:pt>
              </c:numCache>
            </c:numRef>
          </c:val>
          <c:extLst>
            <c:ext xmlns:c16="http://schemas.microsoft.com/office/drawing/2014/chart" uri="{C3380CC4-5D6E-409C-BE32-E72D297353CC}">
              <c16:uniqueId val="{00000003-69F4-44DB-9C81-83D439405456}"/>
            </c:ext>
          </c:extLst>
        </c:ser>
        <c:ser>
          <c:idx val="4"/>
          <c:order val="4"/>
          <c:tx>
            <c:strRef>
              <c:f>'Table 25'!$G$7</c:f>
              <c:strCache>
                <c:ptCount val="1"/>
                <c:pt idx="0">
                  <c:v>2026</c:v>
                </c:pt>
              </c:strCache>
            </c:strRef>
          </c:tx>
          <c:spPr>
            <a:solidFill>
              <a:schemeClr val="accent5"/>
            </a:solidFill>
            <a:ln>
              <a:noFill/>
            </a:ln>
            <a:effectLst/>
          </c:spPr>
          <c:invertIfNegative val="0"/>
          <c:cat>
            <c:strRef>
              <c:f>'Table 25'!$B$28:$B$32</c:f>
              <c:strCache>
                <c:ptCount val="5"/>
                <c:pt idx="0">
                  <c:v>1–3</c:v>
                </c:pt>
                <c:pt idx="1">
                  <c:v>4–7</c:v>
                </c:pt>
                <c:pt idx="2">
                  <c:v>8–14</c:v>
                </c:pt>
                <c:pt idx="3">
                  <c:v>15–21</c:v>
                </c:pt>
                <c:pt idx="4">
                  <c:v>22 and over</c:v>
                </c:pt>
              </c:strCache>
            </c:strRef>
          </c:cat>
          <c:val>
            <c:numRef>
              <c:f>'Table 25'!$G$28:$G$32</c:f>
              <c:numCache>
                <c:formatCode>#,##0\ \ </c:formatCode>
                <c:ptCount val="5"/>
                <c:pt idx="0">
                  <c:v>391</c:v>
                </c:pt>
                <c:pt idx="1">
                  <c:v>774</c:v>
                </c:pt>
                <c:pt idx="2">
                  <c:v>1678</c:v>
                </c:pt>
                <c:pt idx="3">
                  <c:v>218</c:v>
                </c:pt>
                <c:pt idx="4">
                  <c:v>917</c:v>
                </c:pt>
              </c:numCache>
            </c:numRef>
          </c:val>
          <c:extLst>
            <c:ext xmlns:c16="http://schemas.microsoft.com/office/drawing/2014/chart" uri="{C3380CC4-5D6E-409C-BE32-E72D297353CC}">
              <c16:uniqueId val="{00000004-69F4-44DB-9C81-83D439405456}"/>
            </c:ext>
          </c:extLst>
        </c:ser>
        <c:dLbls>
          <c:showLegendKey val="0"/>
          <c:showVal val="0"/>
          <c:showCatName val="0"/>
          <c:showSerName val="0"/>
          <c:showPercent val="0"/>
          <c:showBubbleSize val="0"/>
        </c:dLbls>
        <c:gapWidth val="50"/>
        <c:axId val="674372296"/>
        <c:axId val="674375824"/>
      </c:barChart>
      <c:catAx>
        <c:axId val="6743722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5824"/>
        <c:crosses val="autoZero"/>
        <c:auto val="1"/>
        <c:lblAlgn val="ctr"/>
        <c:lblOffset val="100"/>
        <c:noMultiLvlLbl val="0"/>
      </c:catAx>
      <c:valAx>
        <c:axId val="674375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22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26'!$C$7</c:f>
              <c:strCache>
                <c:ptCount val="1"/>
                <c:pt idx="0">
                  <c:v>2022</c:v>
                </c:pt>
              </c:strCache>
            </c:strRef>
          </c:tx>
          <c:spPr>
            <a:solidFill>
              <a:schemeClr val="accent1"/>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26'!$C$12:$C$16</c:f>
              <c:numCache>
                <c:formatCode>#,##0\ \ </c:formatCode>
                <c:ptCount val="5"/>
                <c:pt idx="0">
                  <c:v>104</c:v>
                </c:pt>
                <c:pt idx="1">
                  <c:v>271</c:v>
                </c:pt>
                <c:pt idx="2">
                  <c:v>42</c:v>
                </c:pt>
                <c:pt idx="3">
                  <c:v>27</c:v>
                </c:pt>
                <c:pt idx="4">
                  <c:v>4</c:v>
                </c:pt>
              </c:numCache>
            </c:numRef>
          </c:val>
          <c:extLst>
            <c:ext xmlns:c16="http://schemas.microsoft.com/office/drawing/2014/chart" uri="{C3380CC4-5D6E-409C-BE32-E72D297353CC}">
              <c16:uniqueId val="{00000000-FE81-4CC1-8EBF-89E3A3969744}"/>
            </c:ext>
          </c:extLst>
        </c:ser>
        <c:ser>
          <c:idx val="1"/>
          <c:order val="1"/>
          <c:tx>
            <c:strRef>
              <c:f>'Table 26'!$D$7</c:f>
              <c:strCache>
                <c:ptCount val="1"/>
                <c:pt idx="0">
                  <c:v>2023</c:v>
                </c:pt>
              </c:strCache>
            </c:strRef>
          </c:tx>
          <c:spPr>
            <a:solidFill>
              <a:schemeClr val="accent2"/>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26'!$D$12:$D$16</c:f>
              <c:numCache>
                <c:formatCode>#,##0\ \ </c:formatCode>
                <c:ptCount val="5"/>
                <c:pt idx="0">
                  <c:v>7289</c:v>
                </c:pt>
                <c:pt idx="1">
                  <c:v>3284</c:v>
                </c:pt>
                <c:pt idx="2">
                  <c:v>793</c:v>
                </c:pt>
                <c:pt idx="3">
                  <c:v>471</c:v>
                </c:pt>
                <c:pt idx="4">
                  <c:v>39</c:v>
                </c:pt>
              </c:numCache>
            </c:numRef>
          </c:val>
          <c:extLst>
            <c:ext xmlns:c16="http://schemas.microsoft.com/office/drawing/2014/chart" uri="{C3380CC4-5D6E-409C-BE32-E72D297353CC}">
              <c16:uniqueId val="{00000001-FE81-4CC1-8EBF-89E3A3969744}"/>
            </c:ext>
          </c:extLst>
        </c:ser>
        <c:ser>
          <c:idx val="2"/>
          <c:order val="2"/>
          <c:tx>
            <c:strRef>
              <c:f>'Table 26'!$E$7</c:f>
              <c:strCache>
                <c:ptCount val="1"/>
                <c:pt idx="0">
                  <c:v>2024</c:v>
                </c:pt>
              </c:strCache>
            </c:strRef>
          </c:tx>
          <c:spPr>
            <a:solidFill>
              <a:schemeClr val="accent3"/>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26'!$E$12:$E$16</c:f>
              <c:numCache>
                <c:formatCode>#,##0\ \ </c:formatCode>
                <c:ptCount val="5"/>
                <c:pt idx="0">
                  <c:v>37352</c:v>
                </c:pt>
                <c:pt idx="1">
                  <c:v>3792</c:v>
                </c:pt>
                <c:pt idx="2">
                  <c:v>1430</c:v>
                </c:pt>
                <c:pt idx="3">
                  <c:v>595</c:v>
                </c:pt>
                <c:pt idx="4">
                  <c:v>1174</c:v>
                </c:pt>
              </c:numCache>
            </c:numRef>
          </c:val>
          <c:extLst>
            <c:ext xmlns:c16="http://schemas.microsoft.com/office/drawing/2014/chart" uri="{C3380CC4-5D6E-409C-BE32-E72D297353CC}">
              <c16:uniqueId val="{00000002-FE81-4CC1-8EBF-89E3A3969744}"/>
            </c:ext>
          </c:extLst>
        </c:ser>
        <c:ser>
          <c:idx val="3"/>
          <c:order val="3"/>
          <c:tx>
            <c:strRef>
              <c:f>'Table 26'!$F$7</c:f>
              <c:strCache>
                <c:ptCount val="1"/>
                <c:pt idx="0">
                  <c:v>2025</c:v>
                </c:pt>
              </c:strCache>
            </c:strRef>
          </c:tx>
          <c:spPr>
            <a:solidFill>
              <a:schemeClr val="accent4"/>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26'!$F$12:$F$16</c:f>
              <c:numCache>
                <c:formatCode>#,##0\ \ </c:formatCode>
                <c:ptCount val="5"/>
                <c:pt idx="0">
                  <c:v>40270</c:v>
                </c:pt>
                <c:pt idx="1">
                  <c:v>3730</c:v>
                </c:pt>
                <c:pt idx="2">
                  <c:v>1538</c:v>
                </c:pt>
                <c:pt idx="3">
                  <c:v>615</c:v>
                </c:pt>
                <c:pt idx="4">
                  <c:v>171</c:v>
                </c:pt>
              </c:numCache>
            </c:numRef>
          </c:val>
          <c:extLst>
            <c:ext xmlns:c16="http://schemas.microsoft.com/office/drawing/2014/chart" uri="{C3380CC4-5D6E-409C-BE32-E72D297353CC}">
              <c16:uniqueId val="{00000003-FE81-4CC1-8EBF-89E3A3969744}"/>
            </c:ext>
          </c:extLst>
        </c:ser>
        <c:ser>
          <c:idx val="4"/>
          <c:order val="4"/>
          <c:tx>
            <c:strRef>
              <c:f>'Table 26'!$G$7</c:f>
              <c:strCache>
                <c:ptCount val="1"/>
                <c:pt idx="0">
                  <c:v>2026</c:v>
                </c:pt>
              </c:strCache>
            </c:strRef>
          </c:tx>
          <c:spPr>
            <a:solidFill>
              <a:schemeClr val="accent5"/>
            </a:solidFill>
            <a:ln>
              <a:noFill/>
            </a:ln>
            <a:effectLst/>
          </c:spPr>
          <c:invertIfNegative val="0"/>
          <c:cat>
            <c:strRef>
              <c:f>'Table 26'!$B$12:$B$16</c:f>
              <c:strCache>
                <c:ptCount val="5"/>
                <c:pt idx="0">
                  <c:v>Holiday</c:v>
                </c:pt>
                <c:pt idx="1">
                  <c:v>Visiting friends &amp; relatives</c:v>
                </c:pt>
                <c:pt idx="2">
                  <c:v>Business</c:v>
                </c:pt>
                <c:pt idx="3">
                  <c:v>Education</c:v>
                </c:pt>
                <c:pt idx="4">
                  <c:v>Conferences &amp; conventions</c:v>
                </c:pt>
              </c:strCache>
            </c:strRef>
          </c:cat>
          <c:val>
            <c:numRef>
              <c:f>'Table 26'!$G$12:$G$16</c:f>
              <c:numCache>
                <c:formatCode>#,##0\ \ </c:formatCode>
                <c:ptCount val="5"/>
                <c:pt idx="0">
                  <c:v>51732</c:v>
                </c:pt>
                <c:pt idx="1">
                  <c:v>3498</c:v>
                </c:pt>
                <c:pt idx="2">
                  <c:v>1524</c:v>
                </c:pt>
                <c:pt idx="3">
                  <c:v>704</c:v>
                </c:pt>
                <c:pt idx="4">
                  <c:v>291</c:v>
                </c:pt>
              </c:numCache>
            </c:numRef>
          </c:val>
          <c:extLst>
            <c:ext xmlns:c16="http://schemas.microsoft.com/office/drawing/2014/chart" uri="{C3380CC4-5D6E-409C-BE32-E72D297353CC}">
              <c16:uniqueId val="{00000004-FE81-4CC1-8EBF-89E3A3969744}"/>
            </c:ext>
          </c:extLst>
        </c:ser>
        <c:dLbls>
          <c:showLegendKey val="0"/>
          <c:showVal val="0"/>
          <c:showCatName val="0"/>
          <c:showSerName val="0"/>
          <c:showPercent val="0"/>
          <c:showBubbleSize val="0"/>
        </c:dLbls>
        <c:gapWidth val="50"/>
        <c:axId val="674374256"/>
        <c:axId val="674369160"/>
      </c:barChart>
      <c:catAx>
        <c:axId val="67437425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9160"/>
        <c:crosses val="autoZero"/>
        <c:auto val="1"/>
        <c:lblAlgn val="ctr"/>
        <c:lblOffset val="100"/>
        <c:noMultiLvlLbl val="0"/>
      </c:catAx>
      <c:valAx>
        <c:axId val="6743691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425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26'!$C$7</c:f>
              <c:strCache>
                <c:ptCount val="1"/>
                <c:pt idx="0">
                  <c:v>2022</c:v>
                </c:pt>
              </c:strCache>
            </c:strRef>
          </c:tx>
          <c:spPr>
            <a:solidFill>
              <a:schemeClr val="accent1"/>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26'!$C$19:$C$25</c:f>
              <c:numCache>
                <c:formatCode>#,##0\ \ </c:formatCode>
                <c:ptCount val="7"/>
                <c:pt idx="0">
                  <c:v>50</c:v>
                </c:pt>
                <c:pt idx="1">
                  <c:v>35</c:v>
                </c:pt>
                <c:pt idx="2">
                  <c:v>76</c:v>
                </c:pt>
                <c:pt idx="3">
                  <c:v>118</c:v>
                </c:pt>
                <c:pt idx="4">
                  <c:v>85</c:v>
                </c:pt>
                <c:pt idx="5">
                  <c:v>91</c:v>
                </c:pt>
                <c:pt idx="6">
                  <c:v>53</c:v>
                </c:pt>
              </c:numCache>
            </c:numRef>
          </c:val>
          <c:extLst>
            <c:ext xmlns:c16="http://schemas.microsoft.com/office/drawing/2014/chart" uri="{C3380CC4-5D6E-409C-BE32-E72D297353CC}">
              <c16:uniqueId val="{00000000-FDAC-4583-AA9F-DD3B3351821F}"/>
            </c:ext>
          </c:extLst>
        </c:ser>
        <c:ser>
          <c:idx val="1"/>
          <c:order val="1"/>
          <c:tx>
            <c:strRef>
              <c:f>'Table 26'!$D$7</c:f>
              <c:strCache>
                <c:ptCount val="1"/>
                <c:pt idx="0">
                  <c:v>2023</c:v>
                </c:pt>
              </c:strCache>
            </c:strRef>
          </c:tx>
          <c:spPr>
            <a:solidFill>
              <a:schemeClr val="accent2"/>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26'!$D$19:$D$25</c:f>
              <c:numCache>
                <c:formatCode>#,##0\ \ </c:formatCode>
                <c:ptCount val="7"/>
                <c:pt idx="0">
                  <c:v>1131</c:v>
                </c:pt>
                <c:pt idx="1">
                  <c:v>830</c:v>
                </c:pt>
                <c:pt idx="2">
                  <c:v>2284</c:v>
                </c:pt>
                <c:pt idx="3">
                  <c:v>2466</c:v>
                </c:pt>
                <c:pt idx="4">
                  <c:v>1896</c:v>
                </c:pt>
                <c:pt idx="5">
                  <c:v>2301</c:v>
                </c:pt>
                <c:pt idx="6">
                  <c:v>1809</c:v>
                </c:pt>
              </c:numCache>
            </c:numRef>
          </c:val>
          <c:extLst>
            <c:ext xmlns:c16="http://schemas.microsoft.com/office/drawing/2014/chart" uri="{C3380CC4-5D6E-409C-BE32-E72D297353CC}">
              <c16:uniqueId val="{00000001-FDAC-4583-AA9F-DD3B3351821F}"/>
            </c:ext>
          </c:extLst>
        </c:ser>
        <c:ser>
          <c:idx val="2"/>
          <c:order val="2"/>
          <c:tx>
            <c:strRef>
              <c:f>'Table 26'!$E$7</c:f>
              <c:strCache>
                <c:ptCount val="1"/>
                <c:pt idx="0">
                  <c:v>2024</c:v>
                </c:pt>
              </c:strCache>
            </c:strRef>
          </c:tx>
          <c:spPr>
            <a:solidFill>
              <a:schemeClr val="accent3"/>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26'!$E$19:$E$25</c:f>
              <c:numCache>
                <c:formatCode>#,##0\ \ </c:formatCode>
                <c:ptCount val="7"/>
                <c:pt idx="0">
                  <c:v>3927</c:v>
                </c:pt>
                <c:pt idx="1">
                  <c:v>1881</c:v>
                </c:pt>
                <c:pt idx="2">
                  <c:v>11372</c:v>
                </c:pt>
                <c:pt idx="3">
                  <c:v>9480</c:v>
                </c:pt>
                <c:pt idx="4">
                  <c:v>6084</c:v>
                </c:pt>
                <c:pt idx="5">
                  <c:v>7422</c:v>
                </c:pt>
                <c:pt idx="6">
                  <c:v>6219</c:v>
                </c:pt>
              </c:numCache>
            </c:numRef>
          </c:val>
          <c:extLst>
            <c:ext xmlns:c16="http://schemas.microsoft.com/office/drawing/2014/chart" uri="{C3380CC4-5D6E-409C-BE32-E72D297353CC}">
              <c16:uniqueId val="{00000002-FDAC-4583-AA9F-DD3B3351821F}"/>
            </c:ext>
          </c:extLst>
        </c:ser>
        <c:ser>
          <c:idx val="3"/>
          <c:order val="3"/>
          <c:tx>
            <c:strRef>
              <c:f>'Table 26'!$F$7</c:f>
              <c:strCache>
                <c:ptCount val="1"/>
                <c:pt idx="0">
                  <c:v>2025</c:v>
                </c:pt>
              </c:strCache>
            </c:strRef>
          </c:tx>
          <c:spPr>
            <a:solidFill>
              <a:schemeClr val="accent4"/>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26'!$F$19:$F$25</c:f>
              <c:numCache>
                <c:formatCode>#,##0\ \ </c:formatCode>
                <c:ptCount val="7"/>
                <c:pt idx="0">
                  <c:v>3772</c:v>
                </c:pt>
                <c:pt idx="1">
                  <c:v>2347</c:v>
                </c:pt>
                <c:pt idx="2">
                  <c:v>13069</c:v>
                </c:pt>
                <c:pt idx="3">
                  <c:v>9890</c:v>
                </c:pt>
                <c:pt idx="4">
                  <c:v>5526</c:v>
                </c:pt>
                <c:pt idx="5">
                  <c:v>7582</c:v>
                </c:pt>
                <c:pt idx="6">
                  <c:v>5836</c:v>
                </c:pt>
              </c:numCache>
            </c:numRef>
          </c:val>
          <c:extLst>
            <c:ext xmlns:c16="http://schemas.microsoft.com/office/drawing/2014/chart" uri="{C3380CC4-5D6E-409C-BE32-E72D297353CC}">
              <c16:uniqueId val="{00000003-FDAC-4583-AA9F-DD3B3351821F}"/>
            </c:ext>
          </c:extLst>
        </c:ser>
        <c:ser>
          <c:idx val="4"/>
          <c:order val="4"/>
          <c:tx>
            <c:strRef>
              <c:f>'Table 26'!$G$7</c:f>
              <c:strCache>
                <c:ptCount val="1"/>
                <c:pt idx="0">
                  <c:v>2026</c:v>
                </c:pt>
              </c:strCache>
            </c:strRef>
          </c:tx>
          <c:spPr>
            <a:solidFill>
              <a:schemeClr val="accent5"/>
            </a:solidFill>
            <a:ln>
              <a:noFill/>
            </a:ln>
            <a:effectLst/>
          </c:spPr>
          <c:invertIfNegative val="0"/>
          <c:cat>
            <c:strRef>
              <c:f>'Table 26'!$B$19:$B$25</c:f>
              <c:strCache>
                <c:ptCount val="7"/>
                <c:pt idx="0">
                  <c:v>Under 15</c:v>
                </c:pt>
                <c:pt idx="1">
                  <c:v>15–24</c:v>
                </c:pt>
                <c:pt idx="2">
                  <c:v>25–34</c:v>
                </c:pt>
                <c:pt idx="3">
                  <c:v>35–44</c:v>
                </c:pt>
                <c:pt idx="4">
                  <c:v>45–54</c:v>
                </c:pt>
                <c:pt idx="5">
                  <c:v>55–64</c:v>
                </c:pt>
                <c:pt idx="6">
                  <c:v>65+</c:v>
                </c:pt>
              </c:strCache>
            </c:strRef>
          </c:cat>
          <c:val>
            <c:numRef>
              <c:f>'Table 26'!$G$19:$G$25</c:f>
              <c:numCache>
                <c:formatCode>#,##0\ \ </c:formatCode>
                <c:ptCount val="7"/>
                <c:pt idx="0">
                  <c:v>4086</c:v>
                </c:pt>
                <c:pt idx="1">
                  <c:v>3536</c:v>
                </c:pt>
                <c:pt idx="2">
                  <c:v>16973</c:v>
                </c:pt>
                <c:pt idx="3">
                  <c:v>11580</c:v>
                </c:pt>
                <c:pt idx="4">
                  <c:v>7112</c:v>
                </c:pt>
                <c:pt idx="5">
                  <c:v>9312</c:v>
                </c:pt>
                <c:pt idx="6">
                  <c:v>7041</c:v>
                </c:pt>
              </c:numCache>
            </c:numRef>
          </c:val>
          <c:extLst>
            <c:ext xmlns:c16="http://schemas.microsoft.com/office/drawing/2014/chart" uri="{C3380CC4-5D6E-409C-BE32-E72D297353CC}">
              <c16:uniqueId val="{00000004-FDAC-4583-AA9F-DD3B3351821F}"/>
            </c:ext>
          </c:extLst>
        </c:ser>
        <c:dLbls>
          <c:showLegendKey val="0"/>
          <c:showVal val="0"/>
          <c:showCatName val="0"/>
          <c:showSerName val="0"/>
          <c:showPercent val="0"/>
          <c:showBubbleSize val="0"/>
        </c:dLbls>
        <c:gapWidth val="50"/>
        <c:axId val="674374648"/>
        <c:axId val="674366808"/>
      </c:barChart>
      <c:catAx>
        <c:axId val="674374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66808"/>
        <c:crosses val="autoZero"/>
        <c:auto val="1"/>
        <c:lblAlgn val="ctr"/>
        <c:lblOffset val="100"/>
        <c:noMultiLvlLbl val="0"/>
      </c:catAx>
      <c:valAx>
        <c:axId val="6743668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464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26'!$C$7</c:f>
              <c:strCache>
                <c:ptCount val="1"/>
                <c:pt idx="0">
                  <c:v>2022</c:v>
                </c:pt>
              </c:strCache>
            </c:strRef>
          </c:tx>
          <c:spPr>
            <a:solidFill>
              <a:schemeClr val="accent1"/>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26'!$C$28:$C$32</c:f>
              <c:numCache>
                <c:formatCode>#,##0\ \ </c:formatCode>
                <c:ptCount val="5"/>
                <c:pt idx="0">
                  <c:v>31</c:v>
                </c:pt>
                <c:pt idx="1">
                  <c:v>46</c:v>
                </c:pt>
                <c:pt idx="2">
                  <c:v>31</c:v>
                </c:pt>
                <c:pt idx="3">
                  <c:v>21</c:v>
                </c:pt>
                <c:pt idx="4">
                  <c:v>379</c:v>
                </c:pt>
              </c:numCache>
            </c:numRef>
          </c:val>
          <c:extLst>
            <c:ext xmlns:c16="http://schemas.microsoft.com/office/drawing/2014/chart" uri="{C3380CC4-5D6E-409C-BE32-E72D297353CC}">
              <c16:uniqueId val="{00000000-AC6B-4F15-9911-3B4D6EB49D87}"/>
            </c:ext>
          </c:extLst>
        </c:ser>
        <c:ser>
          <c:idx val="1"/>
          <c:order val="1"/>
          <c:tx>
            <c:strRef>
              <c:f>'Table 26'!$D$7</c:f>
              <c:strCache>
                <c:ptCount val="1"/>
                <c:pt idx="0">
                  <c:v>2023</c:v>
                </c:pt>
              </c:strCache>
            </c:strRef>
          </c:tx>
          <c:spPr>
            <a:solidFill>
              <a:schemeClr val="accent2"/>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26'!$D$28:$D$32</c:f>
              <c:numCache>
                <c:formatCode>#,##0\ \ </c:formatCode>
                <c:ptCount val="5"/>
                <c:pt idx="0">
                  <c:v>1000</c:v>
                </c:pt>
                <c:pt idx="1">
                  <c:v>2189</c:v>
                </c:pt>
                <c:pt idx="2">
                  <c:v>4612</c:v>
                </c:pt>
                <c:pt idx="3">
                  <c:v>973</c:v>
                </c:pt>
                <c:pt idx="4">
                  <c:v>3944</c:v>
                </c:pt>
              </c:numCache>
            </c:numRef>
          </c:val>
          <c:extLst>
            <c:ext xmlns:c16="http://schemas.microsoft.com/office/drawing/2014/chart" uri="{C3380CC4-5D6E-409C-BE32-E72D297353CC}">
              <c16:uniqueId val="{00000001-AC6B-4F15-9911-3B4D6EB49D87}"/>
            </c:ext>
          </c:extLst>
        </c:ser>
        <c:ser>
          <c:idx val="2"/>
          <c:order val="2"/>
          <c:tx>
            <c:strRef>
              <c:f>'Table 26'!$E$7</c:f>
              <c:strCache>
                <c:ptCount val="1"/>
                <c:pt idx="0">
                  <c:v>2024</c:v>
                </c:pt>
              </c:strCache>
            </c:strRef>
          </c:tx>
          <c:spPr>
            <a:solidFill>
              <a:schemeClr val="accent3"/>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26'!$E$28:$E$32</c:f>
              <c:numCache>
                <c:formatCode>#,##0\ \ </c:formatCode>
                <c:ptCount val="5"/>
                <c:pt idx="0">
                  <c:v>2221</c:v>
                </c:pt>
                <c:pt idx="1">
                  <c:v>9961</c:v>
                </c:pt>
                <c:pt idx="2">
                  <c:v>25963</c:v>
                </c:pt>
                <c:pt idx="3">
                  <c:v>3330</c:v>
                </c:pt>
                <c:pt idx="4">
                  <c:v>4910</c:v>
                </c:pt>
              </c:numCache>
            </c:numRef>
          </c:val>
          <c:extLst>
            <c:ext xmlns:c16="http://schemas.microsoft.com/office/drawing/2014/chart" uri="{C3380CC4-5D6E-409C-BE32-E72D297353CC}">
              <c16:uniqueId val="{00000002-AC6B-4F15-9911-3B4D6EB49D87}"/>
            </c:ext>
          </c:extLst>
        </c:ser>
        <c:ser>
          <c:idx val="3"/>
          <c:order val="3"/>
          <c:tx>
            <c:strRef>
              <c:f>'Table 26'!$F$7</c:f>
              <c:strCache>
                <c:ptCount val="1"/>
                <c:pt idx="0">
                  <c:v>2025</c:v>
                </c:pt>
              </c:strCache>
            </c:strRef>
          </c:tx>
          <c:spPr>
            <a:solidFill>
              <a:schemeClr val="accent4"/>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26'!$F$28:$F$32</c:f>
              <c:numCache>
                <c:formatCode>#,##0\ \ </c:formatCode>
                <c:ptCount val="5"/>
                <c:pt idx="0">
                  <c:v>2556</c:v>
                </c:pt>
                <c:pt idx="1">
                  <c:v>9255</c:v>
                </c:pt>
                <c:pt idx="2">
                  <c:v>28349</c:v>
                </c:pt>
                <c:pt idx="3">
                  <c:v>3069</c:v>
                </c:pt>
                <c:pt idx="4">
                  <c:v>4791</c:v>
                </c:pt>
              </c:numCache>
            </c:numRef>
          </c:val>
          <c:extLst>
            <c:ext xmlns:c16="http://schemas.microsoft.com/office/drawing/2014/chart" uri="{C3380CC4-5D6E-409C-BE32-E72D297353CC}">
              <c16:uniqueId val="{00000003-AC6B-4F15-9911-3B4D6EB49D87}"/>
            </c:ext>
          </c:extLst>
        </c:ser>
        <c:ser>
          <c:idx val="4"/>
          <c:order val="4"/>
          <c:tx>
            <c:strRef>
              <c:f>'Table 26'!$G$7</c:f>
              <c:strCache>
                <c:ptCount val="1"/>
                <c:pt idx="0">
                  <c:v>2026</c:v>
                </c:pt>
              </c:strCache>
            </c:strRef>
          </c:tx>
          <c:spPr>
            <a:solidFill>
              <a:schemeClr val="accent5"/>
            </a:solidFill>
            <a:ln>
              <a:noFill/>
            </a:ln>
            <a:effectLst/>
          </c:spPr>
          <c:invertIfNegative val="0"/>
          <c:cat>
            <c:strRef>
              <c:f>'Table 26'!$B$28:$B$32</c:f>
              <c:strCache>
                <c:ptCount val="5"/>
                <c:pt idx="0">
                  <c:v>1–3</c:v>
                </c:pt>
                <c:pt idx="1">
                  <c:v>4–7</c:v>
                </c:pt>
                <c:pt idx="2">
                  <c:v>8–14</c:v>
                </c:pt>
                <c:pt idx="3">
                  <c:v>15–21</c:v>
                </c:pt>
                <c:pt idx="4">
                  <c:v>22 and over</c:v>
                </c:pt>
              </c:strCache>
            </c:strRef>
          </c:cat>
          <c:val>
            <c:numRef>
              <c:f>'Table 26'!$G$28:$G$32</c:f>
              <c:numCache>
                <c:formatCode>#,##0\ \ </c:formatCode>
                <c:ptCount val="5"/>
                <c:pt idx="0">
                  <c:v>3365</c:v>
                </c:pt>
                <c:pt idx="1">
                  <c:v>16053</c:v>
                </c:pt>
                <c:pt idx="2">
                  <c:v>32602</c:v>
                </c:pt>
                <c:pt idx="3">
                  <c:v>2925</c:v>
                </c:pt>
                <c:pt idx="4">
                  <c:v>4697</c:v>
                </c:pt>
              </c:numCache>
            </c:numRef>
          </c:val>
          <c:extLst>
            <c:ext xmlns:c16="http://schemas.microsoft.com/office/drawing/2014/chart" uri="{C3380CC4-5D6E-409C-BE32-E72D297353CC}">
              <c16:uniqueId val="{00000004-AC6B-4F15-9911-3B4D6EB49D87}"/>
            </c:ext>
          </c:extLst>
        </c:ser>
        <c:dLbls>
          <c:showLegendKey val="0"/>
          <c:showVal val="0"/>
          <c:showCatName val="0"/>
          <c:showSerName val="0"/>
          <c:showPercent val="0"/>
          <c:showBubbleSize val="0"/>
        </c:dLbls>
        <c:gapWidth val="50"/>
        <c:axId val="674377392"/>
        <c:axId val="674377784"/>
      </c:barChart>
      <c:catAx>
        <c:axId val="6743773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784"/>
        <c:crosses val="autoZero"/>
        <c:auto val="1"/>
        <c:lblAlgn val="ctr"/>
        <c:lblOffset val="100"/>
        <c:noMultiLvlLbl val="0"/>
      </c:catAx>
      <c:valAx>
        <c:axId val="6743777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7392"/>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27'!$C$7</c:f>
              <c:strCache>
                <c:ptCount val="1"/>
                <c:pt idx="0">
                  <c:v>2022</c:v>
                </c:pt>
              </c:strCache>
            </c:strRef>
          </c:tx>
          <c:spPr>
            <a:solidFill>
              <a:schemeClr val="accent1"/>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27'!$C$12:$C$16</c:f>
              <c:numCache>
                <c:formatCode>#,##0\ \ </c:formatCode>
                <c:ptCount val="5"/>
                <c:pt idx="0">
                  <c:v>40</c:v>
                </c:pt>
                <c:pt idx="1">
                  <c:v>61</c:v>
                </c:pt>
                <c:pt idx="2">
                  <c:v>10</c:v>
                </c:pt>
                <c:pt idx="3">
                  <c:v>31</c:v>
                </c:pt>
                <c:pt idx="4">
                  <c:v>0</c:v>
                </c:pt>
              </c:numCache>
            </c:numRef>
          </c:val>
          <c:extLst>
            <c:ext xmlns:c16="http://schemas.microsoft.com/office/drawing/2014/chart" uri="{C3380CC4-5D6E-409C-BE32-E72D297353CC}">
              <c16:uniqueId val="{00000000-84D7-43BA-9181-DEC556C17875}"/>
            </c:ext>
          </c:extLst>
        </c:ser>
        <c:ser>
          <c:idx val="1"/>
          <c:order val="1"/>
          <c:tx>
            <c:strRef>
              <c:f>'Table 27'!$D$7</c:f>
              <c:strCache>
                <c:ptCount val="1"/>
                <c:pt idx="0">
                  <c:v>2023</c:v>
                </c:pt>
              </c:strCache>
            </c:strRef>
          </c:tx>
          <c:spPr>
            <a:solidFill>
              <a:schemeClr val="accent2"/>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27'!$D$12:$D$16</c:f>
              <c:numCache>
                <c:formatCode>#,##0\ \ </c:formatCode>
                <c:ptCount val="5"/>
                <c:pt idx="0">
                  <c:v>1660</c:v>
                </c:pt>
                <c:pt idx="1">
                  <c:v>459</c:v>
                </c:pt>
                <c:pt idx="2">
                  <c:v>96</c:v>
                </c:pt>
                <c:pt idx="3">
                  <c:v>226</c:v>
                </c:pt>
                <c:pt idx="4">
                  <c:v>0</c:v>
                </c:pt>
              </c:numCache>
            </c:numRef>
          </c:val>
          <c:extLst>
            <c:ext xmlns:c16="http://schemas.microsoft.com/office/drawing/2014/chart" uri="{C3380CC4-5D6E-409C-BE32-E72D297353CC}">
              <c16:uniqueId val="{00000001-84D7-43BA-9181-DEC556C17875}"/>
            </c:ext>
          </c:extLst>
        </c:ser>
        <c:ser>
          <c:idx val="2"/>
          <c:order val="2"/>
          <c:tx>
            <c:strRef>
              <c:f>'Table 27'!$E$7</c:f>
              <c:strCache>
                <c:ptCount val="1"/>
                <c:pt idx="0">
                  <c:v>2024</c:v>
                </c:pt>
              </c:strCache>
            </c:strRef>
          </c:tx>
          <c:spPr>
            <a:solidFill>
              <a:schemeClr val="accent3"/>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27'!$E$12:$E$16</c:f>
              <c:numCache>
                <c:formatCode>#,##0\ \ </c:formatCode>
                <c:ptCount val="5"/>
                <c:pt idx="0">
                  <c:v>2453</c:v>
                </c:pt>
                <c:pt idx="1">
                  <c:v>593</c:v>
                </c:pt>
                <c:pt idx="2">
                  <c:v>140</c:v>
                </c:pt>
                <c:pt idx="3">
                  <c:v>380</c:v>
                </c:pt>
                <c:pt idx="4">
                  <c:v>124</c:v>
                </c:pt>
              </c:numCache>
            </c:numRef>
          </c:val>
          <c:extLst>
            <c:ext xmlns:c16="http://schemas.microsoft.com/office/drawing/2014/chart" uri="{C3380CC4-5D6E-409C-BE32-E72D297353CC}">
              <c16:uniqueId val="{00000002-84D7-43BA-9181-DEC556C17875}"/>
            </c:ext>
          </c:extLst>
        </c:ser>
        <c:ser>
          <c:idx val="3"/>
          <c:order val="3"/>
          <c:tx>
            <c:strRef>
              <c:f>'Table 27'!$F$7</c:f>
              <c:strCache>
                <c:ptCount val="1"/>
                <c:pt idx="0">
                  <c:v>2025</c:v>
                </c:pt>
              </c:strCache>
            </c:strRef>
          </c:tx>
          <c:spPr>
            <a:solidFill>
              <a:schemeClr val="accent4"/>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27'!$F$12:$F$16</c:f>
              <c:numCache>
                <c:formatCode>#,##0\ \ </c:formatCode>
                <c:ptCount val="5"/>
                <c:pt idx="0">
                  <c:v>2206</c:v>
                </c:pt>
                <c:pt idx="1">
                  <c:v>469</c:v>
                </c:pt>
                <c:pt idx="2">
                  <c:v>52</c:v>
                </c:pt>
                <c:pt idx="3">
                  <c:v>259</c:v>
                </c:pt>
                <c:pt idx="4">
                  <c:v>0</c:v>
                </c:pt>
              </c:numCache>
            </c:numRef>
          </c:val>
          <c:extLst>
            <c:ext xmlns:c16="http://schemas.microsoft.com/office/drawing/2014/chart" uri="{C3380CC4-5D6E-409C-BE32-E72D297353CC}">
              <c16:uniqueId val="{00000003-84D7-43BA-9181-DEC556C17875}"/>
            </c:ext>
          </c:extLst>
        </c:ser>
        <c:ser>
          <c:idx val="4"/>
          <c:order val="4"/>
          <c:tx>
            <c:strRef>
              <c:f>'Table 27'!$G$7</c:f>
              <c:strCache>
                <c:ptCount val="1"/>
                <c:pt idx="0">
                  <c:v>2026</c:v>
                </c:pt>
              </c:strCache>
            </c:strRef>
          </c:tx>
          <c:spPr>
            <a:solidFill>
              <a:schemeClr val="accent5"/>
            </a:solidFill>
            <a:ln>
              <a:noFill/>
            </a:ln>
            <a:effectLst/>
          </c:spPr>
          <c:invertIfNegative val="0"/>
          <c:cat>
            <c:strRef>
              <c:f>'Table 27'!$B$12:$B$16</c:f>
              <c:strCache>
                <c:ptCount val="5"/>
                <c:pt idx="0">
                  <c:v>Holiday</c:v>
                </c:pt>
                <c:pt idx="1">
                  <c:v>Visiting friends &amp; relatives</c:v>
                </c:pt>
                <c:pt idx="2">
                  <c:v>Business</c:v>
                </c:pt>
                <c:pt idx="3">
                  <c:v>Education</c:v>
                </c:pt>
                <c:pt idx="4">
                  <c:v>Conferences &amp; conventions</c:v>
                </c:pt>
              </c:strCache>
            </c:strRef>
          </c:cat>
          <c:val>
            <c:numRef>
              <c:f>'Table 27'!$G$12:$G$16</c:f>
              <c:numCache>
                <c:formatCode>#,##0\ \ </c:formatCode>
                <c:ptCount val="5"/>
                <c:pt idx="0">
                  <c:v>3614</c:v>
                </c:pt>
                <c:pt idx="1">
                  <c:v>339</c:v>
                </c:pt>
                <c:pt idx="2">
                  <c:v>128</c:v>
                </c:pt>
                <c:pt idx="3">
                  <c:v>369</c:v>
                </c:pt>
                <c:pt idx="4">
                  <c:v>9</c:v>
                </c:pt>
              </c:numCache>
            </c:numRef>
          </c:val>
          <c:extLst>
            <c:ext xmlns:c16="http://schemas.microsoft.com/office/drawing/2014/chart" uri="{C3380CC4-5D6E-409C-BE32-E72D297353CC}">
              <c16:uniqueId val="{00000004-84D7-43BA-9181-DEC556C17875}"/>
            </c:ext>
          </c:extLst>
        </c:ser>
        <c:dLbls>
          <c:showLegendKey val="0"/>
          <c:showVal val="0"/>
          <c:showCatName val="0"/>
          <c:showSerName val="0"/>
          <c:showPercent val="0"/>
          <c:showBubbleSize val="0"/>
        </c:dLbls>
        <c:gapWidth val="50"/>
        <c:axId val="674379352"/>
        <c:axId val="674380136"/>
      </c:barChart>
      <c:catAx>
        <c:axId val="6743793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0136"/>
        <c:crosses val="autoZero"/>
        <c:auto val="1"/>
        <c:lblAlgn val="ctr"/>
        <c:lblOffset val="100"/>
        <c:noMultiLvlLbl val="0"/>
      </c:catAx>
      <c:valAx>
        <c:axId val="6743801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93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27'!$C$7</c:f>
              <c:strCache>
                <c:ptCount val="1"/>
                <c:pt idx="0">
                  <c:v>2022</c:v>
                </c:pt>
              </c:strCache>
            </c:strRef>
          </c:tx>
          <c:spPr>
            <a:solidFill>
              <a:schemeClr val="accent1"/>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27'!$C$19:$C$25</c:f>
              <c:numCache>
                <c:formatCode>#,##0\ \ </c:formatCode>
                <c:ptCount val="7"/>
                <c:pt idx="0">
                  <c:v>18</c:v>
                </c:pt>
                <c:pt idx="1">
                  <c:v>34</c:v>
                </c:pt>
                <c:pt idx="2">
                  <c:v>22</c:v>
                </c:pt>
                <c:pt idx="3">
                  <c:v>21</c:v>
                </c:pt>
                <c:pt idx="4">
                  <c:v>32</c:v>
                </c:pt>
                <c:pt idx="5">
                  <c:v>20</c:v>
                </c:pt>
                <c:pt idx="6">
                  <c:v>9</c:v>
                </c:pt>
              </c:numCache>
            </c:numRef>
          </c:val>
          <c:extLst>
            <c:ext xmlns:c16="http://schemas.microsoft.com/office/drawing/2014/chart" uri="{C3380CC4-5D6E-409C-BE32-E72D297353CC}">
              <c16:uniqueId val="{00000000-EBE5-4109-9880-CA45D54DD2D1}"/>
            </c:ext>
          </c:extLst>
        </c:ser>
        <c:ser>
          <c:idx val="1"/>
          <c:order val="1"/>
          <c:tx>
            <c:strRef>
              <c:f>'Table 27'!$D$7</c:f>
              <c:strCache>
                <c:ptCount val="1"/>
                <c:pt idx="0">
                  <c:v>2023</c:v>
                </c:pt>
              </c:strCache>
            </c:strRef>
          </c:tx>
          <c:spPr>
            <a:solidFill>
              <a:schemeClr val="accent2"/>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27'!$D$19:$D$25</c:f>
              <c:numCache>
                <c:formatCode>#,##0\ \ </c:formatCode>
                <c:ptCount val="7"/>
                <c:pt idx="0">
                  <c:v>669</c:v>
                </c:pt>
                <c:pt idx="1">
                  <c:v>359</c:v>
                </c:pt>
                <c:pt idx="2">
                  <c:v>387</c:v>
                </c:pt>
                <c:pt idx="3">
                  <c:v>460</c:v>
                </c:pt>
                <c:pt idx="4">
                  <c:v>398</c:v>
                </c:pt>
                <c:pt idx="5">
                  <c:v>228</c:v>
                </c:pt>
                <c:pt idx="6">
                  <c:v>68</c:v>
                </c:pt>
              </c:numCache>
            </c:numRef>
          </c:val>
          <c:extLst>
            <c:ext xmlns:c16="http://schemas.microsoft.com/office/drawing/2014/chart" uri="{C3380CC4-5D6E-409C-BE32-E72D297353CC}">
              <c16:uniqueId val="{00000001-EBE5-4109-9880-CA45D54DD2D1}"/>
            </c:ext>
          </c:extLst>
        </c:ser>
        <c:ser>
          <c:idx val="2"/>
          <c:order val="2"/>
          <c:tx>
            <c:strRef>
              <c:f>'Table 27'!$E$7</c:f>
              <c:strCache>
                <c:ptCount val="1"/>
                <c:pt idx="0">
                  <c:v>2024</c:v>
                </c:pt>
              </c:strCache>
            </c:strRef>
          </c:tx>
          <c:spPr>
            <a:solidFill>
              <a:schemeClr val="accent3"/>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27'!$E$19:$E$25</c:f>
              <c:numCache>
                <c:formatCode>#,##0\ \ </c:formatCode>
                <c:ptCount val="7"/>
                <c:pt idx="0">
                  <c:v>1608</c:v>
                </c:pt>
                <c:pt idx="1">
                  <c:v>461</c:v>
                </c:pt>
                <c:pt idx="2">
                  <c:v>369</c:v>
                </c:pt>
                <c:pt idx="3">
                  <c:v>731</c:v>
                </c:pt>
                <c:pt idx="4">
                  <c:v>407</c:v>
                </c:pt>
                <c:pt idx="5">
                  <c:v>304</c:v>
                </c:pt>
                <c:pt idx="6">
                  <c:v>277</c:v>
                </c:pt>
              </c:numCache>
            </c:numRef>
          </c:val>
          <c:extLst>
            <c:ext xmlns:c16="http://schemas.microsoft.com/office/drawing/2014/chart" uri="{C3380CC4-5D6E-409C-BE32-E72D297353CC}">
              <c16:uniqueId val="{00000002-EBE5-4109-9880-CA45D54DD2D1}"/>
            </c:ext>
          </c:extLst>
        </c:ser>
        <c:ser>
          <c:idx val="3"/>
          <c:order val="3"/>
          <c:tx>
            <c:strRef>
              <c:f>'Table 27'!$F$7</c:f>
              <c:strCache>
                <c:ptCount val="1"/>
                <c:pt idx="0">
                  <c:v>2025</c:v>
                </c:pt>
              </c:strCache>
            </c:strRef>
          </c:tx>
          <c:spPr>
            <a:solidFill>
              <a:schemeClr val="accent4"/>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27'!$F$19:$F$25</c:f>
              <c:numCache>
                <c:formatCode>#,##0\ \ </c:formatCode>
                <c:ptCount val="7"/>
                <c:pt idx="0">
                  <c:v>940</c:v>
                </c:pt>
                <c:pt idx="1">
                  <c:v>434</c:v>
                </c:pt>
                <c:pt idx="2">
                  <c:v>358</c:v>
                </c:pt>
                <c:pt idx="3">
                  <c:v>547</c:v>
                </c:pt>
                <c:pt idx="4">
                  <c:v>346</c:v>
                </c:pt>
                <c:pt idx="5">
                  <c:v>287</c:v>
                </c:pt>
                <c:pt idx="6">
                  <c:v>170</c:v>
                </c:pt>
              </c:numCache>
            </c:numRef>
          </c:val>
          <c:extLst>
            <c:ext xmlns:c16="http://schemas.microsoft.com/office/drawing/2014/chart" uri="{C3380CC4-5D6E-409C-BE32-E72D297353CC}">
              <c16:uniqueId val="{00000003-EBE5-4109-9880-CA45D54DD2D1}"/>
            </c:ext>
          </c:extLst>
        </c:ser>
        <c:ser>
          <c:idx val="4"/>
          <c:order val="4"/>
          <c:tx>
            <c:strRef>
              <c:f>'Table 27'!$G$7</c:f>
              <c:strCache>
                <c:ptCount val="1"/>
                <c:pt idx="0">
                  <c:v>2026</c:v>
                </c:pt>
              </c:strCache>
            </c:strRef>
          </c:tx>
          <c:spPr>
            <a:solidFill>
              <a:schemeClr val="accent5"/>
            </a:solidFill>
            <a:ln>
              <a:noFill/>
            </a:ln>
            <a:effectLst/>
          </c:spPr>
          <c:invertIfNegative val="0"/>
          <c:cat>
            <c:strRef>
              <c:f>'Table 27'!$B$19:$B$25</c:f>
              <c:strCache>
                <c:ptCount val="7"/>
                <c:pt idx="0">
                  <c:v>Under 15</c:v>
                </c:pt>
                <c:pt idx="1">
                  <c:v>15–24</c:v>
                </c:pt>
                <c:pt idx="2">
                  <c:v>25–34</c:v>
                </c:pt>
                <c:pt idx="3">
                  <c:v>35–44</c:v>
                </c:pt>
                <c:pt idx="4">
                  <c:v>45–54</c:v>
                </c:pt>
                <c:pt idx="5">
                  <c:v>55–64</c:v>
                </c:pt>
                <c:pt idx="6">
                  <c:v>65+</c:v>
                </c:pt>
              </c:strCache>
            </c:strRef>
          </c:cat>
          <c:val>
            <c:numRef>
              <c:f>'Table 27'!$G$19:$G$25</c:f>
              <c:numCache>
                <c:formatCode>#,##0\ \ </c:formatCode>
                <c:ptCount val="7"/>
                <c:pt idx="0">
                  <c:v>1196</c:v>
                </c:pt>
                <c:pt idx="1">
                  <c:v>708</c:v>
                </c:pt>
                <c:pt idx="2">
                  <c:v>723</c:v>
                </c:pt>
                <c:pt idx="3">
                  <c:v>934</c:v>
                </c:pt>
                <c:pt idx="4">
                  <c:v>561</c:v>
                </c:pt>
                <c:pt idx="5">
                  <c:v>223</c:v>
                </c:pt>
                <c:pt idx="6">
                  <c:v>223</c:v>
                </c:pt>
              </c:numCache>
            </c:numRef>
          </c:val>
          <c:extLst>
            <c:ext xmlns:c16="http://schemas.microsoft.com/office/drawing/2014/chart" uri="{C3380CC4-5D6E-409C-BE32-E72D297353CC}">
              <c16:uniqueId val="{00000004-EBE5-4109-9880-CA45D54DD2D1}"/>
            </c:ext>
          </c:extLst>
        </c:ser>
        <c:dLbls>
          <c:showLegendKey val="0"/>
          <c:showVal val="0"/>
          <c:showCatName val="0"/>
          <c:showSerName val="0"/>
          <c:showPercent val="0"/>
          <c:showBubbleSize val="0"/>
        </c:dLbls>
        <c:gapWidth val="50"/>
        <c:axId val="674380528"/>
        <c:axId val="674378568"/>
      </c:barChart>
      <c:catAx>
        <c:axId val="6743805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8568"/>
        <c:crosses val="autoZero"/>
        <c:auto val="1"/>
        <c:lblAlgn val="ctr"/>
        <c:lblOffset val="100"/>
        <c:noMultiLvlLbl val="0"/>
      </c:catAx>
      <c:valAx>
        <c:axId val="674378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052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27'!$C$7</c:f>
              <c:strCache>
                <c:ptCount val="1"/>
                <c:pt idx="0">
                  <c:v>2022</c:v>
                </c:pt>
              </c:strCache>
            </c:strRef>
          </c:tx>
          <c:spPr>
            <a:solidFill>
              <a:schemeClr val="accent1"/>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27'!$C$28:$C$32</c:f>
              <c:numCache>
                <c:formatCode>#,##0\ \ </c:formatCode>
                <c:ptCount val="5"/>
                <c:pt idx="0">
                  <c:v>22</c:v>
                </c:pt>
                <c:pt idx="1">
                  <c:v>16</c:v>
                </c:pt>
                <c:pt idx="2">
                  <c:v>2</c:v>
                </c:pt>
                <c:pt idx="3">
                  <c:v>5</c:v>
                </c:pt>
                <c:pt idx="4">
                  <c:v>111</c:v>
                </c:pt>
              </c:numCache>
            </c:numRef>
          </c:val>
          <c:extLst>
            <c:ext xmlns:c16="http://schemas.microsoft.com/office/drawing/2014/chart" uri="{C3380CC4-5D6E-409C-BE32-E72D297353CC}">
              <c16:uniqueId val="{00000000-4B56-43BB-94A7-036E013855CD}"/>
            </c:ext>
          </c:extLst>
        </c:ser>
        <c:ser>
          <c:idx val="1"/>
          <c:order val="1"/>
          <c:tx>
            <c:strRef>
              <c:f>'Table 27'!$D$7</c:f>
              <c:strCache>
                <c:ptCount val="1"/>
                <c:pt idx="0">
                  <c:v>2023</c:v>
                </c:pt>
              </c:strCache>
            </c:strRef>
          </c:tx>
          <c:spPr>
            <a:solidFill>
              <a:schemeClr val="accent2"/>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27'!$D$28:$D$32</c:f>
              <c:numCache>
                <c:formatCode>#,##0\ \ </c:formatCode>
                <c:ptCount val="5"/>
                <c:pt idx="0">
                  <c:v>128</c:v>
                </c:pt>
                <c:pt idx="1">
                  <c:v>522</c:v>
                </c:pt>
                <c:pt idx="2">
                  <c:v>794</c:v>
                </c:pt>
                <c:pt idx="3">
                  <c:v>258</c:v>
                </c:pt>
                <c:pt idx="4">
                  <c:v>868</c:v>
                </c:pt>
              </c:numCache>
            </c:numRef>
          </c:val>
          <c:extLst>
            <c:ext xmlns:c16="http://schemas.microsoft.com/office/drawing/2014/chart" uri="{C3380CC4-5D6E-409C-BE32-E72D297353CC}">
              <c16:uniqueId val="{00000001-4B56-43BB-94A7-036E013855CD}"/>
            </c:ext>
          </c:extLst>
        </c:ser>
        <c:ser>
          <c:idx val="2"/>
          <c:order val="2"/>
          <c:tx>
            <c:strRef>
              <c:f>'Table 27'!$E$7</c:f>
              <c:strCache>
                <c:ptCount val="1"/>
                <c:pt idx="0">
                  <c:v>2024</c:v>
                </c:pt>
              </c:strCache>
            </c:strRef>
          </c:tx>
          <c:spPr>
            <a:solidFill>
              <a:schemeClr val="accent3"/>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27'!$E$28:$E$32</c:f>
              <c:numCache>
                <c:formatCode>#,##0\ \ </c:formatCode>
                <c:ptCount val="5"/>
                <c:pt idx="0">
                  <c:v>187</c:v>
                </c:pt>
                <c:pt idx="1">
                  <c:v>965</c:v>
                </c:pt>
                <c:pt idx="2">
                  <c:v>1544</c:v>
                </c:pt>
                <c:pt idx="3">
                  <c:v>365</c:v>
                </c:pt>
                <c:pt idx="4">
                  <c:v>1098</c:v>
                </c:pt>
              </c:numCache>
            </c:numRef>
          </c:val>
          <c:extLst>
            <c:ext xmlns:c16="http://schemas.microsoft.com/office/drawing/2014/chart" uri="{C3380CC4-5D6E-409C-BE32-E72D297353CC}">
              <c16:uniqueId val="{00000002-4B56-43BB-94A7-036E013855CD}"/>
            </c:ext>
          </c:extLst>
        </c:ser>
        <c:ser>
          <c:idx val="3"/>
          <c:order val="3"/>
          <c:tx>
            <c:strRef>
              <c:f>'Table 27'!$F$7</c:f>
              <c:strCache>
                <c:ptCount val="1"/>
                <c:pt idx="0">
                  <c:v>2025</c:v>
                </c:pt>
              </c:strCache>
            </c:strRef>
          </c:tx>
          <c:spPr>
            <a:solidFill>
              <a:schemeClr val="accent4"/>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27'!$F$28:$F$32</c:f>
              <c:numCache>
                <c:formatCode>#,##0\ \ </c:formatCode>
                <c:ptCount val="5"/>
                <c:pt idx="0">
                  <c:v>98</c:v>
                </c:pt>
                <c:pt idx="1">
                  <c:v>493</c:v>
                </c:pt>
                <c:pt idx="2">
                  <c:v>1052</c:v>
                </c:pt>
                <c:pt idx="3">
                  <c:v>282</c:v>
                </c:pt>
                <c:pt idx="4">
                  <c:v>1155</c:v>
                </c:pt>
              </c:numCache>
            </c:numRef>
          </c:val>
          <c:extLst>
            <c:ext xmlns:c16="http://schemas.microsoft.com/office/drawing/2014/chart" uri="{C3380CC4-5D6E-409C-BE32-E72D297353CC}">
              <c16:uniqueId val="{00000003-4B56-43BB-94A7-036E013855CD}"/>
            </c:ext>
          </c:extLst>
        </c:ser>
        <c:ser>
          <c:idx val="4"/>
          <c:order val="4"/>
          <c:tx>
            <c:strRef>
              <c:f>'Table 27'!$G$7</c:f>
              <c:strCache>
                <c:ptCount val="1"/>
                <c:pt idx="0">
                  <c:v>2026</c:v>
                </c:pt>
              </c:strCache>
            </c:strRef>
          </c:tx>
          <c:spPr>
            <a:solidFill>
              <a:schemeClr val="accent5"/>
            </a:solidFill>
            <a:ln>
              <a:noFill/>
            </a:ln>
            <a:effectLst/>
          </c:spPr>
          <c:invertIfNegative val="0"/>
          <c:cat>
            <c:strRef>
              <c:f>'Table 27'!$B$28:$B$32</c:f>
              <c:strCache>
                <c:ptCount val="5"/>
                <c:pt idx="0">
                  <c:v>1–3</c:v>
                </c:pt>
                <c:pt idx="1">
                  <c:v>4–7</c:v>
                </c:pt>
                <c:pt idx="2">
                  <c:v>8–14</c:v>
                </c:pt>
                <c:pt idx="3">
                  <c:v>15–21</c:v>
                </c:pt>
                <c:pt idx="4">
                  <c:v>22 and over</c:v>
                </c:pt>
              </c:strCache>
            </c:strRef>
          </c:cat>
          <c:val>
            <c:numRef>
              <c:f>'Table 27'!$G$28:$G$32</c:f>
              <c:numCache>
                <c:formatCode>#,##0\ \ </c:formatCode>
                <c:ptCount val="5"/>
                <c:pt idx="0">
                  <c:v>335</c:v>
                </c:pt>
                <c:pt idx="1">
                  <c:v>1212</c:v>
                </c:pt>
                <c:pt idx="2">
                  <c:v>1481</c:v>
                </c:pt>
                <c:pt idx="3">
                  <c:v>312</c:v>
                </c:pt>
                <c:pt idx="4">
                  <c:v>1230</c:v>
                </c:pt>
              </c:numCache>
            </c:numRef>
          </c:val>
          <c:extLst>
            <c:ext xmlns:c16="http://schemas.microsoft.com/office/drawing/2014/chart" uri="{C3380CC4-5D6E-409C-BE32-E72D297353CC}">
              <c16:uniqueId val="{00000004-4B56-43BB-94A7-036E013855CD}"/>
            </c:ext>
          </c:extLst>
        </c:ser>
        <c:dLbls>
          <c:showLegendKey val="0"/>
          <c:showVal val="0"/>
          <c:showCatName val="0"/>
          <c:showSerName val="0"/>
          <c:showPercent val="0"/>
          <c:showBubbleSize val="0"/>
        </c:dLbls>
        <c:gapWidth val="50"/>
        <c:axId val="674381312"/>
        <c:axId val="674378176"/>
      </c:barChart>
      <c:catAx>
        <c:axId val="6743813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8176"/>
        <c:crosses val="autoZero"/>
        <c:auto val="1"/>
        <c:lblAlgn val="ctr"/>
        <c:lblOffset val="100"/>
        <c:noMultiLvlLbl val="0"/>
      </c:catAx>
      <c:valAx>
        <c:axId val="6743781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8131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28'!$C$7</c:f>
              <c:strCache>
                <c:ptCount val="1"/>
                <c:pt idx="0">
                  <c:v>2022</c:v>
                </c:pt>
              </c:strCache>
            </c:strRef>
          </c:tx>
          <c:spPr>
            <a:solidFill>
              <a:schemeClr val="accent1"/>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28'!$C$12:$C$16</c:f>
              <c:numCache>
                <c:formatCode>#,##0\ \ </c:formatCode>
                <c:ptCount val="5"/>
                <c:pt idx="0">
                  <c:v>67</c:v>
                </c:pt>
                <c:pt idx="1">
                  <c:v>222</c:v>
                </c:pt>
                <c:pt idx="2">
                  <c:v>30</c:v>
                </c:pt>
                <c:pt idx="3">
                  <c:v>47</c:v>
                </c:pt>
                <c:pt idx="4">
                  <c:v>3</c:v>
                </c:pt>
              </c:numCache>
            </c:numRef>
          </c:val>
          <c:extLst>
            <c:ext xmlns:c16="http://schemas.microsoft.com/office/drawing/2014/chart" uri="{C3380CC4-5D6E-409C-BE32-E72D297353CC}">
              <c16:uniqueId val="{00000000-FFBF-479F-A3CF-F62D7822030C}"/>
            </c:ext>
          </c:extLst>
        </c:ser>
        <c:ser>
          <c:idx val="1"/>
          <c:order val="1"/>
          <c:tx>
            <c:strRef>
              <c:f>'Table 28'!$D$7</c:f>
              <c:strCache>
                <c:ptCount val="1"/>
                <c:pt idx="0">
                  <c:v>2023</c:v>
                </c:pt>
              </c:strCache>
            </c:strRef>
          </c:tx>
          <c:spPr>
            <a:solidFill>
              <a:schemeClr val="accent2"/>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28'!$D$12:$D$16</c:f>
              <c:numCache>
                <c:formatCode>#,##0\ \ </c:formatCode>
                <c:ptCount val="5"/>
                <c:pt idx="0">
                  <c:v>5241</c:v>
                </c:pt>
                <c:pt idx="1">
                  <c:v>3157</c:v>
                </c:pt>
                <c:pt idx="2">
                  <c:v>480</c:v>
                </c:pt>
                <c:pt idx="3">
                  <c:v>612</c:v>
                </c:pt>
                <c:pt idx="4">
                  <c:v>56</c:v>
                </c:pt>
              </c:numCache>
            </c:numRef>
          </c:val>
          <c:extLst>
            <c:ext xmlns:c16="http://schemas.microsoft.com/office/drawing/2014/chart" uri="{C3380CC4-5D6E-409C-BE32-E72D297353CC}">
              <c16:uniqueId val="{00000001-FFBF-479F-A3CF-F62D7822030C}"/>
            </c:ext>
          </c:extLst>
        </c:ser>
        <c:ser>
          <c:idx val="2"/>
          <c:order val="2"/>
          <c:tx>
            <c:strRef>
              <c:f>'Table 28'!$E$7</c:f>
              <c:strCache>
                <c:ptCount val="1"/>
                <c:pt idx="0">
                  <c:v>2024</c:v>
                </c:pt>
              </c:strCache>
            </c:strRef>
          </c:tx>
          <c:spPr>
            <a:solidFill>
              <a:schemeClr val="accent3"/>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28'!$E$12:$E$16</c:f>
              <c:numCache>
                <c:formatCode>#,##0\ \ </c:formatCode>
                <c:ptCount val="5"/>
                <c:pt idx="0">
                  <c:v>26459</c:v>
                </c:pt>
                <c:pt idx="1">
                  <c:v>6257</c:v>
                </c:pt>
                <c:pt idx="2">
                  <c:v>1110</c:v>
                </c:pt>
                <c:pt idx="3">
                  <c:v>901</c:v>
                </c:pt>
                <c:pt idx="4">
                  <c:v>1344</c:v>
                </c:pt>
              </c:numCache>
            </c:numRef>
          </c:val>
          <c:extLst>
            <c:ext xmlns:c16="http://schemas.microsoft.com/office/drawing/2014/chart" uri="{C3380CC4-5D6E-409C-BE32-E72D297353CC}">
              <c16:uniqueId val="{00000002-FFBF-479F-A3CF-F62D7822030C}"/>
            </c:ext>
          </c:extLst>
        </c:ser>
        <c:ser>
          <c:idx val="3"/>
          <c:order val="3"/>
          <c:tx>
            <c:strRef>
              <c:f>'Table 28'!$F$7</c:f>
              <c:strCache>
                <c:ptCount val="1"/>
                <c:pt idx="0">
                  <c:v>2025</c:v>
                </c:pt>
              </c:strCache>
            </c:strRef>
          </c:tx>
          <c:spPr>
            <a:solidFill>
              <a:schemeClr val="accent4"/>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28'!$F$12:$F$16</c:f>
              <c:numCache>
                <c:formatCode>#,##0\ \ </c:formatCode>
                <c:ptCount val="5"/>
                <c:pt idx="0">
                  <c:v>28710</c:v>
                </c:pt>
                <c:pt idx="1">
                  <c:v>5589</c:v>
                </c:pt>
                <c:pt idx="2">
                  <c:v>1121</c:v>
                </c:pt>
                <c:pt idx="3">
                  <c:v>831</c:v>
                </c:pt>
                <c:pt idx="4">
                  <c:v>198</c:v>
                </c:pt>
              </c:numCache>
            </c:numRef>
          </c:val>
          <c:extLst>
            <c:ext xmlns:c16="http://schemas.microsoft.com/office/drawing/2014/chart" uri="{C3380CC4-5D6E-409C-BE32-E72D297353CC}">
              <c16:uniqueId val="{00000003-FFBF-479F-A3CF-F62D7822030C}"/>
            </c:ext>
          </c:extLst>
        </c:ser>
        <c:ser>
          <c:idx val="4"/>
          <c:order val="4"/>
          <c:tx>
            <c:strRef>
              <c:f>'Table 28'!$G$7</c:f>
              <c:strCache>
                <c:ptCount val="1"/>
                <c:pt idx="0">
                  <c:v>2026</c:v>
                </c:pt>
              </c:strCache>
            </c:strRef>
          </c:tx>
          <c:spPr>
            <a:solidFill>
              <a:schemeClr val="accent5"/>
            </a:solidFill>
            <a:ln>
              <a:noFill/>
            </a:ln>
            <a:effectLst/>
          </c:spPr>
          <c:invertIfNegative val="0"/>
          <c:cat>
            <c:strRef>
              <c:f>'Table 28'!$B$12:$B$16</c:f>
              <c:strCache>
                <c:ptCount val="5"/>
                <c:pt idx="0">
                  <c:v>Holiday</c:v>
                </c:pt>
                <c:pt idx="1">
                  <c:v>Visiting friends &amp; relatives</c:v>
                </c:pt>
                <c:pt idx="2">
                  <c:v>Business</c:v>
                </c:pt>
                <c:pt idx="3">
                  <c:v>Education</c:v>
                </c:pt>
                <c:pt idx="4">
                  <c:v>Conferences &amp; conventions</c:v>
                </c:pt>
              </c:strCache>
            </c:strRef>
          </c:cat>
          <c:val>
            <c:numRef>
              <c:f>'Table 28'!$G$12:$G$16</c:f>
              <c:numCache>
                <c:formatCode>#,##0\ \ </c:formatCode>
                <c:ptCount val="5"/>
                <c:pt idx="0">
                  <c:v>43638</c:v>
                </c:pt>
                <c:pt idx="1">
                  <c:v>5427</c:v>
                </c:pt>
                <c:pt idx="2">
                  <c:v>1585</c:v>
                </c:pt>
                <c:pt idx="3">
                  <c:v>955</c:v>
                </c:pt>
                <c:pt idx="4">
                  <c:v>233</c:v>
                </c:pt>
              </c:numCache>
            </c:numRef>
          </c:val>
          <c:extLst>
            <c:ext xmlns:c16="http://schemas.microsoft.com/office/drawing/2014/chart" uri="{C3380CC4-5D6E-409C-BE32-E72D297353CC}">
              <c16:uniqueId val="{00000004-FFBF-479F-A3CF-F62D7822030C}"/>
            </c:ext>
          </c:extLst>
        </c:ser>
        <c:dLbls>
          <c:showLegendKey val="0"/>
          <c:showVal val="0"/>
          <c:showCatName val="0"/>
          <c:showSerName val="0"/>
          <c:showPercent val="0"/>
          <c:showBubbleSize val="0"/>
        </c:dLbls>
        <c:gapWidth val="50"/>
        <c:axId val="675998552"/>
        <c:axId val="675993456"/>
      </c:barChart>
      <c:catAx>
        <c:axId val="6759985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456"/>
        <c:crosses val="autoZero"/>
        <c:auto val="1"/>
        <c:lblAlgn val="ctr"/>
        <c:lblOffset val="100"/>
        <c:noMultiLvlLbl val="0"/>
      </c:catAx>
      <c:valAx>
        <c:axId val="67599345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85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28'!$C$7</c:f>
              <c:strCache>
                <c:ptCount val="1"/>
                <c:pt idx="0">
                  <c:v>2022</c:v>
                </c:pt>
              </c:strCache>
            </c:strRef>
          </c:tx>
          <c:spPr>
            <a:solidFill>
              <a:schemeClr val="accent1"/>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28'!$C$19:$C$25</c:f>
              <c:numCache>
                <c:formatCode>#,##0\ \ </c:formatCode>
                <c:ptCount val="7"/>
                <c:pt idx="0">
                  <c:v>26</c:v>
                </c:pt>
                <c:pt idx="1">
                  <c:v>51</c:v>
                </c:pt>
                <c:pt idx="2">
                  <c:v>56</c:v>
                </c:pt>
                <c:pt idx="3">
                  <c:v>61</c:v>
                </c:pt>
                <c:pt idx="4">
                  <c:v>89</c:v>
                </c:pt>
                <c:pt idx="5">
                  <c:v>100</c:v>
                </c:pt>
                <c:pt idx="6">
                  <c:v>40</c:v>
                </c:pt>
              </c:numCache>
            </c:numRef>
          </c:val>
          <c:extLst>
            <c:ext xmlns:c16="http://schemas.microsoft.com/office/drawing/2014/chart" uri="{C3380CC4-5D6E-409C-BE32-E72D297353CC}">
              <c16:uniqueId val="{00000000-923C-4EF1-A3F2-C05BA85E6C64}"/>
            </c:ext>
          </c:extLst>
        </c:ser>
        <c:ser>
          <c:idx val="1"/>
          <c:order val="1"/>
          <c:tx>
            <c:strRef>
              <c:f>'Table 28'!$D$7</c:f>
              <c:strCache>
                <c:ptCount val="1"/>
                <c:pt idx="0">
                  <c:v>2023</c:v>
                </c:pt>
              </c:strCache>
            </c:strRef>
          </c:tx>
          <c:spPr>
            <a:solidFill>
              <a:schemeClr val="accent2"/>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28'!$D$19:$D$25</c:f>
              <c:numCache>
                <c:formatCode>#,##0\ \ </c:formatCode>
                <c:ptCount val="7"/>
                <c:pt idx="0">
                  <c:v>944</c:v>
                </c:pt>
                <c:pt idx="1">
                  <c:v>886</c:v>
                </c:pt>
                <c:pt idx="2">
                  <c:v>1693</c:v>
                </c:pt>
                <c:pt idx="3">
                  <c:v>1415</c:v>
                </c:pt>
                <c:pt idx="4">
                  <c:v>1819</c:v>
                </c:pt>
                <c:pt idx="5">
                  <c:v>2102</c:v>
                </c:pt>
                <c:pt idx="6">
                  <c:v>1337</c:v>
                </c:pt>
              </c:numCache>
            </c:numRef>
          </c:val>
          <c:extLst>
            <c:ext xmlns:c16="http://schemas.microsoft.com/office/drawing/2014/chart" uri="{C3380CC4-5D6E-409C-BE32-E72D297353CC}">
              <c16:uniqueId val="{00000001-923C-4EF1-A3F2-C05BA85E6C64}"/>
            </c:ext>
          </c:extLst>
        </c:ser>
        <c:ser>
          <c:idx val="2"/>
          <c:order val="2"/>
          <c:tx>
            <c:strRef>
              <c:f>'Table 28'!$E$7</c:f>
              <c:strCache>
                <c:ptCount val="1"/>
                <c:pt idx="0">
                  <c:v>2024</c:v>
                </c:pt>
              </c:strCache>
            </c:strRef>
          </c:tx>
          <c:spPr>
            <a:solidFill>
              <a:schemeClr val="accent3"/>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28'!$E$19:$E$25</c:f>
              <c:numCache>
                <c:formatCode>#,##0\ \ </c:formatCode>
                <c:ptCount val="7"/>
                <c:pt idx="0">
                  <c:v>4164</c:v>
                </c:pt>
                <c:pt idx="1">
                  <c:v>2165</c:v>
                </c:pt>
                <c:pt idx="2">
                  <c:v>7623</c:v>
                </c:pt>
                <c:pt idx="3">
                  <c:v>6237</c:v>
                </c:pt>
                <c:pt idx="4">
                  <c:v>6049</c:v>
                </c:pt>
                <c:pt idx="5">
                  <c:v>7221</c:v>
                </c:pt>
                <c:pt idx="6">
                  <c:v>4651</c:v>
                </c:pt>
              </c:numCache>
            </c:numRef>
          </c:val>
          <c:extLst>
            <c:ext xmlns:c16="http://schemas.microsoft.com/office/drawing/2014/chart" uri="{C3380CC4-5D6E-409C-BE32-E72D297353CC}">
              <c16:uniqueId val="{00000002-923C-4EF1-A3F2-C05BA85E6C64}"/>
            </c:ext>
          </c:extLst>
        </c:ser>
        <c:ser>
          <c:idx val="3"/>
          <c:order val="3"/>
          <c:tx>
            <c:strRef>
              <c:f>'Table 28'!$F$7</c:f>
              <c:strCache>
                <c:ptCount val="1"/>
                <c:pt idx="0">
                  <c:v>2025</c:v>
                </c:pt>
              </c:strCache>
            </c:strRef>
          </c:tx>
          <c:spPr>
            <a:solidFill>
              <a:schemeClr val="accent4"/>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28'!$F$19:$F$25</c:f>
              <c:numCache>
                <c:formatCode>#,##0\ \ </c:formatCode>
                <c:ptCount val="7"/>
                <c:pt idx="0">
                  <c:v>4021</c:v>
                </c:pt>
                <c:pt idx="1">
                  <c:v>2537</c:v>
                </c:pt>
                <c:pt idx="2">
                  <c:v>9325</c:v>
                </c:pt>
                <c:pt idx="3">
                  <c:v>6290</c:v>
                </c:pt>
                <c:pt idx="4">
                  <c:v>4633</c:v>
                </c:pt>
                <c:pt idx="5">
                  <c:v>7373</c:v>
                </c:pt>
                <c:pt idx="6">
                  <c:v>3704</c:v>
                </c:pt>
              </c:numCache>
            </c:numRef>
          </c:val>
          <c:extLst>
            <c:ext xmlns:c16="http://schemas.microsoft.com/office/drawing/2014/chart" uri="{C3380CC4-5D6E-409C-BE32-E72D297353CC}">
              <c16:uniqueId val="{00000003-923C-4EF1-A3F2-C05BA85E6C64}"/>
            </c:ext>
          </c:extLst>
        </c:ser>
        <c:ser>
          <c:idx val="4"/>
          <c:order val="4"/>
          <c:tx>
            <c:strRef>
              <c:f>'Table 28'!$G$7</c:f>
              <c:strCache>
                <c:ptCount val="1"/>
                <c:pt idx="0">
                  <c:v>2026</c:v>
                </c:pt>
              </c:strCache>
            </c:strRef>
          </c:tx>
          <c:spPr>
            <a:solidFill>
              <a:schemeClr val="accent5"/>
            </a:solidFill>
            <a:ln>
              <a:noFill/>
            </a:ln>
            <a:effectLst/>
          </c:spPr>
          <c:invertIfNegative val="0"/>
          <c:cat>
            <c:strRef>
              <c:f>'Table 28'!$B$19:$B$25</c:f>
              <c:strCache>
                <c:ptCount val="7"/>
                <c:pt idx="0">
                  <c:v>Under 15</c:v>
                </c:pt>
                <c:pt idx="1">
                  <c:v>15–24</c:v>
                </c:pt>
                <c:pt idx="2">
                  <c:v>25–34</c:v>
                </c:pt>
                <c:pt idx="3">
                  <c:v>35–44</c:v>
                </c:pt>
                <c:pt idx="4">
                  <c:v>45–54</c:v>
                </c:pt>
                <c:pt idx="5">
                  <c:v>55–64</c:v>
                </c:pt>
                <c:pt idx="6">
                  <c:v>65+</c:v>
                </c:pt>
              </c:strCache>
            </c:strRef>
          </c:cat>
          <c:val>
            <c:numRef>
              <c:f>'Table 28'!$G$19:$G$25</c:f>
              <c:numCache>
                <c:formatCode>#,##0\ \ </c:formatCode>
                <c:ptCount val="7"/>
                <c:pt idx="0">
                  <c:v>4757</c:v>
                </c:pt>
                <c:pt idx="1">
                  <c:v>4462</c:v>
                </c:pt>
                <c:pt idx="2">
                  <c:v>14093</c:v>
                </c:pt>
                <c:pt idx="3">
                  <c:v>8938</c:v>
                </c:pt>
                <c:pt idx="4">
                  <c:v>6516</c:v>
                </c:pt>
                <c:pt idx="5">
                  <c:v>9735</c:v>
                </c:pt>
                <c:pt idx="6">
                  <c:v>4626</c:v>
                </c:pt>
              </c:numCache>
            </c:numRef>
          </c:val>
          <c:extLst>
            <c:ext xmlns:c16="http://schemas.microsoft.com/office/drawing/2014/chart" uri="{C3380CC4-5D6E-409C-BE32-E72D297353CC}">
              <c16:uniqueId val="{00000004-923C-4EF1-A3F2-C05BA85E6C64}"/>
            </c:ext>
          </c:extLst>
        </c:ser>
        <c:dLbls>
          <c:showLegendKey val="0"/>
          <c:showVal val="0"/>
          <c:showCatName val="0"/>
          <c:showSerName val="0"/>
          <c:showPercent val="0"/>
          <c:showBubbleSize val="0"/>
        </c:dLbls>
        <c:gapWidth val="50"/>
        <c:axId val="675997768"/>
        <c:axId val="675993064"/>
      </c:barChart>
      <c:catAx>
        <c:axId val="675997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064"/>
        <c:crosses val="autoZero"/>
        <c:auto val="1"/>
        <c:lblAlgn val="ctr"/>
        <c:lblOffset val="100"/>
        <c:noMultiLvlLbl val="0"/>
      </c:catAx>
      <c:valAx>
        <c:axId val="6759930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776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28'!$C$7</c:f>
              <c:strCache>
                <c:ptCount val="1"/>
                <c:pt idx="0">
                  <c:v>2022</c:v>
                </c:pt>
              </c:strCache>
            </c:strRef>
          </c:tx>
          <c:spPr>
            <a:solidFill>
              <a:schemeClr val="accent1"/>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28'!$C$28:$C$32</c:f>
              <c:numCache>
                <c:formatCode>#,##0\ \ </c:formatCode>
                <c:ptCount val="5"/>
                <c:pt idx="0">
                  <c:v>26</c:v>
                </c:pt>
                <c:pt idx="1">
                  <c:v>25</c:v>
                </c:pt>
                <c:pt idx="2">
                  <c:v>12</c:v>
                </c:pt>
                <c:pt idx="3">
                  <c:v>9</c:v>
                </c:pt>
                <c:pt idx="4">
                  <c:v>351</c:v>
                </c:pt>
              </c:numCache>
            </c:numRef>
          </c:val>
          <c:extLst>
            <c:ext xmlns:c16="http://schemas.microsoft.com/office/drawing/2014/chart" uri="{C3380CC4-5D6E-409C-BE32-E72D297353CC}">
              <c16:uniqueId val="{00000000-5EE0-4495-84D6-426E272C4AE1}"/>
            </c:ext>
          </c:extLst>
        </c:ser>
        <c:ser>
          <c:idx val="1"/>
          <c:order val="1"/>
          <c:tx>
            <c:strRef>
              <c:f>'Table 28'!$D$7</c:f>
              <c:strCache>
                <c:ptCount val="1"/>
                <c:pt idx="0">
                  <c:v>2023</c:v>
                </c:pt>
              </c:strCache>
            </c:strRef>
          </c:tx>
          <c:spPr>
            <a:solidFill>
              <a:schemeClr val="accent2"/>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28'!$D$28:$D$32</c:f>
              <c:numCache>
                <c:formatCode>#,##0\ \ </c:formatCode>
                <c:ptCount val="5"/>
                <c:pt idx="0">
                  <c:v>557</c:v>
                </c:pt>
                <c:pt idx="1">
                  <c:v>2188</c:v>
                </c:pt>
                <c:pt idx="2">
                  <c:v>2458</c:v>
                </c:pt>
                <c:pt idx="3">
                  <c:v>728</c:v>
                </c:pt>
                <c:pt idx="4">
                  <c:v>4266</c:v>
                </c:pt>
              </c:numCache>
            </c:numRef>
          </c:val>
          <c:extLst>
            <c:ext xmlns:c16="http://schemas.microsoft.com/office/drawing/2014/chart" uri="{C3380CC4-5D6E-409C-BE32-E72D297353CC}">
              <c16:uniqueId val="{00000001-5EE0-4495-84D6-426E272C4AE1}"/>
            </c:ext>
          </c:extLst>
        </c:ser>
        <c:ser>
          <c:idx val="2"/>
          <c:order val="2"/>
          <c:tx>
            <c:strRef>
              <c:f>'Table 28'!$E$7</c:f>
              <c:strCache>
                <c:ptCount val="1"/>
                <c:pt idx="0">
                  <c:v>2024</c:v>
                </c:pt>
              </c:strCache>
            </c:strRef>
          </c:tx>
          <c:spPr>
            <a:solidFill>
              <a:schemeClr val="accent3"/>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28'!$E$28:$E$32</c:f>
              <c:numCache>
                <c:formatCode>#,##0\ \ </c:formatCode>
                <c:ptCount val="5"/>
                <c:pt idx="0">
                  <c:v>2247</c:v>
                </c:pt>
                <c:pt idx="1">
                  <c:v>10592</c:v>
                </c:pt>
                <c:pt idx="2">
                  <c:v>14985</c:v>
                </c:pt>
                <c:pt idx="3">
                  <c:v>3346</c:v>
                </c:pt>
                <c:pt idx="4">
                  <c:v>6940</c:v>
                </c:pt>
              </c:numCache>
            </c:numRef>
          </c:val>
          <c:extLst>
            <c:ext xmlns:c16="http://schemas.microsoft.com/office/drawing/2014/chart" uri="{C3380CC4-5D6E-409C-BE32-E72D297353CC}">
              <c16:uniqueId val="{00000002-5EE0-4495-84D6-426E272C4AE1}"/>
            </c:ext>
          </c:extLst>
        </c:ser>
        <c:ser>
          <c:idx val="3"/>
          <c:order val="3"/>
          <c:tx>
            <c:strRef>
              <c:f>'Table 28'!$F$7</c:f>
              <c:strCache>
                <c:ptCount val="1"/>
                <c:pt idx="0">
                  <c:v>2025</c:v>
                </c:pt>
              </c:strCache>
            </c:strRef>
          </c:tx>
          <c:spPr>
            <a:solidFill>
              <a:schemeClr val="accent4"/>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28'!$F$28:$F$32</c:f>
              <c:numCache>
                <c:formatCode>#,##0\ \ </c:formatCode>
                <c:ptCount val="5"/>
                <c:pt idx="0">
                  <c:v>1783</c:v>
                </c:pt>
                <c:pt idx="1">
                  <c:v>10533</c:v>
                </c:pt>
                <c:pt idx="2">
                  <c:v>16048</c:v>
                </c:pt>
                <c:pt idx="3">
                  <c:v>3029</c:v>
                </c:pt>
                <c:pt idx="4">
                  <c:v>6490</c:v>
                </c:pt>
              </c:numCache>
            </c:numRef>
          </c:val>
          <c:extLst>
            <c:ext xmlns:c16="http://schemas.microsoft.com/office/drawing/2014/chart" uri="{C3380CC4-5D6E-409C-BE32-E72D297353CC}">
              <c16:uniqueId val="{00000003-5EE0-4495-84D6-426E272C4AE1}"/>
            </c:ext>
          </c:extLst>
        </c:ser>
        <c:ser>
          <c:idx val="4"/>
          <c:order val="4"/>
          <c:tx>
            <c:strRef>
              <c:f>'Table 28'!$G$7</c:f>
              <c:strCache>
                <c:ptCount val="1"/>
                <c:pt idx="0">
                  <c:v>2026</c:v>
                </c:pt>
              </c:strCache>
            </c:strRef>
          </c:tx>
          <c:spPr>
            <a:solidFill>
              <a:schemeClr val="accent5"/>
            </a:solidFill>
            <a:ln>
              <a:noFill/>
            </a:ln>
            <a:effectLst/>
          </c:spPr>
          <c:invertIfNegative val="0"/>
          <c:cat>
            <c:strRef>
              <c:f>'Table 28'!$B$28:$B$32</c:f>
              <c:strCache>
                <c:ptCount val="5"/>
                <c:pt idx="0">
                  <c:v>1–3</c:v>
                </c:pt>
                <c:pt idx="1">
                  <c:v>4–7</c:v>
                </c:pt>
                <c:pt idx="2">
                  <c:v>8–14</c:v>
                </c:pt>
                <c:pt idx="3">
                  <c:v>15–21</c:v>
                </c:pt>
                <c:pt idx="4">
                  <c:v>22 and over</c:v>
                </c:pt>
              </c:strCache>
            </c:strRef>
          </c:cat>
          <c:val>
            <c:numRef>
              <c:f>'Table 28'!$G$28:$G$32</c:f>
              <c:numCache>
                <c:formatCode>#,##0\ \ </c:formatCode>
                <c:ptCount val="5"/>
                <c:pt idx="0">
                  <c:v>2921</c:v>
                </c:pt>
                <c:pt idx="1">
                  <c:v>17986</c:v>
                </c:pt>
                <c:pt idx="2">
                  <c:v>22514</c:v>
                </c:pt>
                <c:pt idx="3">
                  <c:v>3278</c:v>
                </c:pt>
                <c:pt idx="4">
                  <c:v>6428</c:v>
                </c:pt>
              </c:numCache>
            </c:numRef>
          </c:val>
          <c:extLst>
            <c:ext xmlns:c16="http://schemas.microsoft.com/office/drawing/2014/chart" uri="{C3380CC4-5D6E-409C-BE32-E72D297353CC}">
              <c16:uniqueId val="{00000004-5EE0-4495-84D6-426E272C4AE1}"/>
            </c:ext>
          </c:extLst>
        </c:ser>
        <c:dLbls>
          <c:showLegendKey val="0"/>
          <c:showVal val="0"/>
          <c:showCatName val="0"/>
          <c:showSerName val="0"/>
          <c:showPercent val="0"/>
          <c:showBubbleSize val="0"/>
        </c:dLbls>
        <c:gapWidth val="50"/>
        <c:axId val="676001296"/>
        <c:axId val="676000512"/>
      </c:barChart>
      <c:catAx>
        <c:axId val="6760012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512"/>
        <c:crosses val="autoZero"/>
        <c:auto val="1"/>
        <c:lblAlgn val="ctr"/>
        <c:lblOffset val="100"/>
        <c:noMultiLvlLbl val="0"/>
      </c:catAx>
      <c:valAx>
        <c:axId val="676000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129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29'!$C$7</c:f>
              <c:strCache>
                <c:ptCount val="1"/>
                <c:pt idx="0">
                  <c:v>2022</c:v>
                </c:pt>
              </c:strCache>
            </c:strRef>
          </c:tx>
          <c:spPr>
            <a:solidFill>
              <a:schemeClr val="accent1"/>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29'!$C$12:$C$16</c:f>
              <c:numCache>
                <c:formatCode>#,##0\ \ </c:formatCode>
                <c:ptCount val="5"/>
                <c:pt idx="0">
                  <c:v>22</c:v>
                </c:pt>
                <c:pt idx="1">
                  <c:v>41</c:v>
                </c:pt>
                <c:pt idx="2">
                  <c:v>12</c:v>
                </c:pt>
                <c:pt idx="3">
                  <c:v>21</c:v>
                </c:pt>
                <c:pt idx="4">
                  <c:v>0</c:v>
                </c:pt>
              </c:numCache>
            </c:numRef>
          </c:val>
          <c:extLst>
            <c:ext xmlns:c16="http://schemas.microsoft.com/office/drawing/2014/chart" uri="{C3380CC4-5D6E-409C-BE32-E72D297353CC}">
              <c16:uniqueId val="{00000000-A288-4C5D-A907-6F9D16F93675}"/>
            </c:ext>
          </c:extLst>
        </c:ser>
        <c:ser>
          <c:idx val="1"/>
          <c:order val="1"/>
          <c:tx>
            <c:strRef>
              <c:f>'Table 29'!$D$7</c:f>
              <c:strCache>
                <c:ptCount val="1"/>
                <c:pt idx="0">
                  <c:v>2023</c:v>
                </c:pt>
              </c:strCache>
            </c:strRef>
          </c:tx>
          <c:spPr>
            <a:solidFill>
              <a:schemeClr val="accent2"/>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29'!$D$12:$D$16</c:f>
              <c:numCache>
                <c:formatCode>#,##0\ \ </c:formatCode>
                <c:ptCount val="5"/>
                <c:pt idx="0">
                  <c:v>1054</c:v>
                </c:pt>
                <c:pt idx="1">
                  <c:v>332</c:v>
                </c:pt>
                <c:pt idx="2">
                  <c:v>1</c:v>
                </c:pt>
                <c:pt idx="3">
                  <c:v>261</c:v>
                </c:pt>
                <c:pt idx="4">
                  <c:v>16</c:v>
                </c:pt>
              </c:numCache>
            </c:numRef>
          </c:val>
          <c:extLst>
            <c:ext xmlns:c16="http://schemas.microsoft.com/office/drawing/2014/chart" uri="{C3380CC4-5D6E-409C-BE32-E72D297353CC}">
              <c16:uniqueId val="{00000001-A288-4C5D-A907-6F9D16F93675}"/>
            </c:ext>
          </c:extLst>
        </c:ser>
        <c:ser>
          <c:idx val="2"/>
          <c:order val="2"/>
          <c:tx>
            <c:strRef>
              <c:f>'Table 29'!$E$7</c:f>
              <c:strCache>
                <c:ptCount val="1"/>
                <c:pt idx="0">
                  <c:v>2024</c:v>
                </c:pt>
              </c:strCache>
            </c:strRef>
          </c:tx>
          <c:spPr>
            <a:solidFill>
              <a:schemeClr val="accent3"/>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29'!$E$12:$E$16</c:f>
              <c:numCache>
                <c:formatCode>#,##0\ \ </c:formatCode>
                <c:ptCount val="5"/>
                <c:pt idx="0">
                  <c:v>1701</c:v>
                </c:pt>
                <c:pt idx="1">
                  <c:v>238</c:v>
                </c:pt>
                <c:pt idx="2">
                  <c:v>31</c:v>
                </c:pt>
                <c:pt idx="3">
                  <c:v>293</c:v>
                </c:pt>
                <c:pt idx="4">
                  <c:v>45</c:v>
                </c:pt>
              </c:numCache>
            </c:numRef>
          </c:val>
          <c:extLst>
            <c:ext xmlns:c16="http://schemas.microsoft.com/office/drawing/2014/chart" uri="{C3380CC4-5D6E-409C-BE32-E72D297353CC}">
              <c16:uniqueId val="{00000002-A288-4C5D-A907-6F9D16F93675}"/>
            </c:ext>
          </c:extLst>
        </c:ser>
        <c:ser>
          <c:idx val="3"/>
          <c:order val="3"/>
          <c:tx>
            <c:strRef>
              <c:f>'Table 29'!$F$7</c:f>
              <c:strCache>
                <c:ptCount val="1"/>
                <c:pt idx="0">
                  <c:v>2025</c:v>
                </c:pt>
              </c:strCache>
            </c:strRef>
          </c:tx>
          <c:spPr>
            <a:solidFill>
              <a:schemeClr val="accent4"/>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29'!$F$12:$F$16</c:f>
              <c:numCache>
                <c:formatCode>#,##0\ \ </c:formatCode>
                <c:ptCount val="5"/>
                <c:pt idx="0">
                  <c:v>1837</c:v>
                </c:pt>
                <c:pt idx="1">
                  <c:v>335</c:v>
                </c:pt>
                <c:pt idx="2">
                  <c:v>74</c:v>
                </c:pt>
                <c:pt idx="3">
                  <c:v>173</c:v>
                </c:pt>
                <c:pt idx="4">
                  <c:v>22</c:v>
                </c:pt>
              </c:numCache>
            </c:numRef>
          </c:val>
          <c:extLst>
            <c:ext xmlns:c16="http://schemas.microsoft.com/office/drawing/2014/chart" uri="{C3380CC4-5D6E-409C-BE32-E72D297353CC}">
              <c16:uniqueId val="{00000003-A288-4C5D-A907-6F9D16F93675}"/>
            </c:ext>
          </c:extLst>
        </c:ser>
        <c:ser>
          <c:idx val="4"/>
          <c:order val="4"/>
          <c:tx>
            <c:strRef>
              <c:f>'Table 29'!$G$7</c:f>
              <c:strCache>
                <c:ptCount val="1"/>
                <c:pt idx="0">
                  <c:v>2026</c:v>
                </c:pt>
              </c:strCache>
            </c:strRef>
          </c:tx>
          <c:spPr>
            <a:solidFill>
              <a:schemeClr val="accent5"/>
            </a:solidFill>
            <a:ln>
              <a:noFill/>
            </a:ln>
            <a:effectLst/>
          </c:spPr>
          <c:invertIfNegative val="0"/>
          <c:cat>
            <c:strRef>
              <c:f>'Table 29'!$B$12:$B$16</c:f>
              <c:strCache>
                <c:ptCount val="5"/>
                <c:pt idx="0">
                  <c:v>Holiday</c:v>
                </c:pt>
                <c:pt idx="1">
                  <c:v>Visiting friends &amp; relatives</c:v>
                </c:pt>
                <c:pt idx="2">
                  <c:v>Business</c:v>
                </c:pt>
                <c:pt idx="3">
                  <c:v>Education</c:v>
                </c:pt>
                <c:pt idx="4">
                  <c:v>Conferences &amp; conventions</c:v>
                </c:pt>
              </c:strCache>
            </c:strRef>
          </c:cat>
          <c:val>
            <c:numRef>
              <c:f>'Table 29'!$G$12:$G$16</c:f>
              <c:numCache>
                <c:formatCode>#,##0\ \ </c:formatCode>
                <c:ptCount val="5"/>
                <c:pt idx="0">
                  <c:v>2183</c:v>
                </c:pt>
                <c:pt idx="1">
                  <c:v>246</c:v>
                </c:pt>
                <c:pt idx="2">
                  <c:v>63</c:v>
                </c:pt>
                <c:pt idx="3">
                  <c:v>255</c:v>
                </c:pt>
                <c:pt idx="4">
                  <c:v>43</c:v>
                </c:pt>
              </c:numCache>
            </c:numRef>
          </c:val>
          <c:extLst>
            <c:ext xmlns:c16="http://schemas.microsoft.com/office/drawing/2014/chart" uri="{C3380CC4-5D6E-409C-BE32-E72D297353CC}">
              <c16:uniqueId val="{00000004-A288-4C5D-A907-6F9D16F93675}"/>
            </c:ext>
          </c:extLst>
        </c:ser>
        <c:dLbls>
          <c:showLegendKey val="0"/>
          <c:showVal val="0"/>
          <c:showCatName val="0"/>
          <c:showSerName val="0"/>
          <c:showPercent val="0"/>
          <c:showBubbleSize val="0"/>
        </c:dLbls>
        <c:gapWidth val="50"/>
        <c:axId val="675996592"/>
        <c:axId val="675989928"/>
      </c:barChart>
      <c:catAx>
        <c:axId val="6759965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89928"/>
        <c:crosses val="autoZero"/>
        <c:auto val="1"/>
        <c:lblAlgn val="ctr"/>
        <c:lblOffset val="100"/>
        <c:noMultiLvlLbl val="0"/>
      </c:catAx>
      <c:valAx>
        <c:axId val="67598992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659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29'!$C$7</c:f>
              <c:strCache>
                <c:ptCount val="1"/>
                <c:pt idx="0">
                  <c:v>2022</c:v>
                </c:pt>
              </c:strCache>
            </c:strRef>
          </c:tx>
          <c:spPr>
            <a:solidFill>
              <a:schemeClr val="accent1"/>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29'!$C$19:$C$25</c:f>
              <c:numCache>
                <c:formatCode>#,##0\ \ </c:formatCode>
                <c:ptCount val="7"/>
                <c:pt idx="0">
                  <c:v>13</c:v>
                </c:pt>
                <c:pt idx="1">
                  <c:v>13</c:v>
                </c:pt>
                <c:pt idx="2">
                  <c:v>14</c:v>
                </c:pt>
                <c:pt idx="3">
                  <c:v>26</c:v>
                </c:pt>
                <c:pt idx="4">
                  <c:v>22</c:v>
                </c:pt>
                <c:pt idx="5">
                  <c:v>24</c:v>
                </c:pt>
                <c:pt idx="6">
                  <c:v>11</c:v>
                </c:pt>
              </c:numCache>
            </c:numRef>
          </c:val>
          <c:extLst>
            <c:ext xmlns:c16="http://schemas.microsoft.com/office/drawing/2014/chart" uri="{C3380CC4-5D6E-409C-BE32-E72D297353CC}">
              <c16:uniqueId val="{00000000-5A76-4CF8-9A8C-D5875D1E1C37}"/>
            </c:ext>
          </c:extLst>
        </c:ser>
        <c:ser>
          <c:idx val="1"/>
          <c:order val="1"/>
          <c:tx>
            <c:strRef>
              <c:f>'Table 29'!$D$7</c:f>
              <c:strCache>
                <c:ptCount val="1"/>
                <c:pt idx="0">
                  <c:v>2023</c:v>
                </c:pt>
              </c:strCache>
            </c:strRef>
          </c:tx>
          <c:spPr>
            <a:solidFill>
              <a:schemeClr val="accent2"/>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29'!$D$19:$D$25</c:f>
              <c:numCache>
                <c:formatCode>#,##0\ \ </c:formatCode>
                <c:ptCount val="7"/>
                <c:pt idx="0">
                  <c:v>473</c:v>
                </c:pt>
                <c:pt idx="1">
                  <c:v>145</c:v>
                </c:pt>
                <c:pt idx="2">
                  <c:v>160</c:v>
                </c:pt>
                <c:pt idx="3">
                  <c:v>488</c:v>
                </c:pt>
                <c:pt idx="4">
                  <c:v>212</c:v>
                </c:pt>
                <c:pt idx="5">
                  <c:v>99</c:v>
                </c:pt>
                <c:pt idx="6">
                  <c:v>134</c:v>
                </c:pt>
              </c:numCache>
            </c:numRef>
          </c:val>
          <c:extLst>
            <c:ext xmlns:c16="http://schemas.microsoft.com/office/drawing/2014/chart" uri="{C3380CC4-5D6E-409C-BE32-E72D297353CC}">
              <c16:uniqueId val="{00000001-5A76-4CF8-9A8C-D5875D1E1C37}"/>
            </c:ext>
          </c:extLst>
        </c:ser>
        <c:ser>
          <c:idx val="2"/>
          <c:order val="2"/>
          <c:tx>
            <c:strRef>
              <c:f>'Table 29'!$E$7</c:f>
              <c:strCache>
                <c:ptCount val="1"/>
                <c:pt idx="0">
                  <c:v>2024</c:v>
                </c:pt>
              </c:strCache>
            </c:strRef>
          </c:tx>
          <c:spPr>
            <a:solidFill>
              <a:schemeClr val="accent3"/>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29'!$E$19:$E$25</c:f>
              <c:numCache>
                <c:formatCode>#,##0\ \ </c:formatCode>
                <c:ptCount val="7"/>
                <c:pt idx="0">
                  <c:v>687</c:v>
                </c:pt>
                <c:pt idx="1">
                  <c:v>242</c:v>
                </c:pt>
                <c:pt idx="2">
                  <c:v>260</c:v>
                </c:pt>
                <c:pt idx="3">
                  <c:v>747</c:v>
                </c:pt>
                <c:pt idx="4">
                  <c:v>277</c:v>
                </c:pt>
                <c:pt idx="5">
                  <c:v>128</c:v>
                </c:pt>
                <c:pt idx="6">
                  <c:v>100</c:v>
                </c:pt>
              </c:numCache>
            </c:numRef>
          </c:val>
          <c:extLst>
            <c:ext xmlns:c16="http://schemas.microsoft.com/office/drawing/2014/chart" uri="{C3380CC4-5D6E-409C-BE32-E72D297353CC}">
              <c16:uniqueId val="{00000002-5A76-4CF8-9A8C-D5875D1E1C37}"/>
            </c:ext>
          </c:extLst>
        </c:ser>
        <c:ser>
          <c:idx val="3"/>
          <c:order val="3"/>
          <c:tx>
            <c:strRef>
              <c:f>'Table 29'!$F$7</c:f>
              <c:strCache>
                <c:ptCount val="1"/>
                <c:pt idx="0">
                  <c:v>2025</c:v>
                </c:pt>
              </c:strCache>
            </c:strRef>
          </c:tx>
          <c:spPr>
            <a:solidFill>
              <a:schemeClr val="accent4"/>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29'!$F$19:$F$25</c:f>
              <c:numCache>
                <c:formatCode>#,##0\ \ </c:formatCode>
                <c:ptCount val="7"/>
                <c:pt idx="0">
                  <c:v>644</c:v>
                </c:pt>
                <c:pt idx="1">
                  <c:v>296</c:v>
                </c:pt>
                <c:pt idx="2">
                  <c:v>203</c:v>
                </c:pt>
                <c:pt idx="3">
                  <c:v>579</c:v>
                </c:pt>
                <c:pt idx="4">
                  <c:v>460</c:v>
                </c:pt>
                <c:pt idx="5">
                  <c:v>179</c:v>
                </c:pt>
                <c:pt idx="6">
                  <c:v>220</c:v>
                </c:pt>
              </c:numCache>
            </c:numRef>
          </c:val>
          <c:extLst>
            <c:ext xmlns:c16="http://schemas.microsoft.com/office/drawing/2014/chart" uri="{C3380CC4-5D6E-409C-BE32-E72D297353CC}">
              <c16:uniqueId val="{00000003-5A76-4CF8-9A8C-D5875D1E1C37}"/>
            </c:ext>
          </c:extLst>
        </c:ser>
        <c:ser>
          <c:idx val="4"/>
          <c:order val="4"/>
          <c:tx>
            <c:strRef>
              <c:f>'Table 29'!$G$7</c:f>
              <c:strCache>
                <c:ptCount val="1"/>
                <c:pt idx="0">
                  <c:v>2026</c:v>
                </c:pt>
              </c:strCache>
            </c:strRef>
          </c:tx>
          <c:spPr>
            <a:solidFill>
              <a:schemeClr val="accent5"/>
            </a:solidFill>
            <a:ln>
              <a:noFill/>
            </a:ln>
            <a:effectLst/>
          </c:spPr>
          <c:invertIfNegative val="0"/>
          <c:cat>
            <c:strRef>
              <c:f>'Table 29'!$B$19:$B$25</c:f>
              <c:strCache>
                <c:ptCount val="7"/>
                <c:pt idx="0">
                  <c:v>Under 15</c:v>
                </c:pt>
                <c:pt idx="1">
                  <c:v>15–24</c:v>
                </c:pt>
                <c:pt idx="2">
                  <c:v>25–34</c:v>
                </c:pt>
                <c:pt idx="3">
                  <c:v>35–44</c:v>
                </c:pt>
                <c:pt idx="4">
                  <c:v>45–54</c:v>
                </c:pt>
                <c:pt idx="5">
                  <c:v>55–64</c:v>
                </c:pt>
                <c:pt idx="6">
                  <c:v>65+</c:v>
                </c:pt>
              </c:strCache>
            </c:strRef>
          </c:cat>
          <c:val>
            <c:numRef>
              <c:f>'Table 29'!$G$19:$G$25</c:f>
              <c:numCache>
                <c:formatCode>#,##0\ \ </c:formatCode>
                <c:ptCount val="7"/>
                <c:pt idx="0">
                  <c:v>743</c:v>
                </c:pt>
                <c:pt idx="1">
                  <c:v>515</c:v>
                </c:pt>
                <c:pt idx="2">
                  <c:v>352</c:v>
                </c:pt>
                <c:pt idx="3">
                  <c:v>637</c:v>
                </c:pt>
                <c:pt idx="4">
                  <c:v>376</c:v>
                </c:pt>
                <c:pt idx="5">
                  <c:v>223</c:v>
                </c:pt>
                <c:pt idx="6">
                  <c:v>134</c:v>
                </c:pt>
              </c:numCache>
            </c:numRef>
          </c:val>
          <c:extLst>
            <c:ext xmlns:c16="http://schemas.microsoft.com/office/drawing/2014/chart" uri="{C3380CC4-5D6E-409C-BE32-E72D297353CC}">
              <c16:uniqueId val="{00000004-5A76-4CF8-9A8C-D5875D1E1C37}"/>
            </c:ext>
          </c:extLst>
        </c:ser>
        <c:dLbls>
          <c:showLegendKey val="0"/>
          <c:showVal val="0"/>
          <c:showCatName val="0"/>
          <c:showSerName val="0"/>
          <c:showPercent val="0"/>
          <c:showBubbleSize val="0"/>
        </c:dLbls>
        <c:gapWidth val="50"/>
        <c:axId val="676000904"/>
        <c:axId val="675990320"/>
      </c:barChart>
      <c:catAx>
        <c:axId val="6760009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0320"/>
        <c:crosses val="autoZero"/>
        <c:auto val="1"/>
        <c:lblAlgn val="ctr"/>
        <c:lblOffset val="100"/>
        <c:noMultiLvlLbl val="0"/>
      </c:catAx>
      <c:valAx>
        <c:axId val="6759903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90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29'!$C$7</c:f>
              <c:strCache>
                <c:ptCount val="1"/>
                <c:pt idx="0">
                  <c:v>2022</c:v>
                </c:pt>
              </c:strCache>
            </c:strRef>
          </c:tx>
          <c:spPr>
            <a:solidFill>
              <a:schemeClr val="accent1"/>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29'!$C$28:$C$32</c:f>
              <c:numCache>
                <c:formatCode>#,##0\ \ </c:formatCode>
                <c:ptCount val="5"/>
                <c:pt idx="0">
                  <c:v>24</c:v>
                </c:pt>
                <c:pt idx="1">
                  <c:v>6</c:v>
                </c:pt>
                <c:pt idx="2">
                  <c:v>5</c:v>
                </c:pt>
                <c:pt idx="3">
                  <c:v>10</c:v>
                </c:pt>
                <c:pt idx="4">
                  <c:v>78</c:v>
                </c:pt>
              </c:numCache>
            </c:numRef>
          </c:val>
          <c:extLst>
            <c:ext xmlns:c16="http://schemas.microsoft.com/office/drawing/2014/chart" uri="{C3380CC4-5D6E-409C-BE32-E72D297353CC}">
              <c16:uniqueId val="{00000000-5D91-4B6A-A503-F032D7C16176}"/>
            </c:ext>
          </c:extLst>
        </c:ser>
        <c:ser>
          <c:idx val="1"/>
          <c:order val="1"/>
          <c:tx>
            <c:strRef>
              <c:f>'Table 29'!$D$7</c:f>
              <c:strCache>
                <c:ptCount val="1"/>
                <c:pt idx="0">
                  <c:v>2023</c:v>
                </c:pt>
              </c:strCache>
            </c:strRef>
          </c:tx>
          <c:spPr>
            <a:solidFill>
              <a:schemeClr val="accent2"/>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29'!$D$28:$D$32</c:f>
              <c:numCache>
                <c:formatCode>#,##0\ \ </c:formatCode>
                <c:ptCount val="5"/>
                <c:pt idx="0">
                  <c:v>20</c:v>
                </c:pt>
                <c:pt idx="1">
                  <c:v>193</c:v>
                </c:pt>
                <c:pt idx="2">
                  <c:v>520</c:v>
                </c:pt>
                <c:pt idx="3">
                  <c:v>196</c:v>
                </c:pt>
                <c:pt idx="4">
                  <c:v>785</c:v>
                </c:pt>
              </c:numCache>
            </c:numRef>
          </c:val>
          <c:extLst>
            <c:ext xmlns:c16="http://schemas.microsoft.com/office/drawing/2014/chart" uri="{C3380CC4-5D6E-409C-BE32-E72D297353CC}">
              <c16:uniqueId val="{00000001-5D91-4B6A-A503-F032D7C16176}"/>
            </c:ext>
          </c:extLst>
        </c:ser>
        <c:ser>
          <c:idx val="2"/>
          <c:order val="2"/>
          <c:tx>
            <c:strRef>
              <c:f>'Table 29'!$E$7</c:f>
              <c:strCache>
                <c:ptCount val="1"/>
                <c:pt idx="0">
                  <c:v>2024</c:v>
                </c:pt>
              </c:strCache>
            </c:strRef>
          </c:tx>
          <c:spPr>
            <a:solidFill>
              <a:schemeClr val="accent3"/>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29'!$E$28:$E$32</c:f>
              <c:numCache>
                <c:formatCode>#,##0\ \ </c:formatCode>
                <c:ptCount val="5"/>
                <c:pt idx="0">
                  <c:v>150</c:v>
                </c:pt>
                <c:pt idx="1">
                  <c:v>263</c:v>
                </c:pt>
                <c:pt idx="2">
                  <c:v>707</c:v>
                </c:pt>
                <c:pt idx="3">
                  <c:v>242</c:v>
                </c:pt>
                <c:pt idx="4">
                  <c:v>1080</c:v>
                </c:pt>
              </c:numCache>
            </c:numRef>
          </c:val>
          <c:extLst>
            <c:ext xmlns:c16="http://schemas.microsoft.com/office/drawing/2014/chart" uri="{C3380CC4-5D6E-409C-BE32-E72D297353CC}">
              <c16:uniqueId val="{00000002-5D91-4B6A-A503-F032D7C16176}"/>
            </c:ext>
          </c:extLst>
        </c:ser>
        <c:ser>
          <c:idx val="3"/>
          <c:order val="3"/>
          <c:tx>
            <c:strRef>
              <c:f>'Table 29'!$F$7</c:f>
              <c:strCache>
                <c:ptCount val="1"/>
                <c:pt idx="0">
                  <c:v>2025</c:v>
                </c:pt>
              </c:strCache>
            </c:strRef>
          </c:tx>
          <c:spPr>
            <a:solidFill>
              <a:schemeClr val="accent4"/>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29'!$F$28:$F$32</c:f>
              <c:numCache>
                <c:formatCode>#,##0\ \ </c:formatCode>
                <c:ptCount val="5"/>
                <c:pt idx="0">
                  <c:v>440</c:v>
                </c:pt>
                <c:pt idx="1">
                  <c:v>332</c:v>
                </c:pt>
                <c:pt idx="2">
                  <c:v>559</c:v>
                </c:pt>
                <c:pt idx="3">
                  <c:v>222</c:v>
                </c:pt>
                <c:pt idx="4">
                  <c:v>1029</c:v>
                </c:pt>
              </c:numCache>
            </c:numRef>
          </c:val>
          <c:extLst>
            <c:ext xmlns:c16="http://schemas.microsoft.com/office/drawing/2014/chart" uri="{C3380CC4-5D6E-409C-BE32-E72D297353CC}">
              <c16:uniqueId val="{00000003-5D91-4B6A-A503-F032D7C16176}"/>
            </c:ext>
          </c:extLst>
        </c:ser>
        <c:ser>
          <c:idx val="4"/>
          <c:order val="4"/>
          <c:tx>
            <c:strRef>
              <c:f>'Table 29'!$G$7</c:f>
              <c:strCache>
                <c:ptCount val="1"/>
                <c:pt idx="0">
                  <c:v>2026</c:v>
                </c:pt>
              </c:strCache>
            </c:strRef>
          </c:tx>
          <c:spPr>
            <a:solidFill>
              <a:schemeClr val="accent5"/>
            </a:solidFill>
            <a:ln>
              <a:noFill/>
            </a:ln>
            <a:effectLst/>
          </c:spPr>
          <c:invertIfNegative val="0"/>
          <c:cat>
            <c:strRef>
              <c:f>'Table 29'!$B$28:$B$32</c:f>
              <c:strCache>
                <c:ptCount val="5"/>
                <c:pt idx="0">
                  <c:v>1–3</c:v>
                </c:pt>
                <c:pt idx="1">
                  <c:v>4–7</c:v>
                </c:pt>
                <c:pt idx="2">
                  <c:v>8–14</c:v>
                </c:pt>
                <c:pt idx="3">
                  <c:v>15–21</c:v>
                </c:pt>
                <c:pt idx="4">
                  <c:v>22 and over</c:v>
                </c:pt>
              </c:strCache>
            </c:strRef>
          </c:cat>
          <c:val>
            <c:numRef>
              <c:f>'Table 29'!$G$28:$G$32</c:f>
              <c:numCache>
                <c:formatCode>#,##0\ \ </c:formatCode>
                <c:ptCount val="5"/>
                <c:pt idx="0">
                  <c:v>633</c:v>
                </c:pt>
                <c:pt idx="1">
                  <c:v>456</c:v>
                </c:pt>
                <c:pt idx="2">
                  <c:v>704</c:v>
                </c:pt>
                <c:pt idx="3">
                  <c:v>243</c:v>
                </c:pt>
                <c:pt idx="4">
                  <c:v>945</c:v>
                </c:pt>
              </c:numCache>
            </c:numRef>
          </c:val>
          <c:extLst>
            <c:ext xmlns:c16="http://schemas.microsoft.com/office/drawing/2014/chart" uri="{C3380CC4-5D6E-409C-BE32-E72D297353CC}">
              <c16:uniqueId val="{00000004-5D91-4B6A-A503-F032D7C16176}"/>
            </c:ext>
          </c:extLst>
        </c:ser>
        <c:dLbls>
          <c:showLegendKey val="0"/>
          <c:showVal val="0"/>
          <c:showCatName val="0"/>
          <c:showSerName val="0"/>
          <c:showPercent val="0"/>
          <c:showBubbleSize val="0"/>
        </c:dLbls>
        <c:gapWidth val="50"/>
        <c:axId val="675993848"/>
        <c:axId val="675996984"/>
      </c:barChart>
      <c:catAx>
        <c:axId val="6759938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6984"/>
        <c:crosses val="autoZero"/>
        <c:auto val="1"/>
        <c:lblAlgn val="ctr"/>
        <c:lblOffset val="100"/>
        <c:noMultiLvlLbl val="0"/>
      </c:catAx>
      <c:valAx>
        <c:axId val="6759969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384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30'!$C$7</c:f>
              <c:strCache>
                <c:ptCount val="1"/>
                <c:pt idx="0">
                  <c:v>2022</c:v>
                </c:pt>
              </c:strCache>
            </c:strRef>
          </c:tx>
          <c:spPr>
            <a:solidFill>
              <a:schemeClr val="accent1"/>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30'!$C$12:$C$16</c:f>
              <c:numCache>
                <c:formatCode>#,##0\ \ </c:formatCode>
                <c:ptCount val="5"/>
                <c:pt idx="0">
                  <c:v>50</c:v>
                </c:pt>
                <c:pt idx="1">
                  <c:v>247</c:v>
                </c:pt>
                <c:pt idx="2">
                  <c:v>23</c:v>
                </c:pt>
                <c:pt idx="3">
                  <c:v>40</c:v>
                </c:pt>
                <c:pt idx="4">
                  <c:v>0</c:v>
                </c:pt>
              </c:numCache>
            </c:numRef>
          </c:val>
          <c:extLst>
            <c:ext xmlns:c16="http://schemas.microsoft.com/office/drawing/2014/chart" uri="{C3380CC4-5D6E-409C-BE32-E72D297353CC}">
              <c16:uniqueId val="{00000000-C9D6-401B-8AFC-0B7D5F0503BD}"/>
            </c:ext>
          </c:extLst>
        </c:ser>
        <c:ser>
          <c:idx val="1"/>
          <c:order val="1"/>
          <c:tx>
            <c:strRef>
              <c:f>'Table 30'!$D$7</c:f>
              <c:strCache>
                <c:ptCount val="1"/>
                <c:pt idx="0">
                  <c:v>2023</c:v>
                </c:pt>
              </c:strCache>
            </c:strRef>
          </c:tx>
          <c:spPr>
            <a:solidFill>
              <a:schemeClr val="accent2"/>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30'!$D$12:$D$16</c:f>
              <c:numCache>
                <c:formatCode>#,##0\ \ </c:formatCode>
                <c:ptCount val="5"/>
                <c:pt idx="0">
                  <c:v>3246</c:v>
                </c:pt>
                <c:pt idx="1">
                  <c:v>2574</c:v>
                </c:pt>
                <c:pt idx="2">
                  <c:v>401</c:v>
                </c:pt>
                <c:pt idx="3">
                  <c:v>520</c:v>
                </c:pt>
                <c:pt idx="4">
                  <c:v>64</c:v>
                </c:pt>
              </c:numCache>
            </c:numRef>
          </c:val>
          <c:extLst>
            <c:ext xmlns:c16="http://schemas.microsoft.com/office/drawing/2014/chart" uri="{C3380CC4-5D6E-409C-BE32-E72D297353CC}">
              <c16:uniqueId val="{00000001-C9D6-401B-8AFC-0B7D5F0503BD}"/>
            </c:ext>
          </c:extLst>
        </c:ser>
        <c:ser>
          <c:idx val="2"/>
          <c:order val="2"/>
          <c:tx>
            <c:strRef>
              <c:f>'Table 30'!$E$7</c:f>
              <c:strCache>
                <c:ptCount val="1"/>
                <c:pt idx="0">
                  <c:v>2024</c:v>
                </c:pt>
              </c:strCache>
            </c:strRef>
          </c:tx>
          <c:spPr>
            <a:solidFill>
              <a:schemeClr val="accent3"/>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30'!$E$12:$E$16</c:f>
              <c:numCache>
                <c:formatCode>#,##0\ \ </c:formatCode>
                <c:ptCount val="5"/>
                <c:pt idx="0">
                  <c:v>19018</c:v>
                </c:pt>
                <c:pt idx="1">
                  <c:v>3935</c:v>
                </c:pt>
                <c:pt idx="2">
                  <c:v>989</c:v>
                </c:pt>
                <c:pt idx="3">
                  <c:v>588</c:v>
                </c:pt>
                <c:pt idx="4">
                  <c:v>998</c:v>
                </c:pt>
              </c:numCache>
            </c:numRef>
          </c:val>
          <c:extLst>
            <c:ext xmlns:c16="http://schemas.microsoft.com/office/drawing/2014/chart" uri="{C3380CC4-5D6E-409C-BE32-E72D297353CC}">
              <c16:uniqueId val="{00000002-C9D6-401B-8AFC-0B7D5F0503BD}"/>
            </c:ext>
          </c:extLst>
        </c:ser>
        <c:ser>
          <c:idx val="3"/>
          <c:order val="3"/>
          <c:tx>
            <c:strRef>
              <c:f>'Table 30'!$F$7</c:f>
              <c:strCache>
                <c:ptCount val="1"/>
                <c:pt idx="0">
                  <c:v>2025</c:v>
                </c:pt>
              </c:strCache>
            </c:strRef>
          </c:tx>
          <c:spPr>
            <a:solidFill>
              <a:schemeClr val="accent4"/>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30'!$F$12:$F$16</c:f>
              <c:numCache>
                <c:formatCode>#,##0\ \ </c:formatCode>
                <c:ptCount val="5"/>
                <c:pt idx="0">
                  <c:v>21562</c:v>
                </c:pt>
                <c:pt idx="1">
                  <c:v>3940</c:v>
                </c:pt>
                <c:pt idx="2">
                  <c:v>1098</c:v>
                </c:pt>
                <c:pt idx="3">
                  <c:v>680</c:v>
                </c:pt>
                <c:pt idx="4">
                  <c:v>309</c:v>
                </c:pt>
              </c:numCache>
            </c:numRef>
          </c:val>
          <c:extLst>
            <c:ext xmlns:c16="http://schemas.microsoft.com/office/drawing/2014/chart" uri="{C3380CC4-5D6E-409C-BE32-E72D297353CC}">
              <c16:uniqueId val="{00000003-C9D6-401B-8AFC-0B7D5F0503BD}"/>
            </c:ext>
          </c:extLst>
        </c:ser>
        <c:ser>
          <c:idx val="4"/>
          <c:order val="4"/>
          <c:tx>
            <c:strRef>
              <c:f>'Table 30'!$G$7</c:f>
              <c:strCache>
                <c:ptCount val="1"/>
                <c:pt idx="0">
                  <c:v>2026</c:v>
                </c:pt>
              </c:strCache>
            </c:strRef>
          </c:tx>
          <c:spPr>
            <a:solidFill>
              <a:schemeClr val="accent5"/>
            </a:solidFill>
            <a:ln>
              <a:noFill/>
            </a:ln>
            <a:effectLst/>
          </c:spPr>
          <c:invertIfNegative val="0"/>
          <c:cat>
            <c:strRef>
              <c:f>'Table 30'!$B$12:$B$16</c:f>
              <c:strCache>
                <c:ptCount val="5"/>
                <c:pt idx="0">
                  <c:v>Holiday</c:v>
                </c:pt>
                <c:pt idx="1">
                  <c:v>Visiting friends &amp; relatives</c:v>
                </c:pt>
                <c:pt idx="2">
                  <c:v>Business</c:v>
                </c:pt>
                <c:pt idx="3">
                  <c:v>Education</c:v>
                </c:pt>
                <c:pt idx="4">
                  <c:v>Conferences &amp; conventions</c:v>
                </c:pt>
              </c:strCache>
            </c:strRef>
          </c:cat>
          <c:val>
            <c:numRef>
              <c:f>'Table 30'!$G$12:$G$16</c:f>
              <c:numCache>
                <c:formatCode>#,##0\ \ </c:formatCode>
                <c:ptCount val="5"/>
                <c:pt idx="0">
                  <c:v>31068</c:v>
                </c:pt>
                <c:pt idx="1">
                  <c:v>3512</c:v>
                </c:pt>
                <c:pt idx="2">
                  <c:v>1266</c:v>
                </c:pt>
                <c:pt idx="3">
                  <c:v>756</c:v>
                </c:pt>
                <c:pt idx="4">
                  <c:v>455</c:v>
                </c:pt>
              </c:numCache>
            </c:numRef>
          </c:val>
          <c:extLst>
            <c:ext xmlns:c16="http://schemas.microsoft.com/office/drawing/2014/chart" uri="{C3380CC4-5D6E-409C-BE32-E72D297353CC}">
              <c16:uniqueId val="{00000004-C9D6-401B-8AFC-0B7D5F0503BD}"/>
            </c:ext>
          </c:extLst>
        </c:ser>
        <c:dLbls>
          <c:showLegendKey val="0"/>
          <c:showVal val="0"/>
          <c:showCatName val="0"/>
          <c:showSerName val="0"/>
          <c:showPercent val="0"/>
          <c:showBubbleSize val="0"/>
        </c:dLbls>
        <c:gapWidth val="50"/>
        <c:axId val="675995808"/>
        <c:axId val="676002080"/>
      </c:barChart>
      <c:catAx>
        <c:axId val="67599580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2080"/>
        <c:crosses val="autoZero"/>
        <c:auto val="1"/>
        <c:lblAlgn val="ctr"/>
        <c:lblOffset val="100"/>
        <c:noMultiLvlLbl val="0"/>
      </c:catAx>
      <c:valAx>
        <c:axId val="67600208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580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30'!$C$7</c:f>
              <c:strCache>
                <c:ptCount val="1"/>
                <c:pt idx="0">
                  <c:v>2022</c:v>
                </c:pt>
              </c:strCache>
            </c:strRef>
          </c:tx>
          <c:spPr>
            <a:solidFill>
              <a:schemeClr val="accent1"/>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30'!$C$19:$C$25</c:f>
              <c:numCache>
                <c:formatCode>#,##0\ \ </c:formatCode>
                <c:ptCount val="7"/>
                <c:pt idx="0">
                  <c:v>38</c:v>
                </c:pt>
                <c:pt idx="1">
                  <c:v>32</c:v>
                </c:pt>
                <c:pt idx="2">
                  <c:v>46</c:v>
                </c:pt>
                <c:pt idx="3">
                  <c:v>75</c:v>
                </c:pt>
                <c:pt idx="4">
                  <c:v>86</c:v>
                </c:pt>
                <c:pt idx="5">
                  <c:v>92</c:v>
                </c:pt>
                <c:pt idx="6">
                  <c:v>52</c:v>
                </c:pt>
              </c:numCache>
            </c:numRef>
          </c:val>
          <c:extLst>
            <c:ext xmlns:c16="http://schemas.microsoft.com/office/drawing/2014/chart" uri="{C3380CC4-5D6E-409C-BE32-E72D297353CC}">
              <c16:uniqueId val="{00000000-1995-4EF1-B1C9-398D7195E7AA}"/>
            </c:ext>
          </c:extLst>
        </c:ser>
        <c:ser>
          <c:idx val="1"/>
          <c:order val="1"/>
          <c:tx>
            <c:strRef>
              <c:f>'Table 30'!$D$7</c:f>
              <c:strCache>
                <c:ptCount val="1"/>
                <c:pt idx="0">
                  <c:v>2023</c:v>
                </c:pt>
              </c:strCache>
            </c:strRef>
          </c:tx>
          <c:spPr>
            <a:solidFill>
              <a:schemeClr val="accent2"/>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30'!$D$19:$D$25</c:f>
              <c:numCache>
                <c:formatCode>#,##0\ \ </c:formatCode>
                <c:ptCount val="7"/>
                <c:pt idx="0">
                  <c:v>790</c:v>
                </c:pt>
                <c:pt idx="1">
                  <c:v>426</c:v>
                </c:pt>
                <c:pt idx="2">
                  <c:v>1296</c:v>
                </c:pt>
                <c:pt idx="3">
                  <c:v>1309</c:v>
                </c:pt>
                <c:pt idx="4">
                  <c:v>1240</c:v>
                </c:pt>
                <c:pt idx="5">
                  <c:v>1147</c:v>
                </c:pt>
                <c:pt idx="6">
                  <c:v>1106</c:v>
                </c:pt>
              </c:numCache>
            </c:numRef>
          </c:val>
          <c:extLst>
            <c:ext xmlns:c16="http://schemas.microsoft.com/office/drawing/2014/chart" uri="{C3380CC4-5D6E-409C-BE32-E72D297353CC}">
              <c16:uniqueId val="{00000001-1995-4EF1-B1C9-398D7195E7AA}"/>
            </c:ext>
          </c:extLst>
        </c:ser>
        <c:ser>
          <c:idx val="2"/>
          <c:order val="2"/>
          <c:tx>
            <c:strRef>
              <c:f>'Table 30'!$E$7</c:f>
              <c:strCache>
                <c:ptCount val="1"/>
                <c:pt idx="0">
                  <c:v>2024</c:v>
                </c:pt>
              </c:strCache>
            </c:strRef>
          </c:tx>
          <c:spPr>
            <a:solidFill>
              <a:schemeClr val="accent3"/>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30'!$E$19:$E$25</c:f>
              <c:numCache>
                <c:formatCode>#,##0\ \ </c:formatCode>
                <c:ptCount val="7"/>
                <c:pt idx="0">
                  <c:v>2553</c:v>
                </c:pt>
                <c:pt idx="1">
                  <c:v>1398</c:v>
                </c:pt>
                <c:pt idx="2">
                  <c:v>6499</c:v>
                </c:pt>
                <c:pt idx="3">
                  <c:v>5483</c:v>
                </c:pt>
                <c:pt idx="4">
                  <c:v>3461</c:v>
                </c:pt>
                <c:pt idx="5">
                  <c:v>4137</c:v>
                </c:pt>
                <c:pt idx="6">
                  <c:v>3509</c:v>
                </c:pt>
              </c:numCache>
            </c:numRef>
          </c:val>
          <c:extLst>
            <c:ext xmlns:c16="http://schemas.microsoft.com/office/drawing/2014/chart" uri="{C3380CC4-5D6E-409C-BE32-E72D297353CC}">
              <c16:uniqueId val="{00000002-1995-4EF1-B1C9-398D7195E7AA}"/>
            </c:ext>
          </c:extLst>
        </c:ser>
        <c:ser>
          <c:idx val="3"/>
          <c:order val="3"/>
          <c:tx>
            <c:strRef>
              <c:f>'Table 30'!$F$7</c:f>
              <c:strCache>
                <c:ptCount val="1"/>
                <c:pt idx="0">
                  <c:v>2025</c:v>
                </c:pt>
              </c:strCache>
            </c:strRef>
          </c:tx>
          <c:spPr>
            <a:solidFill>
              <a:schemeClr val="accent4"/>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30'!$F$19:$F$25</c:f>
              <c:numCache>
                <c:formatCode>#,##0\ \ </c:formatCode>
                <c:ptCount val="7"/>
                <c:pt idx="0">
                  <c:v>2902</c:v>
                </c:pt>
                <c:pt idx="1">
                  <c:v>1796</c:v>
                </c:pt>
                <c:pt idx="2">
                  <c:v>6181</c:v>
                </c:pt>
                <c:pt idx="3">
                  <c:v>5615</c:v>
                </c:pt>
                <c:pt idx="4">
                  <c:v>3752</c:v>
                </c:pt>
                <c:pt idx="5">
                  <c:v>4902</c:v>
                </c:pt>
                <c:pt idx="6">
                  <c:v>4208</c:v>
                </c:pt>
              </c:numCache>
            </c:numRef>
          </c:val>
          <c:extLst>
            <c:ext xmlns:c16="http://schemas.microsoft.com/office/drawing/2014/chart" uri="{C3380CC4-5D6E-409C-BE32-E72D297353CC}">
              <c16:uniqueId val="{00000003-1995-4EF1-B1C9-398D7195E7AA}"/>
            </c:ext>
          </c:extLst>
        </c:ser>
        <c:ser>
          <c:idx val="4"/>
          <c:order val="4"/>
          <c:tx>
            <c:strRef>
              <c:f>'Table 30'!$G$7</c:f>
              <c:strCache>
                <c:ptCount val="1"/>
                <c:pt idx="0">
                  <c:v>2026</c:v>
                </c:pt>
              </c:strCache>
            </c:strRef>
          </c:tx>
          <c:spPr>
            <a:solidFill>
              <a:schemeClr val="accent5"/>
            </a:solidFill>
            <a:ln>
              <a:noFill/>
            </a:ln>
            <a:effectLst/>
          </c:spPr>
          <c:invertIfNegative val="0"/>
          <c:cat>
            <c:strRef>
              <c:f>'Table 30'!$B$19:$B$25</c:f>
              <c:strCache>
                <c:ptCount val="7"/>
                <c:pt idx="0">
                  <c:v>Under 15</c:v>
                </c:pt>
                <c:pt idx="1">
                  <c:v>15–24</c:v>
                </c:pt>
                <c:pt idx="2">
                  <c:v>25–34</c:v>
                </c:pt>
                <c:pt idx="3">
                  <c:v>35–44</c:v>
                </c:pt>
                <c:pt idx="4">
                  <c:v>45–54</c:v>
                </c:pt>
                <c:pt idx="5">
                  <c:v>55–64</c:v>
                </c:pt>
                <c:pt idx="6">
                  <c:v>65+</c:v>
                </c:pt>
              </c:strCache>
            </c:strRef>
          </c:cat>
          <c:val>
            <c:numRef>
              <c:f>'Table 30'!$G$19:$G$25</c:f>
              <c:numCache>
                <c:formatCode>#,##0\ \ </c:formatCode>
                <c:ptCount val="7"/>
                <c:pt idx="0">
                  <c:v>3368</c:v>
                </c:pt>
                <c:pt idx="1">
                  <c:v>3015</c:v>
                </c:pt>
                <c:pt idx="2">
                  <c:v>9328</c:v>
                </c:pt>
                <c:pt idx="3">
                  <c:v>7333</c:v>
                </c:pt>
                <c:pt idx="4">
                  <c:v>4792</c:v>
                </c:pt>
                <c:pt idx="5">
                  <c:v>6241</c:v>
                </c:pt>
                <c:pt idx="6">
                  <c:v>4579</c:v>
                </c:pt>
              </c:numCache>
            </c:numRef>
          </c:val>
          <c:extLst>
            <c:ext xmlns:c16="http://schemas.microsoft.com/office/drawing/2014/chart" uri="{C3380CC4-5D6E-409C-BE32-E72D297353CC}">
              <c16:uniqueId val="{00000004-1995-4EF1-B1C9-398D7195E7AA}"/>
            </c:ext>
          </c:extLst>
        </c:ser>
        <c:dLbls>
          <c:showLegendKey val="0"/>
          <c:showVal val="0"/>
          <c:showCatName val="0"/>
          <c:showSerName val="0"/>
          <c:showPercent val="0"/>
          <c:showBubbleSize val="0"/>
        </c:dLbls>
        <c:gapWidth val="50"/>
        <c:axId val="675994240"/>
        <c:axId val="676000120"/>
      </c:barChart>
      <c:catAx>
        <c:axId val="675994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0120"/>
        <c:crosses val="autoZero"/>
        <c:auto val="1"/>
        <c:lblAlgn val="ctr"/>
        <c:lblOffset val="100"/>
        <c:noMultiLvlLbl val="0"/>
      </c:catAx>
      <c:valAx>
        <c:axId val="6760001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42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30'!$C$7</c:f>
              <c:strCache>
                <c:ptCount val="1"/>
                <c:pt idx="0">
                  <c:v>2022</c:v>
                </c:pt>
              </c:strCache>
            </c:strRef>
          </c:tx>
          <c:spPr>
            <a:solidFill>
              <a:schemeClr val="accent1"/>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30'!$C$28:$C$32</c:f>
              <c:numCache>
                <c:formatCode>#,##0\ \ </c:formatCode>
                <c:ptCount val="5"/>
                <c:pt idx="0">
                  <c:v>35</c:v>
                </c:pt>
                <c:pt idx="1">
                  <c:v>11</c:v>
                </c:pt>
                <c:pt idx="2">
                  <c:v>16</c:v>
                </c:pt>
                <c:pt idx="3">
                  <c:v>18</c:v>
                </c:pt>
                <c:pt idx="4">
                  <c:v>341</c:v>
                </c:pt>
              </c:numCache>
            </c:numRef>
          </c:val>
          <c:extLst>
            <c:ext xmlns:c16="http://schemas.microsoft.com/office/drawing/2014/chart" uri="{C3380CC4-5D6E-409C-BE32-E72D297353CC}">
              <c16:uniqueId val="{00000000-2B35-4501-A811-4BC0B6572FB0}"/>
            </c:ext>
          </c:extLst>
        </c:ser>
        <c:ser>
          <c:idx val="1"/>
          <c:order val="1"/>
          <c:tx>
            <c:strRef>
              <c:f>'Table 30'!$D$7</c:f>
              <c:strCache>
                <c:ptCount val="1"/>
                <c:pt idx="0">
                  <c:v>2023</c:v>
                </c:pt>
              </c:strCache>
            </c:strRef>
          </c:tx>
          <c:spPr>
            <a:solidFill>
              <a:schemeClr val="accent2"/>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30'!$D$28:$D$32</c:f>
              <c:numCache>
                <c:formatCode>#,##0\ \ </c:formatCode>
                <c:ptCount val="5"/>
                <c:pt idx="0">
                  <c:v>292</c:v>
                </c:pt>
                <c:pt idx="1">
                  <c:v>941</c:v>
                </c:pt>
                <c:pt idx="2">
                  <c:v>1688</c:v>
                </c:pt>
                <c:pt idx="3">
                  <c:v>669</c:v>
                </c:pt>
                <c:pt idx="4">
                  <c:v>3725</c:v>
                </c:pt>
              </c:numCache>
            </c:numRef>
          </c:val>
          <c:extLst>
            <c:ext xmlns:c16="http://schemas.microsoft.com/office/drawing/2014/chart" uri="{C3380CC4-5D6E-409C-BE32-E72D297353CC}">
              <c16:uniqueId val="{00000001-2B35-4501-A811-4BC0B6572FB0}"/>
            </c:ext>
          </c:extLst>
        </c:ser>
        <c:ser>
          <c:idx val="2"/>
          <c:order val="2"/>
          <c:tx>
            <c:strRef>
              <c:f>'Table 30'!$E$7</c:f>
              <c:strCache>
                <c:ptCount val="1"/>
                <c:pt idx="0">
                  <c:v>2024</c:v>
                </c:pt>
              </c:strCache>
            </c:strRef>
          </c:tx>
          <c:spPr>
            <a:solidFill>
              <a:schemeClr val="accent3"/>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30'!$E$28:$E$32</c:f>
              <c:numCache>
                <c:formatCode>#,##0\ \ </c:formatCode>
                <c:ptCount val="5"/>
                <c:pt idx="0">
                  <c:v>2646</c:v>
                </c:pt>
                <c:pt idx="1">
                  <c:v>5278</c:v>
                </c:pt>
                <c:pt idx="2">
                  <c:v>11002</c:v>
                </c:pt>
                <c:pt idx="3">
                  <c:v>2361</c:v>
                </c:pt>
                <c:pt idx="4">
                  <c:v>5753</c:v>
                </c:pt>
              </c:numCache>
            </c:numRef>
          </c:val>
          <c:extLst>
            <c:ext xmlns:c16="http://schemas.microsoft.com/office/drawing/2014/chart" uri="{C3380CC4-5D6E-409C-BE32-E72D297353CC}">
              <c16:uniqueId val="{00000002-2B35-4501-A811-4BC0B6572FB0}"/>
            </c:ext>
          </c:extLst>
        </c:ser>
        <c:ser>
          <c:idx val="3"/>
          <c:order val="3"/>
          <c:tx>
            <c:strRef>
              <c:f>'Table 30'!$F$7</c:f>
              <c:strCache>
                <c:ptCount val="1"/>
                <c:pt idx="0">
                  <c:v>2025</c:v>
                </c:pt>
              </c:strCache>
            </c:strRef>
          </c:tx>
          <c:spPr>
            <a:solidFill>
              <a:schemeClr val="accent4"/>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30'!$F$28:$F$32</c:f>
              <c:numCache>
                <c:formatCode>#,##0\ \ </c:formatCode>
                <c:ptCount val="5"/>
                <c:pt idx="0">
                  <c:v>3882</c:v>
                </c:pt>
                <c:pt idx="1">
                  <c:v>5488</c:v>
                </c:pt>
                <c:pt idx="2">
                  <c:v>12128</c:v>
                </c:pt>
                <c:pt idx="3">
                  <c:v>2497</c:v>
                </c:pt>
                <c:pt idx="4">
                  <c:v>5361</c:v>
                </c:pt>
              </c:numCache>
            </c:numRef>
          </c:val>
          <c:extLst>
            <c:ext xmlns:c16="http://schemas.microsoft.com/office/drawing/2014/chart" uri="{C3380CC4-5D6E-409C-BE32-E72D297353CC}">
              <c16:uniqueId val="{00000003-2B35-4501-A811-4BC0B6572FB0}"/>
            </c:ext>
          </c:extLst>
        </c:ser>
        <c:ser>
          <c:idx val="4"/>
          <c:order val="4"/>
          <c:tx>
            <c:strRef>
              <c:f>'Table 30'!$G$7</c:f>
              <c:strCache>
                <c:ptCount val="1"/>
                <c:pt idx="0">
                  <c:v>2026</c:v>
                </c:pt>
              </c:strCache>
            </c:strRef>
          </c:tx>
          <c:spPr>
            <a:solidFill>
              <a:schemeClr val="accent5"/>
            </a:solidFill>
            <a:ln>
              <a:noFill/>
            </a:ln>
            <a:effectLst/>
          </c:spPr>
          <c:invertIfNegative val="0"/>
          <c:cat>
            <c:strRef>
              <c:f>'Table 30'!$B$28:$B$32</c:f>
              <c:strCache>
                <c:ptCount val="5"/>
                <c:pt idx="0">
                  <c:v>1–3</c:v>
                </c:pt>
                <c:pt idx="1">
                  <c:v>4–7</c:v>
                </c:pt>
                <c:pt idx="2">
                  <c:v>8–14</c:v>
                </c:pt>
                <c:pt idx="3">
                  <c:v>15–21</c:v>
                </c:pt>
                <c:pt idx="4">
                  <c:v>22 and over</c:v>
                </c:pt>
              </c:strCache>
            </c:strRef>
          </c:cat>
          <c:val>
            <c:numRef>
              <c:f>'Table 30'!$G$28:$G$32</c:f>
              <c:numCache>
                <c:formatCode>#,##0\ \ </c:formatCode>
                <c:ptCount val="5"/>
                <c:pt idx="0">
                  <c:v>5838</c:v>
                </c:pt>
                <c:pt idx="1">
                  <c:v>8865</c:v>
                </c:pt>
                <c:pt idx="2">
                  <c:v>16207</c:v>
                </c:pt>
                <c:pt idx="3">
                  <c:v>2636</c:v>
                </c:pt>
                <c:pt idx="4">
                  <c:v>5109</c:v>
                </c:pt>
              </c:numCache>
            </c:numRef>
          </c:val>
          <c:extLst>
            <c:ext xmlns:c16="http://schemas.microsoft.com/office/drawing/2014/chart" uri="{C3380CC4-5D6E-409C-BE32-E72D297353CC}">
              <c16:uniqueId val="{00000004-2B35-4501-A811-4BC0B6572FB0}"/>
            </c:ext>
          </c:extLst>
        </c:ser>
        <c:dLbls>
          <c:showLegendKey val="0"/>
          <c:showVal val="0"/>
          <c:showCatName val="0"/>
          <c:showSerName val="0"/>
          <c:showPercent val="0"/>
          <c:showBubbleSize val="0"/>
        </c:dLbls>
        <c:gapWidth val="50"/>
        <c:axId val="675999728"/>
        <c:axId val="675991104"/>
      </c:barChart>
      <c:catAx>
        <c:axId val="6759997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1104"/>
        <c:crosses val="autoZero"/>
        <c:auto val="1"/>
        <c:lblAlgn val="ctr"/>
        <c:lblOffset val="100"/>
        <c:noMultiLvlLbl val="0"/>
      </c:catAx>
      <c:valAx>
        <c:axId val="6759911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9728"/>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45"/>
          <c:w val="0.85065451076974063"/>
          <c:h val="0.56571616621316834"/>
        </c:manualLayout>
      </c:layout>
      <c:barChart>
        <c:barDir val="col"/>
        <c:grouping val="clustered"/>
        <c:varyColors val="0"/>
        <c:ser>
          <c:idx val="0"/>
          <c:order val="0"/>
          <c:tx>
            <c:strRef>
              <c:f>'Table 31'!$C$7</c:f>
              <c:strCache>
                <c:ptCount val="1"/>
                <c:pt idx="0">
                  <c:v>2022</c:v>
                </c:pt>
              </c:strCache>
            </c:strRef>
          </c:tx>
          <c:spPr>
            <a:solidFill>
              <a:schemeClr val="accent1"/>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31'!$C$12:$C$16</c:f>
              <c:numCache>
                <c:formatCode>#,##0\ \ </c:formatCode>
                <c:ptCount val="5"/>
                <c:pt idx="0">
                  <c:v>341</c:v>
                </c:pt>
                <c:pt idx="1">
                  <c:v>420</c:v>
                </c:pt>
                <c:pt idx="2">
                  <c:v>141</c:v>
                </c:pt>
                <c:pt idx="3">
                  <c:v>506</c:v>
                </c:pt>
                <c:pt idx="4">
                  <c:v>21</c:v>
                </c:pt>
              </c:numCache>
            </c:numRef>
          </c:val>
          <c:extLst>
            <c:ext xmlns:c16="http://schemas.microsoft.com/office/drawing/2014/chart" uri="{C3380CC4-5D6E-409C-BE32-E72D297353CC}">
              <c16:uniqueId val="{00000000-CD74-4A19-9BBD-AE8D683529A6}"/>
            </c:ext>
          </c:extLst>
        </c:ser>
        <c:ser>
          <c:idx val="1"/>
          <c:order val="1"/>
          <c:tx>
            <c:strRef>
              <c:f>'Table 31'!$D$7</c:f>
              <c:strCache>
                <c:ptCount val="1"/>
                <c:pt idx="0">
                  <c:v>2023</c:v>
                </c:pt>
              </c:strCache>
            </c:strRef>
          </c:tx>
          <c:spPr>
            <a:solidFill>
              <a:schemeClr val="accent2"/>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31'!$D$12:$D$16</c:f>
              <c:numCache>
                <c:formatCode>#,##0\ \ </c:formatCode>
                <c:ptCount val="5"/>
                <c:pt idx="0">
                  <c:v>2244</c:v>
                </c:pt>
                <c:pt idx="1">
                  <c:v>580</c:v>
                </c:pt>
                <c:pt idx="2">
                  <c:v>408</c:v>
                </c:pt>
                <c:pt idx="3">
                  <c:v>1283</c:v>
                </c:pt>
                <c:pt idx="4">
                  <c:v>101</c:v>
                </c:pt>
              </c:numCache>
            </c:numRef>
          </c:val>
          <c:extLst>
            <c:ext xmlns:c16="http://schemas.microsoft.com/office/drawing/2014/chart" uri="{C3380CC4-5D6E-409C-BE32-E72D297353CC}">
              <c16:uniqueId val="{00000001-CD74-4A19-9BBD-AE8D683529A6}"/>
            </c:ext>
          </c:extLst>
        </c:ser>
        <c:ser>
          <c:idx val="2"/>
          <c:order val="2"/>
          <c:tx>
            <c:strRef>
              <c:f>'Table 31'!$E$7</c:f>
              <c:strCache>
                <c:ptCount val="1"/>
                <c:pt idx="0">
                  <c:v>2024</c:v>
                </c:pt>
              </c:strCache>
            </c:strRef>
          </c:tx>
          <c:spPr>
            <a:solidFill>
              <a:schemeClr val="accent3"/>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31'!$E$12:$E$16</c:f>
              <c:numCache>
                <c:formatCode>#,##0\ \ </c:formatCode>
                <c:ptCount val="5"/>
                <c:pt idx="0">
                  <c:v>2581</c:v>
                </c:pt>
                <c:pt idx="1">
                  <c:v>665</c:v>
                </c:pt>
                <c:pt idx="2">
                  <c:v>316</c:v>
                </c:pt>
                <c:pt idx="3">
                  <c:v>1138</c:v>
                </c:pt>
                <c:pt idx="4">
                  <c:v>69</c:v>
                </c:pt>
              </c:numCache>
            </c:numRef>
          </c:val>
          <c:extLst>
            <c:ext xmlns:c16="http://schemas.microsoft.com/office/drawing/2014/chart" uri="{C3380CC4-5D6E-409C-BE32-E72D297353CC}">
              <c16:uniqueId val="{00000002-CD74-4A19-9BBD-AE8D683529A6}"/>
            </c:ext>
          </c:extLst>
        </c:ser>
        <c:ser>
          <c:idx val="3"/>
          <c:order val="3"/>
          <c:tx>
            <c:strRef>
              <c:f>'Table 31'!$F$7</c:f>
              <c:strCache>
                <c:ptCount val="1"/>
                <c:pt idx="0">
                  <c:v>2025</c:v>
                </c:pt>
              </c:strCache>
            </c:strRef>
          </c:tx>
          <c:spPr>
            <a:solidFill>
              <a:schemeClr val="accent4"/>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31'!$F$12:$F$16</c:f>
              <c:numCache>
                <c:formatCode>#,##0\ \ </c:formatCode>
                <c:ptCount val="5"/>
                <c:pt idx="0">
                  <c:v>3046</c:v>
                </c:pt>
                <c:pt idx="1">
                  <c:v>812</c:v>
                </c:pt>
                <c:pt idx="2">
                  <c:v>305</c:v>
                </c:pt>
                <c:pt idx="3">
                  <c:v>1329</c:v>
                </c:pt>
                <c:pt idx="4">
                  <c:v>64</c:v>
                </c:pt>
              </c:numCache>
            </c:numRef>
          </c:val>
          <c:extLst>
            <c:ext xmlns:c16="http://schemas.microsoft.com/office/drawing/2014/chart" uri="{C3380CC4-5D6E-409C-BE32-E72D297353CC}">
              <c16:uniqueId val="{00000003-CD74-4A19-9BBD-AE8D683529A6}"/>
            </c:ext>
          </c:extLst>
        </c:ser>
        <c:ser>
          <c:idx val="4"/>
          <c:order val="4"/>
          <c:tx>
            <c:strRef>
              <c:f>'Table 31'!$G$7</c:f>
              <c:strCache>
                <c:ptCount val="1"/>
                <c:pt idx="0">
                  <c:v>2026</c:v>
                </c:pt>
              </c:strCache>
            </c:strRef>
          </c:tx>
          <c:spPr>
            <a:solidFill>
              <a:schemeClr val="accent5"/>
            </a:solidFill>
            <a:ln>
              <a:noFill/>
            </a:ln>
            <a:effectLst/>
          </c:spPr>
          <c:invertIfNegative val="0"/>
          <c:cat>
            <c:strRef>
              <c:f>'Table 31'!$B$12:$B$16</c:f>
              <c:strCache>
                <c:ptCount val="5"/>
                <c:pt idx="0">
                  <c:v>Holiday</c:v>
                </c:pt>
                <c:pt idx="1">
                  <c:v>Visiting friends &amp; relatives</c:v>
                </c:pt>
                <c:pt idx="2">
                  <c:v>Business</c:v>
                </c:pt>
                <c:pt idx="3">
                  <c:v>Education</c:v>
                </c:pt>
                <c:pt idx="4">
                  <c:v>Conferences &amp; conventions</c:v>
                </c:pt>
              </c:strCache>
            </c:strRef>
          </c:cat>
          <c:val>
            <c:numRef>
              <c:f>'Table 31'!$G$12:$G$16</c:f>
              <c:numCache>
                <c:formatCode>#,##0\ \ </c:formatCode>
                <c:ptCount val="5"/>
                <c:pt idx="0">
                  <c:v>3178</c:v>
                </c:pt>
                <c:pt idx="1">
                  <c:v>895</c:v>
                </c:pt>
                <c:pt idx="2">
                  <c:v>328</c:v>
                </c:pt>
                <c:pt idx="3">
                  <c:v>1639</c:v>
                </c:pt>
                <c:pt idx="4">
                  <c:v>164</c:v>
                </c:pt>
              </c:numCache>
            </c:numRef>
          </c:val>
          <c:extLst>
            <c:ext xmlns:c16="http://schemas.microsoft.com/office/drawing/2014/chart" uri="{C3380CC4-5D6E-409C-BE32-E72D297353CC}">
              <c16:uniqueId val="{00000004-CD74-4A19-9BBD-AE8D683529A6}"/>
            </c:ext>
          </c:extLst>
        </c:ser>
        <c:dLbls>
          <c:showLegendKey val="0"/>
          <c:showVal val="0"/>
          <c:showCatName val="0"/>
          <c:showSerName val="0"/>
          <c:showPercent val="0"/>
          <c:showBubbleSize val="0"/>
        </c:dLbls>
        <c:gapWidth val="50"/>
        <c:axId val="675991888"/>
        <c:axId val="675992280"/>
      </c:barChart>
      <c:catAx>
        <c:axId val="67599188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2280"/>
        <c:crosses val="autoZero"/>
        <c:auto val="1"/>
        <c:lblAlgn val="ctr"/>
        <c:lblOffset val="100"/>
        <c:noMultiLvlLbl val="0"/>
      </c:catAx>
      <c:valAx>
        <c:axId val="67599228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188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31'!$C$7</c:f>
              <c:strCache>
                <c:ptCount val="1"/>
                <c:pt idx="0">
                  <c:v>2022</c:v>
                </c:pt>
              </c:strCache>
            </c:strRef>
          </c:tx>
          <c:spPr>
            <a:solidFill>
              <a:schemeClr val="accent1"/>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31'!$C$19:$C$25</c:f>
              <c:numCache>
                <c:formatCode>#,##0\ \ </c:formatCode>
                <c:ptCount val="7"/>
                <c:pt idx="0">
                  <c:v>266</c:v>
                </c:pt>
                <c:pt idx="1">
                  <c:v>669</c:v>
                </c:pt>
                <c:pt idx="2">
                  <c:v>208</c:v>
                </c:pt>
                <c:pt idx="3">
                  <c:v>158</c:v>
                </c:pt>
                <c:pt idx="4">
                  <c:v>179</c:v>
                </c:pt>
                <c:pt idx="5">
                  <c:v>95</c:v>
                </c:pt>
                <c:pt idx="6">
                  <c:v>44</c:v>
                </c:pt>
              </c:numCache>
            </c:numRef>
          </c:val>
          <c:extLst>
            <c:ext xmlns:c16="http://schemas.microsoft.com/office/drawing/2014/chart" uri="{C3380CC4-5D6E-409C-BE32-E72D297353CC}">
              <c16:uniqueId val="{00000000-9ADF-43F9-BE59-A7E964E05323}"/>
            </c:ext>
          </c:extLst>
        </c:ser>
        <c:ser>
          <c:idx val="1"/>
          <c:order val="1"/>
          <c:tx>
            <c:strRef>
              <c:f>'Table 31'!$D$7</c:f>
              <c:strCache>
                <c:ptCount val="1"/>
                <c:pt idx="0">
                  <c:v>2023</c:v>
                </c:pt>
              </c:strCache>
            </c:strRef>
          </c:tx>
          <c:spPr>
            <a:solidFill>
              <a:schemeClr val="accent2"/>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31'!$D$19:$D$25</c:f>
              <c:numCache>
                <c:formatCode>#,##0\ \ </c:formatCode>
                <c:ptCount val="7"/>
                <c:pt idx="0">
                  <c:v>783</c:v>
                </c:pt>
                <c:pt idx="1">
                  <c:v>2113</c:v>
                </c:pt>
                <c:pt idx="2">
                  <c:v>542</c:v>
                </c:pt>
                <c:pt idx="3">
                  <c:v>496</c:v>
                </c:pt>
                <c:pt idx="4">
                  <c:v>591</c:v>
                </c:pt>
                <c:pt idx="5">
                  <c:v>323</c:v>
                </c:pt>
                <c:pt idx="6">
                  <c:v>206</c:v>
                </c:pt>
              </c:numCache>
            </c:numRef>
          </c:val>
          <c:extLst>
            <c:ext xmlns:c16="http://schemas.microsoft.com/office/drawing/2014/chart" uri="{C3380CC4-5D6E-409C-BE32-E72D297353CC}">
              <c16:uniqueId val="{00000001-9ADF-43F9-BE59-A7E964E05323}"/>
            </c:ext>
          </c:extLst>
        </c:ser>
        <c:ser>
          <c:idx val="2"/>
          <c:order val="2"/>
          <c:tx>
            <c:strRef>
              <c:f>'Table 31'!$E$7</c:f>
              <c:strCache>
                <c:ptCount val="1"/>
                <c:pt idx="0">
                  <c:v>2024</c:v>
                </c:pt>
              </c:strCache>
            </c:strRef>
          </c:tx>
          <c:spPr>
            <a:solidFill>
              <a:schemeClr val="accent3"/>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31'!$E$19:$E$25</c:f>
              <c:numCache>
                <c:formatCode>#,##0\ \ </c:formatCode>
                <c:ptCount val="7"/>
                <c:pt idx="0">
                  <c:v>980</c:v>
                </c:pt>
                <c:pt idx="1">
                  <c:v>2136</c:v>
                </c:pt>
                <c:pt idx="2">
                  <c:v>562</c:v>
                </c:pt>
                <c:pt idx="3">
                  <c:v>477</c:v>
                </c:pt>
                <c:pt idx="4">
                  <c:v>602</c:v>
                </c:pt>
                <c:pt idx="5">
                  <c:v>367</c:v>
                </c:pt>
                <c:pt idx="6">
                  <c:v>208</c:v>
                </c:pt>
              </c:numCache>
            </c:numRef>
          </c:val>
          <c:extLst>
            <c:ext xmlns:c16="http://schemas.microsoft.com/office/drawing/2014/chart" uri="{C3380CC4-5D6E-409C-BE32-E72D297353CC}">
              <c16:uniqueId val="{00000002-9ADF-43F9-BE59-A7E964E05323}"/>
            </c:ext>
          </c:extLst>
        </c:ser>
        <c:ser>
          <c:idx val="3"/>
          <c:order val="3"/>
          <c:tx>
            <c:strRef>
              <c:f>'Table 31'!$F$7</c:f>
              <c:strCache>
                <c:ptCount val="1"/>
                <c:pt idx="0">
                  <c:v>2025</c:v>
                </c:pt>
              </c:strCache>
            </c:strRef>
          </c:tx>
          <c:spPr>
            <a:solidFill>
              <a:schemeClr val="accent4"/>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31'!$F$19:$F$25</c:f>
              <c:numCache>
                <c:formatCode>#,##0\ \ </c:formatCode>
                <c:ptCount val="7"/>
                <c:pt idx="0">
                  <c:v>1150</c:v>
                </c:pt>
                <c:pt idx="1">
                  <c:v>2318</c:v>
                </c:pt>
                <c:pt idx="2">
                  <c:v>694</c:v>
                </c:pt>
                <c:pt idx="3">
                  <c:v>535</c:v>
                </c:pt>
                <c:pt idx="4">
                  <c:v>668</c:v>
                </c:pt>
                <c:pt idx="5">
                  <c:v>375</c:v>
                </c:pt>
                <c:pt idx="6">
                  <c:v>216</c:v>
                </c:pt>
              </c:numCache>
            </c:numRef>
          </c:val>
          <c:extLst>
            <c:ext xmlns:c16="http://schemas.microsoft.com/office/drawing/2014/chart" uri="{C3380CC4-5D6E-409C-BE32-E72D297353CC}">
              <c16:uniqueId val="{00000003-9ADF-43F9-BE59-A7E964E05323}"/>
            </c:ext>
          </c:extLst>
        </c:ser>
        <c:ser>
          <c:idx val="4"/>
          <c:order val="4"/>
          <c:tx>
            <c:strRef>
              <c:f>'Table 31'!$G$7</c:f>
              <c:strCache>
                <c:ptCount val="1"/>
                <c:pt idx="0">
                  <c:v>2026</c:v>
                </c:pt>
              </c:strCache>
            </c:strRef>
          </c:tx>
          <c:spPr>
            <a:solidFill>
              <a:schemeClr val="accent5"/>
            </a:solidFill>
            <a:ln>
              <a:noFill/>
            </a:ln>
            <a:effectLst/>
          </c:spPr>
          <c:invertIfNegative val="0"/>
          <c:cat>
            <c:strRef>
              <c:f>'Table 31'!$B$19:$B$25</c:f>
              <c:strCache>
                <c:ptCount val="7"/>
                <c:pt idx="0">
                  <c:v>Under 15</c:v>
                </c:pt>
                <c:pt idx="1">
                  <c:v>15–24</c:v>
                </c:pt>
                <c:pt idx="2">
                  <c:v>25–34</c:v>
                </c:pt>
                <c:pt idx="3">
                  <c:v>35–44</c:v>
                </c:pt>
                <c:pt idx="4">
                  <c:v>45–54</c:v>
                </c:pt>
                <c:pt idx="5">
                  <c:v>55–64</c:v>
                </c:pt>
                <c:pt idx="6">
                  <c:v>65+</c:v>
                </c:pt>
              </c:strCache>
            </c:strRef>
          </c:cat>
          <c:val>
            <c:numRef>
              <c:f>'Table 31'!$G$19:$G$25</c:f>
              <c:numCache>
                <c:formatCode>#,##0\ \ </c:formatCode>
                <c:ptCount val="7"/>
                <c:pt idx="0">
                  <c:v>1263</c:v>
                </c:pt>
                <c:pt idx="1">
                  <c:v>2560</c:v>
                </c:pt>
                <c:pt idx="2">
                  <c:v>762</c:v>
                </c:pt>
                <c:pt idx="3">
                  <c:v>568</c:v>
                </c:pt>
                <c:pt idx="4">
                  <c:v>712</c:v>
                </c:pt>
                <c:pt idx="5">
                  <c:v>461</c:v>
                </c:pt>
                <c:pt idx="6">
                  <c:v>256</c:v>
                </c:pt>
              </c:numCache>
            </c:numRef>
          </c:val>
          <c:extLst>
            <c:ext xmlns:c16="http://schemas.microsoft.com/office/drawing/2014/chart" uri="{C3380CC4-5D6E-409C-BE32-E72D297353CC}">
              <c16:uniqueId val="{00000004-9ADF-43F9-BE59-A7E964E05323}"/>
            </c:ext>
          </c:extLst>
        </c:ser>
        <c:dLbls>
          <c:showLegendKey val="0"/>
          <c:showVal val="0"/>
          <c:showCatName val="0"/>
          <c:showSerName val="0"/>
          <c:showPercent val="0"/>
          <c:showBubbleSize val="0"/>
        </c:dLbls>
        <c:gapWidth val="50"/>
        <c:axId val="675995024"/>
        <c:axId val="676005608"/>
      </c:barChart>
      <c:catAx>
        <c:axId val="67599502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5608"/>
        <c:crosses val="autoZero"/>
        <c:auto val="1"/>
        <c:lblAlgn val="ctr"/>
        <c:lblOffset val="100"/>
        <c:noMultiLvlLbl val="0"/>
      </c:catAx>
      <c:valAx>
        <c:axId val="6760056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599502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paperSize="9" orientation="landscape"/>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96"/>
          <c:w val="0.85797960738778933"/>
          <c:h val="0.57381307919034397"/>
        </c:manualLayout>
      </c:layout>
      <c:barChart>
        <c:barDir val="col"/>
        <c:grouping val="clustered"/>
        <c:varyColors val="0"/>
        <c:ser>
          <c:idx val="0"/>
          <c:order val="0"/>
          <c:tx>
            <c:strRef>
              <c:f>'Table 31'!$C$7</c:f>
              <c:strCache>
                <c:ptCount val="1"/>
                <c:pt idx="0">
                  <c:v>2022</c:v>
                </c:pt>
              </c:strCache>
            </c:strRef>
          </c:tx>
          <c:spPr>
            <a:solidFill>
              <a:schemeClr val="accent1"/>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31'!$C$28:$C$32</c:f>
              <c:numCache>
                <c:formatCode>#,##0\ \ </c:formatCode>
                <c:ptCount val="5"/>
                <c:pt idx="0">
                  <c:v>74</c:v>
                </c:pt>
                <c:pt idx="1">
                  <c:v>143</c:v>
                </c:pt>
                <c:pt idx="2">
                  <c:v>318</c:v>
                </c:pt>
                <c:pt idx="3">
                  <c:v>197</c:v>
                </c:pt>
                <c:pt idx="4">
                  <c:v>887</c:v>
                </c:pt>
              </c:numCache>
            </c:numRef>
          </c:val>
          <c:extLst>
            <c:ext xmlns:c16="http://schemas.microsoft.com/office/drawing/2014/chart" uri="{C3380CC4-5D6E-409C-BE32-E72D297353CC}">
              <c16:uniqueId val="{00000000-FA3F-4CA3-853E-AA6287FA1CC6}"/>
            </c:ext>
          </c:extLst>
        </c:ser>
        <c:ser>
          <c:idx val="1"/>
          <c:order val="1"/>
          <c:tx>
            <c:strRef>
              <c:f>'Table 31'!$D$7</c:f>
              <c:strCache>
                <c:ptCount val="1"/>
                <c:pt idx="0">
                  <c:v>2023</c:v>
                </c:pt>
              </c:strCache>
            </c:strRef>
          </c:tx>
          <c:spPr>
            <a:solidFill>
              <a:schemeClr val="accent2"/>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31'!$D$28:$D$32</c:f>
              <c:numCache>
                <c:formatCode>#,##0\ \ </c:formatCode>
                <c:ptCount val="5"/>
                <c:pt idx="0">
                  <c:v>529</c:v>
                </c:pt>
                <c:pt idx="1">
                  <c:v>987</c:v>
                </c:pt>
                <c:pt idx="2">
                  <c:v>1667</c:v>
                </c:pt>
                <c:pt idx="3">
                  <c:v>500</c:v>
                </c:pt>
                <c:pt idx="4">
                  <c:v>1371</c:v>
                </c:pt>
              </c:numCache>
            </c:numRef>
          </c:val>
          <c:extLst>
            <c:ext xmlns:c16="http://schemas.microsoft.com/office/drawing/2014/chart" uri="{C3380CC4-5D6E-409C-BE32-E72D297353CC}">
              <c16:uniqueId val="{00000001-FA3F-4CA3-853E-AA6287FA1CC6}"/>
            </c:ext>
          </c:extLst>
        </c:ser>
        <c:ser>
          <c:idx val="2"/>
          <c:order val="2"/>
          <c:tx>
            <c:strRef>
              <c:f>'Table 31'!$E$7</c:f>
              <c:strCache>
                <c:ptCount val="1"/>
                <c:pt idx="0">
                  <c:v>2024</c:v>
                </c:pt>
              </c:strCache>
            </c:strRef>
          </c:tx>
          <c:spPr>
            <a:solidFill>
              <a:schemeClr val="accent3"/>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31'!$E$28:$E$32</c:f>
              <c:numCache>
                <c:formatCode>#,##0\ \ </c:formatCode>
                <c:ptCount val="5"/>
                <c:pt idx="0">
                  <c:v>431</c:v>
                </c:pt>
                <c:pt idx="1">
                  <c:v>1290</c:v>
                </c:pt>
                <c:pt idx="2">
                  <c:v>1833</c:v>
                </c:pt>
                <c:pt idx="3">
                  <c:v>469</c:v>
                </c:pt>
                <c:pt idx="4">
                  <c:v>1309</c:v>
                </c:pt>
              </c:numCache>
            </c:numRef>
          </c:val>
          <c:extLst>
            <c:ext xmlns:c16="http://schemas.microsoft.com/office/drawing/2014/chart" uri="{C3380CC4-5D6E-409C-BE32-E72D297353CC}">
              <c16:uniqueId val="{00000002-FA3F-4CA3-853E-AA6287FA1CC6}"/>
            </c:ext>
          </c:extLst>
        </c:ser>
        <c:ser>
          <c:idx val="3"/>
          <c:order val="3"/>
          <c:tx>
            <c:strRef>
              <c:f>'Table 31'!$F$7</c:f>
              <c:strCache>
                <c:ptCount val="1"/>
                <c:pt idx="0">
                  <c:v>2025</c:v>
                </c:pt>
              </c:strCache>
            </c:strRef>
          </c:tx>
          <c:spPr>
            <a:solidFill>
              <a:schemeClr val="accent4"/>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31'!$F$28:$F$32</c:f>
              <c:numCache>
                <c:formatCode>#,##0\ \ </c:formatCode>
                <c:ptCount val="5"/>
                <c:pt idx="0">
                  <c:v>571</c:v>
                </c:pt>
                <c:pt idx="1">
                  <c:v>1471</c:v>
                </c:pt>
                <c:pt idx="2">
                  <c:v>1895</c:v>
                </c:pt>
                <c:pt idx="3">
                  <c:v>457</c:v>
                </c:pt>
                <c:pt idx="4">
                  <c:v>1562</c:v>
                </c:pt>
              </c:numCache>
            </c:numRef>
          </c:val>
          <c:extLst>
            <c:ext xmlns:c16="http://schemas.microsoft.com/office/drawing/2014/chart" uri="{C3380CC4-5D6E-409C-BE32-E72D297353CC}">
              <c16:uniqueId val="{00000003-FA3F-4CA3-853E-AA6287FA1CC6}"/>
            </c:ext>
          </c:extLst>
        </c:ser>
        <c:ser>
          <c:idx val="4"/>
          <c:order val="4"/>
          <c:tx>
            <c:strRef>
              <c:f>'Table 31'!$G$7</c:f>
              <c:strCache>
                <c:ptCount val="1"/>
                <c:pt idx="0">
                  <c:v>2026</c:v>
                </c:pt>
              </c:strCache>
            </c:strRef>
          </c:tx>
          <c:spPr>
            <a:solidFill>
              <a:schemeClr val="accent5"/>
            </a:solidFill>
            <a:ln>
              <a:noFill/>
            </a:ln>
            <a:effectLst/>
          </c:spPr>
          <c:invertIfNegative val="0"/>
          <c:cat>
            <c:strRef>
              <c:f>'Table 31'!$B$28:$B$32</c:f>
              <c:strCache>
                <c:ptCount val="5"/>
                <c:pt idx="0">
                  <c:v>1–3</c:v>
                </c:pt>
                <c:pt idx="1">
                  <c:v>4–7</c:v>
                </c:pt>
                <c:pt idx="2">
                  <c:v>8–14</c:v>
                </c:pt>
                <c:pt idx="3">
                  <c:v>15–21</c:v>
                </c:pt>
                <c:pt idx="4">
                  <c:v>22 and over</c:v>
                </c:pt>
              </c:strCache>
            </c:strRef>
          </c:cat>
          <c:val>
            <c:numRef>
              <c:f>'Table 31'!$G$28:$G$32</c:f>
              <c:numCache>
                <c:formatCode>#,##0\ \ </c:formatCode>
                <c:ptCount val="5"/>
                <c:pt idx="0">
                  <c:v>567</c:v>
                </c:pt>
                <c:pt idx="1">
                  <c:v>1508</c:v>
                </c:pt>
                <c:pt idx="2">
                  <c:v>2253</c:v>
                </c:pt>
                <c:pt idx="3">
                  <c:v>572</c:v>
                </c:pt>
                <c:pt idx="4">
                  <c:v>1682</c:v>
                </c:pt>
              </c:numCache>
            </c:numRef>
          </c:val>
          <c:extLst>
            <c:ext xmlns:c16="http://schemas.microsoft.com/office/drawing/2014/chart" uri="{C3380CC4-5D6E-409C-BE32-E72D297353CC}">
              <c16:uniqueId val="{00000004-FA3F-4CA3-853E-AA6287FA1CC6}"/>
            </c:ext>
          </c:extLst>
        </c:ser>
        <c:dLbls>
          <c:showLegendKey val="0"/>
          <c:showVal val="0"/>
          <c:showCatName val="0"/>
          <c:showSerName val="0"/>
          <c:showPercent val="0"/>
          <c:showBubbleSize val="0"/>
        </c:dLbls>
        <c:gapWidth val="50"/>
        <c:axId val="676011096"/>
        <c:axId val="676006392"/>
      </c:barChart>
      <c:catAx>
        <c:axId val="6760110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392"/>
        <c:crosses val="autoZero"/>
        <c:auto val="1"/>
        <c:lblAlgn val="ctr"/>
        <c:lblOffset val="100"/>
        <c:noMultiLvlLbl val="0"/>
      </c:catAx>
      <c:valAx>
        <c:axId val="6760063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10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21" l="0.70000000000000062" r="0.70000000000000062" t="0.75000000000000921" header="0.30000000000000032" footer="0.30000000000000032"/>
    <c:pageSetup orientation="portrait"/>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45"/>
          <c:w val="0.85065451076974063"/>
          <c:h val="0.56571616621316834"/>
        </c:manualLayout>
      </c:layout>
      <c:barChart>
        <c:barDir val="col"/>
        <c:grouping val="clustered"/>
        <c:varyColors val="0"/>
        <c:ser>
          <c:idx val="0"/>
          <c:order val="0"/>
          <c:tx>
            <c:strRef>
              <c:f>'Table 32'!$C$7</c:f>
              <c:strCache>
                <c:ptCount val="1"/>
                <c:pt idx="0">
                  <c:v>2022</c:v>
                </c:pt>
              </c:strCache>
            </c:strRef>
          </c:tx>
          <c:spPr>
            <a:solidFill>
              <a:schemeClr val="accent1"/>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32'!$C$12:$C$16</c:f>
              <c:numCache>
                <c:formatCode>#,##0\ \ </c:formatCode>
                <c:ptCount val="5"/>
                <c:pt idx="0">
                  <c:v>504</c:v>
                </c:pt>
                <c:pt idx="1">
                  <c:v>1074</c:v>
                </c:pt>
                <c:pt idx="2">
                  <c:v>348</c:v>
                </c:pt>
                <c:pt idx="3">
                  <c:v>591</c:v>
                </c:pt>
                <c:pt idx="4">
                  <c:v>24</c:v>
                </c:pt>
              </c:numCache>
            </c:numRef>
          </c:val>
          <c:extLst>
            <c:ext xmlns:c16="http://schemas.microsoft.com/office/drawing/2014/chart" uri="{C3380CC4-5D6E-409C-BE32-E72D297353CC}">
              <c16:uniqueId val="{00000000-5F47-42D9-8326-84EE11CF3681}"/>
            </c:ext>
          </c:extLst>
        </c:ser>
        <c:ser>
          <c:idx val="1"/>
          <c:order val="1"/>
          <c:tx>
            <c:strRef>
              <c:f>'Table 32'!$D$7</c:f>
              <c:strCache>
                <c:ptCount val="1"/>
                <c:pt idx="0">
                  <c:v>2023</c:v>
                </c:pt>
              </c:strCache>
            </c:strRef>
          </c:tx>
          <c:spPr>
            <a:solidFill>
              <a:schemeClr val="accent2"/>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32'!$D$12:$D$16</c:f>
              <c:numCache>
                <c:formatCode>#,##0\ \ </c:formatCode>
                <c:ptCount val="5"/>
                <c:pt idx="0">
                  <c:v>16505</c:v>
                </c:pt>
                <c:pt idx="1">
                  <c:v>6332</c:v>
                </c:pt>
                <c:pt idx="2">
                  <c:v>3249</c:v>
                </c:pt>
                <c:pt idx="3">
                  <c:v>6119</c:v>
                </c:pt>
                <c:pt idx="4">
                  <c:v>759</c:v>
                </c:pt>
              </c:numCache>
            </c:numRef>
          </c:val>
          <c:extLst>
            <c:ext xmlns:c16="http://schemas.microsoft.com/office/drawing/2014/chart" uri="{C3380CC4-5D6E-409C-BE32-E72D297353CC}">
              <c16:uniqueId val="{00000001-5F47-42D9-8326-84EE11CF3681}"/>
            </c:ext>
          </c:extLst>
        </c:ser>
        <c:ser>
          <c:idx val="2"/>
          <c:order val="2"/>
          <c:tx>
            <c:strRef>
              <c:f>'Table 32'!$E$7</c:f>
              <c:strCache>
                <c:ptCount val="1"/>
                <c:pt idx="0">
                  <c:v>2024</c:v>
                </c:pt>
              </c:strCache>
            </c:strRef>
          </c:tx>
          <c:spPr>
            <a:solidFill>
              <a:schemeClr val="accent3"/>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32'!$E$12:$E$16</c:f>
              <c:numCache>
                <c:formatCode>#,##0\ \ </c:formatCode>
                <c:ptCount val="5"/>
                <c:pt idx="0">
                  <c:v>34508</c:v>
                </c:pt>
                <c:pt idx="1">
                  <c:v>8782</c:v>
                </c:pt>
                <c:pt idx="2">
                  <c:v>3935</c:v>
                </c:pt>
                <c:pt idx="3">
                  <c:v>7882</c:v>
                </c:pt>
                <c:pt idx="4">
                  <c:v>1192</c:v>
                </c:pt>
              </c:numCache>
            </c:numRef>
          </c:val>
          <c:extLst>
            <c:ext xmlns:c16="http://schemas.microsoft.com/office/drawing/2014/chart" uri="{C3380CC4-5D6E-409C-BE32-E72D297353CC}">
              <c16:uniqueId val="{00000002-5F47-42D9-8326-84EE11CF3681}"/>
            </c:ext>
          </c:extLst>
        </c:ser>
        <c:ser>
          <c:idx val="3"/>
          <c:order val="3"/>
          <c:tx>
            <c:strRef>
              <c:f>'Table 32'!$F$7</c:f>
              <c:strCache>
                <c:ptCount val="1"/>
                <c:pt idx="0">
                  <c:v>2025</c:v>
                </c:pt>
              </c:strCache>
            </c:strRef>
          </c:tx>
          <c:spPr>
            <a:solidFill>
              <a:schemeClr val="accent4"/>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32'!$F$12:$F$16</c:f>
              <c:numCache>
                <c:formatCode>#,##0\ \ </c:formatCode>
                <c:ptCount val="5"/>
                <c:pt idx="0">
                  <c:v>43339</c:v>
                </c:pt>
                <c:pt idx="1">
                  <c:v>10761</c:v>
                </c:pt>
                <c:pt idx="2">
                  <c:v>3737</c:v>
                </c:pt>
                <c:pt idx="3">
                  <c:v>8714</c:v>
                </c:pt>
                <c:pt idx="4">
                  <c:v>1195</c:v>
                </c:pt>
              </c:numCache>
            </c:numRef>
          </c:val>
          <c:extLst>
            <c:ext xmlns:c16="http://schemas.microsoft.com/office/drawing/2014/chart" uri="{C3380CC4-5D6E-409C-BE32-E72D297353CC}">
              <c16:uniqueId val="{00000003-5F47-42D9-8326-84EE11CF3681}"/>
            </c:ext>
          </c:extLst>
        </c:ser>
        <c:ser>
          <c:idx val="4"/>
          <c:order val="4"/>
          <c:tx>
            <c:strRef>
              <c:f>'Table 32'!$G$7</c:f>
              <c:strCache>
                <c:ptCount val="1"/>
                <c:pt idx="0">
                  <c:v>2026</c:v>
                </c:pt>
              </c:strCache>
            </c:strRef>
          </c:tx>
          <c:spPr>
            <a:solidFill>
              <a:schemeClr val="accent5"/>
            </a:solidFill>
            <a:ln>
              <a:noFill/>
            </a:ln>
            <a:effectLst/>
          </c:spPr>
          <c:invertIfNegative val="0"/>
          <c:cat>
            <c:strRef>
              <c:f>'Table 32'!$B$12:$B$16</c:f>
              <c:strCache>
                <c:ptCount val="5"/>
                <c:pt idx="0">
                  <c:v>Holiday</c:v>
                </c:pt>
                <c:pt idx="1">
                  <c:v>Visiting friends &amp; relatives</c:v>
                </c:pt>
                <c:pt idx="2">
                  <c:v>Business</c:v>
                </c:pt>
                <c:pt idx="3">
                  <c:v>Education</c:v>
                </c:pt>
                <c:pt idx="4">
                  <c:v>Conferences &amp; conventions</c:v>
                </c:pt>
              </c:strCache>
            </c:strRef>
          </c:cat>
          <c:val>
            <c:numRef>
              <c:f>'Table 32'!$G$12:$G$16</c:f>
              <c:numCache>
                <c:formatCode>#,##0\ \ </c:formatCode>
                <c:ptCount val="5"/>
                <c:pt idx="0">
                  <c:v>48457</c:v>
                </c:pt>
                <c:pt idx="1">
                  <c:v>11014</c:v>
                </c:pt>
                <c:pt idx="2">
                  <c:v>4119</c:v>
                </c:pt>
                <c:pt idx="3">
                  <c:v>8850</c:v>
                </c:pt>
                <c:pt idx="4">
                  <c:v>1650</c:v>
                </c:pt>
              </c:numCache>
            </c:numRef>
          </c:val>
          <c:extLst>
            <c:ext xmlns:c16="http://schemas.microsoft.com/office/drawing/2014/chart" uri="{C3380CC4-5D6E-409C-BE32-E72D297353CC}">
              <c16:uniqueId val="{00000004-5F47-42D9-8326-84EE11CF3681}"/>
            </c:ext>
          </c:extLst>
        </c:ser>
        <c:dLbls>
          <c:showLegendKey val="0"/>
          <c:showVal val="0"/>
          <c:showCatName val="0"/>
          <c:showSerName val="0"/>
          <c:showPercent val="0"/>
          <c:showBubbleSize val="0"/>
        </c:dLbls>
        <c:gapWidth val="50"/>
        <c:axId val="676006000"/>
        <c:axId val="676013448"/>
      </c:barChart>
      <c:catAx>
        <c:axId val="67600600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448"/>
        <c:crosses val="autoZero"/>
        <c:auto val="1"/>
        <c:lblAlgn val="ctr"/>
        <c:lblOffset val="100"/>
        <c:noMultiLvlLbl val="0"/>
      </c:catAx>
      <c:valAx>
        <c:axId val="67601344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00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c:printSettings>
  <c:userShapes r:id="rId3"/>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32'!$C$7</c:f>
              <c:strCache>
                <c:ptCount val="1"/>
                <c:pt idx="0">
                  <c:v>2022</c:v>
                </c:pt>
              </c:strCache>
            </c:strRef>
          </c:tx>
          <c:spPr>
            <a:solidFill>
              <a:schemeClr val="accent1"/>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32'!$C$19:$C$25</c:f>
              <c:numCache>
                <c:formatCode>#,##0\ \ </c:formatCode>
                <c:ptCount val="7"/>
                <c:pt idx="0">
                  <c:v>424</c:v>
                </c:pt>
                <c:pt idx="1">
                  <c:v>844</c:v>
                </c:pt>
                <c:pt idx="2">
                  <c:v>538</c:v>
                </c:pt>
                <c:pt idx="3">
                  <c:v>422</c:v>
                </c:pt>
                <c:pt idx="4">
                  <c:v>424</c:v>
                </c:pt>
                <c:pt idx="5">
                  <c:v>236</c:v>
                </c:pt>
                <c:pt idx="6">
                  <c:v>134</c:v>
                </c:pt>
              </c:numCache>
            </c:numRef>
          </c:val>
          <c:extLst>
            <c:ext xmlns:c16="http://schemas.microsoft.com/office/drawing/2014/chart" uri="{C3380CC4-5D6E-409C-BE32-E72D297353CC}">
              <c16:uniqueId val="{00000000-0CF2-402F-8993-EF9FF9947505}"/>
            </c:ext>
          </c:extLst>
        </c:ser>
        <c:ser>
          <c:idx val="1"/>
          <c:order val="1"/>
          <c:tx>
            <c:strRef>
              <c:f>'Table 32'!$D$7</c:f>
              <c:strCache>
                <c:ptCount val="1"/>
                <c:pt idx="0">
                  <c:v>2023</c:v>
                </c:pt>
              </c:strCache>
            </c:strRef>
          </c:tx>
          <c:spPr>
            <a:solidFill>
              <a:schemeClr val="accent2"/>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32'!$D$19:$D$25</c:f>
              <c:numCache>
                <c:formatCode>#,##0\ \ </c:formatCode>
                <c:ptCount val="7"/>
                <c:pt idx="0">
                  <c:v>3092</c:v>
                </c:pt>
                <c:pt idx="1">
                  <c:v>11557</c:v>
                </c:pt>
                <c:pt idx="2">
                  <c:v>5955</c:v>
                </c:pt>
                <c:pt idx="3">
                  <c:v>4097</c:v>
                </c:pt>
                <c:pt idx="4">
                  <c:v>4675</c:v>
                </c:pt>
                <c:pt idx="5">
                  <c:v>3682</c:v>
                </c:pt>
                <c:pt idx="6">
                  <c:v>3527</c:v>
                </c:pt>
              </c:numCache>
            </c:numRef>
          </c:val>
          <c:extLst>
            <c:ext xmlns:c16="http://schemas.microsoft.com/office/drawing/2014/chart" uri="{C3380CC4-5D6E-409C-BE32-E72D297353CC}">
              <c16:uniqueId val="{00000001-0CF2-402F-8993-EF9FF9947505}"/>
            </c:ext>
          </c:extLst>
        </c:ser>
        <c:ser>
          <c:idx val="2"/>
          <c:order val="2"/>
          <c:tx>
            <c:strRef>
              <c:f>'Table 32'!$E$7</c:f>
              <c:strCache>
                <c:ptCount val="1"/>
                <c:pt idx="0">
                  <c:v>2024</c:v>
                </c:pt>
              </c:strCache>
            </c:strRef>
          </c:tx>
          <c:spPr>
            <a:solidFill>
              <a:schemeClr val="accent3"/>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32'!$E$19:$E$25</c:f>
              <c:numCache>
                <c:formatCode>#,##0\ \ </c:formatCode>
                <c:ptCount val="7"/>
                <c:pt idx="0">
                  <c:v>5583</c:v>
                </c:pt>
                <c:pt idx="1">
                  <c:v>17232</c:v>
                </c:pt>
                <c:pt idx="2">
                  <c:v>10617</c:v>
                </c:pt>
                <c:pt idx="3">
                  <c:v>7085</c:v>
                </c:pt>
                <c:pt idx="4">
                  <c:v>7955</c:v>
                </c:pt>
                <c:pt idx="5">
                  <c:v>6899</c:v>
                </c:pt>
                <c:pt idx="6">
                  <c:v>7062</c:v>
                </c:pt>
              </c:numCache>
            </c:numRef>
          </c:val>
          <c:extLst>
            <c:ext xmlns:c16="http://schemas.microsoft.com/office/drawing/2014/chart" uri="{C3380CC4-5D6E-409C-BE32-E72D297353CC}">
              <c16:uniqueId val="{00000002-0CF2-402F-8993-EF9FF9947505}"/>
            </c:ext>
          </c:extLst>
        </c:ser>
        <c:ser>
          <c:idx val="3"/>
          <c:order val="3"/>
          <c:tx>
            <c:strRef>
              <c:f>'Table 32'!$F$7</c:f>
              <c:strCache>
                <c:ptCount val="1"/>
                <c:pt idx="0">
                  <c:v>2025</c:v>
                </c:pt>
              </c:strCache>
            </c:strRef>
          </c:tx>
          <c:spPr>
            <a:solidFill>
              <a:schemeClr val="accent4"/>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32'!$F$19:$F$25</c:f>
              <c:numCache>
                <c:formatCode>#,##0\ \ </c:formatCode>
                <c:ptCount val="7"/>
                <c:pt idx="0">
                  <c:v>6673</c:v>
                </c:pt>
                <c:pt idx="1">
                  <c:v>19097</c:v>
                </c:pt>
                <c:pt idx="2">
                  <c:v>12796</c:v>
                </c:pt>
                <c:pt idx="3">
                  <c:v>7892</c:v>
                </c:pt>
                <c:pt idx="4">
                  <c:v>9240</c:v>
                </c:pt>
                <c:pt idx="5">
                  <c:v>8512</c:v>
                </c:pt>
                <c:pt idx="6">
                  <c:v>8748</c:v>
                </c:pt>
              </c:numCache>
            </c:numRef>
          </c:val>
          <c:extLst>
            <c:ext xmlns:c16="http://schemas.microsoft.com/office/drawing/2014/chart" uri="{C3380CC4-5D6E-409C-BE32-E72D297353CC}">
              <c16:uniqueId val="{00000003-0CF2-402F-8993-EF9FF9947505}"/>
            </c:ext>
          </c:extLst>
        </c:ser>
        <c:ser>
          <c:idx val="4"/>
          <c:order val="4"/>
          <c:tx>
            <c:strRef>
              <c:f>'Table 32'!$G$7</c:f>
              <c:strCache>
                <c:ptCount val="1"/>
                <c:pt idx="0">
                  <c:v>2026</c:v>
                </c:pt>
              </c:strCache>
            </c:strRef>
          </c:tx>
          <c:spPr>
            <a:solidFill>
              <a:schemeClr val="accent5"/>
            </a:solidFill>
            <a:ln>
              <a:noFill/>
            </a:ln>
            <a:effectLst/>
          </c:spPr>
          <c:invertIfNegative val="0"/>
          <c:cat>
            <c:strRef>
              <c:f>'Table 32'!$B$19:$B$25</c:f>
              <c:strCache>
                <c:ptCount val="7"/>
                <c:pt idx="0">
                  <c:v>Under 15</c:v>
                </c:pt>
                <c:pt idx="1">
                  <c:v>15–24</c:v>
                </c:pt>
                <c:pt idx="2">
                  <c:v>25–34</c:v>
                </c:pt>
                <c:pt idx="3">
                  <c:v>35–44</c:v>
                </c:pt>
                <c:pt idx="4">
                  <c:v>45–54</c:v>
                </c:pt>
                <c:pt idx="5">
                  <c:v>55–64</c:v>
                </c:pt>
                <c:pt idx="6">
                  <c:v>65+</c:v>
                </c:pt>
              </c:strCache>
            </c:strRef>
          </c:cat>
          <c:val>
            <c:numRef>
              <c:f>'Table 32'!$G$19:$G$25</c:f>
              <c:numCache>
                <c:formatCode>#,##0\ \ </c:formatCode>
                <c:ptCount val="7"/>
                <c:pt idx="0">
                  <c:v>7058</c:v>
                </c:pt>
                <c:pt idx="1">
                  <c:v>19940</c:v>
                </c:pt>
                <c:pt idx="2">
                  <c:v>15039</c:v>
                </c:pt>
                <c:pt idx="3">
                  <c:v>8504</c:v>
                </c:pt>
                <c:pt idx="4">
                  <c:v>9623</c:v>
                </c:pt>
                <c:pt idx="5">
                  <c:v>9325</c:v>
                </c:pt>
                <c:pt idx="6">
                  <c:v>9386</c:v>
                </c:pt>
              </c:numCache>
            </c:numRef>
          </c:val>
          <c:extLst>
            <c:ext xmlns:c16="http://schemas.microsoft.com/office/drawing/2014/chart" uri="{C3380CC4-5D6E-409C-BE32-E72D297353CC}">
              <c16:uniqueId val="{00000004-0CF2-402F-8993-EF9FF9947505}"/>
            </c:ext>
          </c:extLst>
        </c:ser>
        <c:dLbls>
          <c:showLegendKey val="0"/>
          <c:showVal val="0"/>
          <c:showCatName val="0"/>
          <c:showSerName val="0"/>
          <c:showPercent val="0"/>
          <c:showBubbleSize val="0"/>
        </c:dLbls>
        <c:gapWidth val="50"/>
        <c:axId val="676004432"/>
        <c:axId val="676009920"/>
      </c:barChart>
      <c:catAx>
        <c:axId val="6760044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9920"/>
        <c:crosses val="autoZero"/>
        <c:auto val="1"/>
        <c:lblAlgn val="ctr"/>
        <c:lblOffset val="100"/>
        <c:noMultiLvlLbl val="0"/>
      </c:catAx>
      <c:valAx>
        <c:axId val="67600992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43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paperSize="9" orientation="landscape"/>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96"/>
          <c:w val="0.85797960738778933"/>
          <c:h val="0.57381307919034397"/>
        </c:manualLayout>
      </c:layout>
      <c:barChart>
        <c:barDir val="col"/>
        <c:grouping val="clustered"/>
        <c:varyColors val="0"/>
        <c:ser>
          <c:idx val="0"/>
          <c:order val="0"/>
          <c:tx>
            <c:strRef>
              <c:f>'Table 32'!$C$7</c:f>
              <c:strCache>
                <c:ptCount val="1"/>
                <c:pt idx="0">
                  <c:v>2022</c:v>
                </c:pt>
              </c:strCache>
            </c:strRef>
          </c:tx>
          <c:spPr>
            <a:solidFill>
              <a:schemeClr val="accent1"/>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32'!$C$28:$C$32</c:f>
              <c:numCache>
                <c:formatCode>#,##0\ \ </c:formatCode>
                <c:ptCount val="5"/>
                <c:pt idx="0">
                  <c:v>148</c:v>
                </c:pt>
                <c:pt idx="1">
                  <c:v>339</c:v>
                </c:pt>
                <c:pt idx="2">
                  <c:v>543</c:v>
                </c:pt>
                <c:pt idx="3">
                  <c:v>363</c:v>
                </c:pt>
                <c:pt idx="4">
                  <c:v>1629</c:v>
                </c:pt>
              </c:numCache>
            </c:numRef>
          </c:val>
          <c:extLst>
            <c:ext xmlns:c16="http://schemas.microsoft.com/office/drawing/2014/chart" uri="{C3380CC4-5D6E-409C-BE32-E72D297353CC}">
              <c16:uniqueId val="{00000000-2A65-41E9-894C-6146E7C8D7F7}"/>
            </c:ext>
          </c:extLst>
        </c:ser>
        <c:ser>
          <c:idx val="1"/>
          <c:order val="1"/>
          <c:tx>
            <c:strRef>
              <c:f>'Table 32'!$D$7</c:f>
              <c:strCache>
                <c:ptCount val="1"/>
                <c:pt idx="0">
                  <c:v>2023</c:v>
                </c:pt>
              </c:strCache>
            </c:strRef>
          </c:tx>
          <c:spPr>
            <a:solidFill>
              <a:schemeClr val="accent2"/>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32'!$D$28:$D$32</c:f>
              <c:numCache>
                <c:formatCode>#,##0\ \ </c:formatCode>
                <c:ptCount val="5"/>
                <c:pt idx="0">
                  <c:v>3881</c:v>
                </c:pt>
                <c:pt idx="1">
                  <c:v>11009</c:v>
                </c:pt>
                <c:pt idx="2">
                  <c:v>9411</c:v>
                </c:pt>
                <c:pt idx="3">
                  <c:v>3372</c:v>
                </c:pt>
                <c:pt idx="4">
                  <c:v>8912</c:v>
                </c:pt>
              </c:numCache>
            </c:numRef>
          </c:val>
          <c:extLst>
            <c:ext xmlns:c16="http://schemas.microsoft.com/office/drawing/2014/chart" uri="{C3380CC4-5D6E-409C-BE32-E72D297353CC}">
              <c16:uniqueId val="{00000001-2A65-41E9-894C-6146E7C8D7F7}"/>
            </c:ext>
          </c:extLst>
        </c:ser>
        <c:ser>
          <c:idx val="2"/>
          <c:order val="2"/>
          <c:tx>
            <c:strRef>
              <c:f>'Table 32'!$E$7</c:f>
              <c:strCache>
                <c:ptCount val="1"/>
                <c:pt idx="0">
                  <c:v>2024</c:v>
                </c:pt>
              </c:strCache>
            </c:strRef>
          </c:tx>
          <c:spPr>
            <a:solidFill>
              <a:schemeClr val="accent3"/>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32'!$E$28:$E$32</c:f>
              <c:numCache>
                <c:formatCode>#,##0\ \ </c:formatCode>
                <c:ptCount val="5"/>
                <c:pt idx="0">
                  <c:v>6700</c:v>
                </c:pt>
                <c:pt idx="1">
                  <c:v>25515</c:v>
                </c:pt>
                <c:pt idx="2">
                  <c:v>15443</c:v>
                </c:pt>
                <c:pt idx="3">
                  <c:v>4298</c:v>
                </c:pt>
                <c:pt idx="4">
                  <c:v>10477</c:v>
                </c:pt>
              </c:numCache>
            </c:numRef>
          </c:val>
          <c:extLst>
            <c:ext xmlns:c16="http://schemas.microsoft.com/office/drawing/2014/chart" uri="{C3380CC4-5D6E-409C-BE32-E72D297353CC}">
              <c16:uniqueId val="{00000002-2A65-41E9-894C-6146E7C8D7F7}"/>
            </c:ext>
          </c:extLst>
        </c:ser>
        <c:ser>
          <c:idx val="3"/>
          <c:order val="3"/>
          <c:tx>
            <c:strRef>
              <c:f>'Table 32'!$F$7</c:f>
              <c:strCache>
                <c:ptCount val="1"/>
                <c:pt idx="0">
                  <c:v>2025</c:v>
                </c:pt>
              </c:strCache>
            </c:strRef>
          </c:tx>
          <c:spPr>
            <a:solidFill>
              <a:schemeClr val="accent4"/>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32'!$F$28:$F$32</c:f>
              <c:numCache>
                <c:formatCode>#,##0\ \ </c:formatCode>
                <c:ptCount val="5"/>
                <c:pt idx="0">
                  <c:v>8645</c:v>
                </c:pt>
                <c:pt idx="1">
                  <c:v>31425</c:v>
                </c:pt>
                <c:pt idx="2">
                  <c:v>17120</c:v>
                </c:pt>
                <c:pt idx="3">
                  <c:v>4467</c:v>
                </c:pt>
                <c:pt idx="4">
                  <c:v>11301</c:v>
                </c:pt>
              </c:numCache>
            </c:numRef>
          </c:val>
          <c:extLst>
            <c:ext xmlns:c16="http://schemas.microsoft.com/office/drawing/2014/chart" uri="{C3380CC4-5D6E-409C-BE32-E72D297353CC}">
              <c16:uniqueId val="{00000003-2A65-41E9-894C-6146E7C8D7F7}"/>
            </c:ext>
          </c:extLst>
        </c:ser>
        <c:ser>
          <c:idx val="4"/>
          <c:order val="4"/>
          <c:tx>
            <c:strRef>
              <c:f>'Table 32'!$G$7</c:f>
              <c:strCache>
                <c:ptCount val="1"/>
                <c:pt idx="0">
                  <c:v>2026</c:v>
                </c:pt>
              </c:strCache>
            </c:strRef>
          </c:tx>
          <c:spPr>
            <a:solidFill>
              <a:schemeClr val="accent5"/>
            </a:solidFill>
            <a:ln>
              <a:noFill/>
            </a:ln>
            <a:effectLst/>
          </c:spPr>
          <c:invertIfNegative val="0"/>
          <c:cat>
            <c:strRef>
              <c:f>'Table 32'!$B$28:$B$32</c:f>
              <c:strCache>
                <c:ptCount val="5"/>
                <c:pt idx="0">
                  <c:v>1–3</c:v>
                </c:pt>
                <c:pt idx="1">
                  <c:v>4–7</c:v>
                </c:pt>
                <c:pt idx="2">
                  <c:v>8–14</c:v>
                </c:pt>
                <c:pt idx="3">
                  <c:v>15–21</c:v>
                </c:pt>
                <c:pt idx="4">
                  <c:v>22 and over</c:v>
                </c:pt>
              </c:strCache>
            </c:strRef>
          </c:cat>
          <c:val>
            <c:numRef>
              <c:f>'Table 32'!$G$28:$G$32</c:f>
              <c:numCache>
                <c:formatCode>#,##0\ \ </c:formatCode>
                <c:ptCount val="5"/>
                <c:pt idx="0">
                  <c:v>9342</c:v>
                </c:pt>
                <c:pt idx="1">
                  <c:v>34687</c:v>
                </c:pt>
                <c:pt idx="2">
                  <c:v>18476</c:v>
                </c:pt>
                <c:pt idx="3">
                  <c:v>4758</c:v>
                </c:pt>
                <c:pt idx="4">
                  <c:v>11612</c:v>
                </c:pt>
              </c:numCache>
            </c:numRef>
          </c:val>
          <c:extLst>
            <c:ext xmlns:c16="http://schemas.microsoft.com/office/drawing/2014/chart" uri="{C3380CC4-5D6E-409C-BE32-E72D297353CC}">
              <c16:uniqueId val="{00000004-2A65-41E9-894C-6146E7C8D7F7}"/>
            </c:ext>
          </c:extLst>
        </c:ser>
        <c:dLbls>
          <c:showLegendKey val="0"/>
          <c:showVal val="0"/>
          <c:showCatName val="0"/>
          <c:showSerName val="0"/>
          <c:showPercent val="0"/>
          <c:showBubbleSize val="0"/>
        </c:dLbls>
        <c:gapWidth val="50"/>
        <c:axId val="676010704"/>
        <c:axId val="676012272"/>
      </c:barChart>
      <c:catAx>
        <c:axId val="6760107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2272"/>
        <c:crosses val="autoZero"/>
        <c:auto val="1"/>
        <c:lblAlgn val="ctr"/>
        <c:lblOffset val="100"/>
        <c:noMultiLvlLbl val="0"/>
      </c:catAx>
      <c:valAx>
        <c:axId val="6760122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0704"/>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21" l="0.70000000000000062" r="0.70000000000000062" t="0.75000000000000921" header="0.30000000000000032" footer="0.30000000000000032"/>
    <c:pageSetup orientation="portrait"/>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
          <c:w val="0.85065451076974063"/>
          <c:h val="0.56571616621316834"/>
        </c:manualLayout>
      </c:layout>
      <c:barChart>
        <c:barDir val="col"/>
        <c:grouping val="clustered"/>
        <c:varyColors val="0"/>
        <c:ser>
          <c:idx val="0"/>
          <c:order val="0"/>
          <c:tx>
            <c:strRef>
              <c:f>'Table 35'!$C$7</c:f>
              <c:strCache>
                <c:ptCount val="1"/>
                <c:pt idx="0">
                  <c:v>2022</c:v>
                </c:pt>
              </c:strCache>
            </c:strRef>
          </c:tx>
          <c:spPr>
            <a:solidFill>
              <a:schemeClr val="accent1"/>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35'!$C$12:$C$16</c:f>
              <c:numCache>
                <c:formatCode>#,##0\ \ </c:formatCode>
                <c:ptCount val="5"/>
                <c:pt idx="0">
                  <c:v>685</c:v>
                </c:pt>
                <c:pt idx="1">
                  <c:v>515</c:v>
                </c:pt>
                <c:pt idx="2">
                  <c:v>140</c:v>
                </c:pt>
                <c:pt idx="3">
                  <c:v>138</c:v>
                </c:pt>
                <c:pt idx="4">
                  <c:v>10</c:v>
                </c:pt>
              </c:numCache>
            </c:numRef>
          </c:val>
          <c:extLst>
            <c:ext xmlns:c16="http://schemas.microsoft.com/office/drawing/2014/chart" uri="{C3380CC4-5D6E-409C-BE32-E72D297353CC}">
              <c16:uniqueId val="{00000000-599C-4AB5-B8EC-C3F80263D9C5}"/>
            </c:ext>
          </c:extLst>
        </c:ser>
        <c:ser>
          <c:idx val="1"/>
          <c:order val="1"/>
          <c:tx>
            <c:strRef>
              <c:f>'Table 35'!$D$7</c:f>
              <c:strCache>
                <c:ptCount val="1"/>
                <c:pt idx="0">
                  <c:v>2023</c:v>
                </c:pt>
              </c:strCache>
            </c:strRef>
          </c:tx>
          <c:spPr>
            <a:solidFill>
              <a:schemeClr val="accent2"/>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35'!$D$12:$D$16</c:f>
              <c:numCache>
                <c:formatCode>#,##0\ \ </c:formatCode>
                <c:ptCount val="5"/>
                <c:pt idx="0">
                  <c:v>2266</c:v>
                </c:pt>
                <c:pt idx="1">
                  <c:v>583</c:v>
                </c:pt>
                <c:pt idx="2">
                  <c:v>228</c:v>
                </c:pt>
                <c:pt idx="3">
                  <c:v>362</c:v>
                </c:pt>
                <c:pt idx="4">
                  <c:v>48</c:v>
                </c:pt>
              </c:numCache>
            </c:numRef>
          </c:val>
          <c:extLst>
            <c:ext xmlns:c16="http://schemas.microsoft.com/office/drawing/2014/chart" uri="{C3380CC4-5D6E-409C-BE32-E72D297353CC}">
              <c16:uniqueId val="{00000001-599C-4AB5-B8EC-C3F80263D9C5}"/>
            </c:ext>
          </c:extLst>
        </c:ser>
        <c:ser>
          <c:idx val="2"/>
          <c:order val="2"/>
          <c:tx>
            <c:strRef>
              <c:f>'Table 35'!$E$7</c:f>
              <c:strCache>
                <c:ptCount val="1"/>
                <c:pt idx="0">
                  <c:v>2024</c:v>
                </c:pt>
              </c:strCache>
            </c:strRef>
          </c:tx>
          <c:spPr>
            <a:solidFill>
              <a:schemeClr val="accent3"/>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35'!$E$12:$E$16</c:f>
              <c:numCache>
                <c:formatCode>#,##0\ \ </c:formatCode>
                <c:ptCount val="5"/>
                <c:pt idx="0">
                  <c:v>2581</c:v>
                </c:pt>
                <c:pt idx="1">
                  <c:v>606</c:v>
                </c:pt>
                <c:pt idx="2">
                  <c:v>161</c:v>
                </c:pt>
                <c:pt idx="3">
                  <c:v>393</c:v>
                </c:pt>
                <c:pt idx="4">
                  <c:v>53</c:v>
                </c:pt>
              </c:numCache>
            </c:numRef>
          </c:val>
          <c:extLst>
            <c:ext xmlns:c16="http://schemas.microsoft.com/office/drawing/2014/chart" uri="{C3380CC4-5D6E-409C-BE32-E72D297353CC}">
              <c16:uniqueId val="{00000002-599C-4AB5-B8EC-C3F80263D9C5}"/>
            </c:ext>
          </c:extLst>
        </c:ser>
        <c:ser>
          <c:idx val="3"/>
          <c:order val="3"/>
          <c:tx>
            <c:strRef>
              <c:f>'Table 35'!$F$7</c:f>
              <c:strCache>
                <c:ptCount val="1"/>
                <c:pt idx="0">
                  <c:v>2025</c:v>
                </c:pt>
              </c:strCache>
            </c:strRef>
          </c:tx>
          <c:spPr>
            <a:solidFill>
              <a:schemeClr val="accent4"/>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35'!$F$12:$F$16</c:f>
              <c:numCache>
                <c:formatCode>#,##0\ \ </c:formatCode>
                <c:ptCount val="5"/>
                <c:pt idx="0">
                  <c:v>2626</c:v>
                </c:pt>
                <c:pt idx="1">
                  <c:v>564</c:v>
                </c:pt>
                <c:pt idx="2">
                  <c:v>161</c:v>
                </c:pt>
                <c:pt idx="3">
                  <c:v>432</c:v>
                </c:pt>
                <c:pt idx="4">
                  <c:v>43</c:v>
                </c:pt>
              </c:numCache>
            </c:numRef>
          </c:val>
          <c:extLst>
            <c:ext xmlns:c16="http://schemas.microsoft.com/office/drawing/2014/chart" uri="{C3380CC4-5D6E-409C-BE32-E72D297353CC}">
              <c16:uniqueId val="{00000003-599C-4AB5-B8EC-C3F80263D9C5}"/>
            </c:ext>
          </c:extLst>
        </c:ser>
        <c:ser>
          <c:idx val="4"/>
          <c:order val="4"/>
          <c:tx>
            <c:strRef>
              <c:f>'Table 35'!$G$7</c:f>
              <c:strCache>
                <c:ptCount val="1"/>
                <c:pt idx="0">
                  <c:v>2026</c:v>
                </c:pt>
              </c:strCache>
            </c:strRef>
          </c:tx>
          <c:spPr>
            <a:solidFill>
              <a:schemeClr val="accent5"/>
            </a:solidFill>
            <a:ln>
              <a:noFill/>
            </a:ln>
            <a:effectLst/>
          </c:spPr>
          <c:invertIfNegative val="0"/>
          <c:cat>
            <c:strRef>
              <c:f>'Table 35'!$B$12:$B$16</c:f>
              <c:strCache>
                <c:ptCount val="5"/>
                <c:pt idx="0">
                  <c:v>Holiday</c:v>
                </c:pt>
                <c:pt idx="1">
                  <c:v>Visiting friends &amp; relatives</c:v>
                </c:pt>
                <c:pt idx="2">
                  <c:v>Business</c:v>
                </c:pt>
                <c:pt idx="3">
                  <c:v>Education</c:v>
                </c:pt>
                <c:pt idx="4">
                  <c:v>Conferences &amp; conventions</c:v>
                </c:pt>
              </c:strCache>
            </c:strRef>
          </c:cat>
          <c:val>
            <c:numRef>
              <c:f>'Table 35'!$G$12:$G$16</c:f>
              <c:numCache>
                <c:formatCode>#,##0\ \ </c:formatCode>
                <c:ptCount val="5"/>
                <c:pt idx="0">
                  <c:v>1970</c:v>
                </c:pt>
                <c:pt idx="1">
                  <c:v>607</c:v>
                </c:pt>
                <c:pt idx="2">
                  <c:v>145</c:v>
                </c:pt>
                <c:pt idx="3">
                  <c:v>441</c:v>
                </c:pt>
                <c:pt idx="4">
                  <c:v>124</c:v>
                </c:pt>
              </c:numCache>
            </c:numRef>
          </c:val>
          <c:extLst>
            <c:ext xmlns:c16="http://schemas.microsoft.com/office/drawing/2014/chart" uri="{C3380CC4-5D6E-409C-BE32-E72D297353CC}">
              <c16:uniqueId val="{00000004-599C-4AB5-B8EC-C3F80263D9C5}"/>
            </c:ext>
          </c:extLst>
        </c:ser>
        <c:dLbls>
          <c:showLegendKey val="0"/>
          <c:showVal val="0"/>
          <c:showCatName val="0"/>
          <c:showSerName val="0"/>
          <c:showPercent val="0"/>
          <c:showBubbleSize val="0"/>
        </c:dLbls>
        <c:gapWidth val="50"/>
        <c:axId val="676004824"/>
        <c:axId val="676006784"/>
      </c:barChart>
      <c:catAx>
        <c:axId val="6760048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6784"/>
        <c:crosses val="autoZero"/>
        <c:auto val="1"/>
        <c:lblAlgn val="ctr"/>
        <c:lblOffset val="100"/>
        <c:noMultiLvlLbl val="0"/>
      </c:catAx>
      <c:valAx>
        <c:axId val="67600678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82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35'!$C$7</c:f>
              <c:strCache>
                <c:ptCount val="1"/>
                <c:pt idx="0">
                  <c:v>2022</c:v>
                </c:pt>
              </c:strCache>
            </c:strRef>
          </c:tx>
          <c:spPr>
            <a:solidFill>
              <a:schemeClr val="accent1"/>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35'!$C$19:$C$25</c:f>
              <c:numCache>
                <c:formatCode>#,##0\ \ </c:formatCode>
                <c:ptCount val="7"/>
                <c:pt idx="0">
                  <c:v>294</c:v>
                </c:pt>
                <c:pt idx="1">
                  <c:v>214</c:v>
                </c:pt>
                <c:pt idx="2">
                  <c:v>237</c:v>
                </c:pt>
                <c:pt idx="3">
                  <c:v>310</c:v>
                </c:pt>
                <c:pt idx="4">
                  <c:v>231</c:v>
                </c:pt>
                <c:pt idx="5">
                  <c:v>221</c:v>
                </c:pt>
                <c:pt idx="6">
                  <c:v>147</c:v>
                </c:pt>
              </c:numCache>
            </c:numRef>
          </c:val>
          <c:extLst>
            <c:ext xmlns:c16="http://schemas.microsoft.com/office/drawing/2014/chart" uri="{C3380CC4-5D6E-409C-BE32-E72D297353CC}">
              <c16:uniqueId val="{00000000-2BCB-4EC9-9E89-7FA1DAA3713D}"/>
            </c:ext>
          </c:extLst>
        </c:ser>
        <c:ser>
          <c:idx val="1"/>
          <c:order val="1"/>
          <c:tx>
            <c:strRef>
              <c:f>'Table 35'!$D$7</c:f>
              <c:strCache>
                <c:ptCount val="1"/>
                <c:pt idx="0">
                  <c:v>2023</c:v>
                </c:pt>
              </c:strCache>
            </c:strRef>
          </c:tx>
          <c:spPr>
            <a:solidFill>
              <a:schemeClr val="accent2"/>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35'!$D$19:$D$25</c:f>
              <c:numCache>
                <c:formatCode>#,##0\ \ </c:formatCode>
                <c:ptCount val="7"/>
                <c:pt idx="0">
                  <c:v>664</c:v>
                </c:pt>
                <c:pt idx="1">
                  <c:v>544</c:v>
                </c:pt>
                <c:pt idx="2">
                  <c:v>576</c:v>
                </c:pt>
                <c:pt idx="3">
                  <c:v>558</c:v>
                </c:pt>
                <c:pt idx="4">
                  <c:v>542</c:v>
                </c:pt>
                <c:pt idx="5">
                  <c:v>611</c:v>
                </c:pt>
                <c:pt idx="6">
                  <c:v>287</c:v>
                </c:pt>
              </c:numCache>
            </c:numRef>
          </c:val>
          <c:extLst>
            <c:ext xmlns:c16="http://schemas.microsoft.com/office/drawing/2014/chart" uri="{C3380CC4-5D6E-409C-BE32-E72D297353CC}">
              <c16:uniqueId val="{00000001-2BCB-4EC9-9E89-7FA1DAA3713D}"/>
            </c:ext>
          </c:extLst>
        </c:ser>
        <c:ser>
          <c:idx val="2"/>
          <c:order val="2"/>
          <c:tx>
            <c:strRef>
              <c:f>'Table 35'!$E$7</c:f>
              <c:strCache>
                <c:ptCount val="1"/>
                <c:pt idx="0">
                  <c:v>2024</c:v>
                </c:pt>
              </c:strCache>
            </c:strRef>
          </c:tx>
          <c:spPr>
            <a:solidFill>
              <a:schemeClr val="accent3"/>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35'!$E$19:$E$25</c:f>
              <c:numCache>
                <c:formatCode>#,##0\ \ </c:formatCode>
                <c:ptCount val="7"/>
                <c:pt idx="0">
                  <c:v>742</c:v>
                </c:pt>
                <c:pt idx="1">
                  <c:v>603</c:v>
                </c:pt>
                <c:pt idx="2">
                  <c:v>520</c:v>
                </c:pt>
                <c:pt idx="3">
                  <c:v>622</c:v>
                </c:pt>
                <c:pt idx="4">
                  <c:v>574</c:v>
                </c:pt>
                <c:pt idx="5">
                  <c:v>693</c:v>
                </c:pt>
                <c:pt idx="6">
                  <c:v>346</c:v>
                </c:pt>
              </c:numCache>
            </c:numRef>
          </c:val>
          <c:extLst>
            <c:ext xmlns:c16="http://schemas.microsoft.com/office/drawing/2014/chart" uri="{C3380CC4-5D6E-409C-BE32-E72D297353CC}">
              <c16:uniqueId val="{00000002-2BCB-4EC9-9E89-7FA1DAA3713D}"/>
            </c:ext>
          </c:extLst>
        </c:ser>
        <c:ser>
          <c:idx val="3"/>
          <c:order val="3"/>
          <c:tx>
            <c:strRef>
              <c:f>'Table 35'!$F$7</c:f>
              <c:strCache>
                <c:ptCount val="1"/>
                <c:pt idx="0">
                  <c:v>2025</c:v>
                </c:pt>
              </c:strCache>
            </c:strRef>
          </c:tx>
          <c:spPr>
            <a:solidFill>
              <a:schemeClr val="accent4"/>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35'!$F$19:$F$25</c:f>
              <c:numCache>
                <c:formatCode>#,##0\ \ </c:formatCode>
                <c:ptCount val="7"/>
                <c:pt idx="0">
                  <c:v>787</c:v>
                </c:pt>
                <c:pt idx="1">
                  <c:v>573</c:v>
                </c:pt>
                <c:pt idx="2">
                  <c:v>602</c:v>
                </c:pt>
                <c:pt idx="3">
                  <c:v>620</c:v>
                </c:pt>
                <c:pt idx="4">
                  <c:v>622</c:v>
                </c:pt>
                <c:pt idx="5">
                  <c:v>642</c:v>
                </c:pt>
                <c:pt idx="6">
                  <c:v>305</c:v>
                </c:pt>
              </c:numCache>
            </c:numRef>
          </c:val>
          <c:extLst>
            <c:ext xmlns:c16="http://schemas.microsoft.com/office/drawing/2014/chart" uri="{C3380CC4-5D6E-409C-BE32-E72D297353CC}">
              <c16:uniqueId val="{00000003-2BCB-4EC9-9E89-7FA1DAA3713D}"/>
            </c:ext>
          </c:extLst>
        </c:ser>
        <c:ser>
          <c:idx val="4"/>
          <c:order val="4"/>
          <c:tx>
            <c:strRef>
              <c:f>'Table 35'!$G$7</c:f>
              <c:strCache>
                <c:ptCount val="1"/>
                <c:pt idx="0">
                  <c:v>2026</c:v>
                </c:pt>
              </c:strCache>
            </c:strRef>
          </c:tx>
          <c:spPr>
            <a:solidFill>
              <a:schemeClr val="accent5"/>
            </a:solidFill>
            <a:ln>
              <a:noFill/>
            </a:ln>
            <a:effectLst/>
          </c:spPr>
          <c:invertIfNegative val="0"/>
          <c:cat>
            <c:strRef>
              <c:f>'Table 35'!$B$19:$B$25</c:f>
              <c:strCache>
                <c:ptCount val="7"/>
                <c:pt idx="0">
                  <c:v>Under 15</c:v>
                </c:pt>
                <c:pt idx="1">
                  <c:v>15–24</c:v>
                </c:pt>
                <c:pt idx="2">
                  <c:v>25–34</c:v>
                </c:pt>
                <c:pt idx="3">
                  <c:v>35–44</c:v>
                </c:pt>
                <c:pt idx="4">
                  <c:v>45–54</c:v>
                </c:pt>
                <c:pt idx="5">
                  <c:v>55–64</c:v>
                </c:pt>
                <c:pt idx="6">
                  <c:v>65+</c:v>
                </c:pt>
              </c:strCache>
            </c:strRef>
          </c:cat>
          <c:val>
            <c:numRef>
              <c:f>'Table 35'!$G$19:$G$25</c:f>
              <c:numCache>
                <c:formatCode>#,##0\ \ </c:formatCode>
                <c:ptCount val="7"/>
                <c:pt idx="0">
                  <c:v>776</c:v>
                </c:pt>
                <c:pt idx="1">
                  <c:v>517</c:v>
                </c:pt>
                <c:pt idx="2">
                  <c:v>513</c:v>
                </c:pt>
                <c:pt idx="3">
                  <c:v>575</c:v>
                </c:pt>
                <c:pt idx="4">
                  <c:v>570</c:v>
                </c:pt>
                <c:pt idx="5">
                  <c:v>368</c:v>
                </c:pt>
                <c:pt idx="6">
                  <c:v>220</c:v>
                </c:pt>
              </c:numCache>
            </c:numRef>
          </c:val>
          <c:extLst>
            <c:ext xmlns:c16="http://schemas.microsoft.com/office/drawing/2014/chart" uri="{C3380CC4-5D6E-409C-BE32-E72D297353CC}">
              <c16:uniqueId val="{00000004-2BCB-4EC9-9E89-7FA1DAA3713D}"/>
            </c:ext>
          </c:extLst>
        </c:ser>
        <c:dLbls>
          <c:showLegendKey val="0"/>
          <c:showVal val="0"/>
          <c:showCatName val="0"/>
          <c:showSerName val="0"/>
          <c:showPercent val="0"/>
          <c:showBubbleSize val="0"/>
        </c:dLbls>
        <c:gapWidth val="50"/>
        <c:axId val="676005216"/>
        <c:axId val="676014624"/>
      </c:barChart>
      <c:catAx>
        <c:axId val="676005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4624"/>
        <c:crosses val="autoZero"/>
        <c:auto val="1"/>
        <c:lblAlgn val="ctr"/>
        <c:lblOffset val="100"/>
        <c:noMultiLvlLbl val="0"/>
      </c:catAx>
      <c:valAx>
        <c:axId val="676014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5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paperSize="9" orientation="landscape"/>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02"/>
          <c:w val="0.85797960738778989"/>
          <c:h val="0.57381307919034397"/>
        </c:manualLayout>
      </c:layout>
      <c:barChart>
        <c:barDir val="col"/>
        <c:grouping val="clustered"/>
        <c:varyColors val="0"/>
        <c:ser>
          <c:idx val="0"/>
          <c:order val="0"/>
          <c:tx>
            <c:strRef>
              <c:f>'Table 35'!$C$7</c:f>
              <c:strCache>
                <c:ptCount val="1"/>
                <c:pt idx="0">
                  <c:v>2022</c:v>
                </c:pt>
              </c:strCache>
            </c:strRef>
          </c:tx>
          <c:spPr>
            <a:solidFill>
              <a:schemeClr val="accent1"/>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35'!$C$28:$C$32</c:f>
              <c:numCache>
                <c:formatCode>#,##0\ \ </c:formatCode>
                <c:ptCount val="5"/>
                <c:pt idx="0">
                  <c:v>43</c:v>
                </c:pt>
                <c:pt idx="1">
                  <c:v>207</c:v>
                </c:pt>
                <c:pt idx="2">
                  <c:v>346</c:v>
                </c:pt>
                <c:pt idx="3">
                  <c:v>255</c:v>
                </c:pt>
                <c:pt idx="4">
                  <c:v>803</c:v>
                </c:pt>
              </c:numCache>
            </c:numRef>
          </c:val>
          <c:extLst>
            <c:ext xmlns:c16="http://schemas.microsoft.com/office/drawing/2014/chart" uri="{C3380CC4-5D6E-409C-BE32-E72D297353CC}">
              <c16:uniqueId val="{00000000-0705-4EB3-92BB-F867D3406179}"/>
            </c:ext>
          </c:extLst>
        </c:ser>
        <c:ser>
          <c:idx val="1"/>
          <c:order val="1"/>
          <c:tx>
            <c:strRef>
              <c:f>'Table 35'!$D$7</c:f>
              <c:strCache>
                <c:ptCount val="1"/>
                <c:pt idx="0">
                  <c:v>2023</c:v>
                </c:pt>
              </c:strCache>
            </c:strRef>
          </c:tx>
          <c:spPr>
            <a:solidFill>
              <a:schemeClr val="accent2"/>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35'!$D$28:$D$32</c:f>
              <c:numCache>
                <c:formatCode>#,##0\ \ </c:formatCode>
                <c:ptCount val="5"/>
                <c:pt idx="0">
                  <c:v>350</c:v>
                </c:pt>
                <c:pt idx="1">
                  <c:v>1353</c:v>
                </c:pt>
                <c:pt idx="2">
                  <c:v>703</c:v>
                </c:pt>
                <c:pt idx="3">
                  <c:v>429</c:v>
                </c:pt>
                <c:pt idx="4">
                  <c:v>947</c:v>
                </c:pt>
              </c:numCache>
            </c:numRef>
          </c:val>
          <c:extLst>
            <c:ext xmlns:c16="http://schemas.microsoft.com/office/drawing/2014/chart" uri="{C3380CC4-5D6E-409C-BE32-E72D297353CC}">
              <c16:uniqueId val="{00000001-0705-4EB3-92BB-F867D3406179}"/>
            </c:ext>
          </c:extLst>
        </c:ser>
        <c:ser>
          <c:idx val="2"/>
          <c:order val="2"/>
          <c:tx>
            <c:strRef>
              <c:f>'Table 35'!$E$7</c:f>
              <c:strCache>
                <c:ptCount val="1"/>
                <c:pt idx="0">
                  <c:v>2024</c:v>
                </c:pt>
              </c:strCache>
            </c:strRef>
          </c:tx>
          <c:spPr>
            <a:solidFill>
              <a:schemeClr val="accent3"/>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35'!$E$28:$E$32</c:f>
              <c:numCache>
                <c:formatCode>#,##0\ \ </c:formatCode>
                <c:ptCount val="5"/>
                <c:pt idx="0">
                  <c:v>222</c:v>
                </c:pt>
                <c:pt idx="1">
                  <c:v>1748</c:v>
                </c:pt>
                <c:pt idx="2">
                  <c:v>730</c:v>
                </c:pt>
                <c:pt idx="3">
                  <c:v>439</c:v>
                </c:pt>
                <c:pt idx="4">
                  <c:v>961</c:v>
                </c:pt>
              </c:numCache>
            </c:numRef>
          </c:val>
          <c:extLst>
            <c:ext xmlns:c16="http://schemas.microsoft.com/office/drawing/2014/chart" uri="{C3380CC4-5D6E-409C-BE32-E72D297353CC}">
              <c16:uniqueId val="{00000002-0705-4EB3-92BB-F867D3406179}"/>
            </c:ext>
          </c:extLst>
        </c:ser>
        <c:ser>
          <c:idx val="3"/>
          <c:order val="3"/>
          <c:tx>
            <c:strRef>
              <c:f>'Table 35'!$F$7</c:f>
              <c:strCache>
                <c:ptCount val="1"/>
                <c:pt idx="0">
                  <c:v>2025</c:v>
                </c:pt>
              </c:strCache>
            </c:strRef>
          </c:tx>
          <c:spPr>
            <a:solidFill>
              <a:schemeClr val="accent4"/>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35'!$F$28:$F$32</c:f>
              <c:numCache>
                <c:formatCode>#,##0\ \ </c:formatCode>
                <c:ptCount val="5"/>
                <c:pt idx="0">
                  <c:v>391</c:v>
                </c:pt>
                <c:pt idx="1">
                  <c:v>1496</c:v>
                </c:pt>
                <c:pt idx="2">
                  <c:v>757</c:v>
                </c:pt>
                <c:pt idx="3">
                  <c:v>420</c:v>
                </c:pt>
                <c:pt idx="4">
                  <c:v>1087</c:v>
                </c:pt>
              </c:numCache>
            </c:numRef>
          </c:val>
          <c:extLst>
            <c:ext xmlns:c16="http://schemas.microsoft.com/office/drawing/2014/chart" uri="{C3380CC4-5D6E-409C-BE32-E72D297353CC}">
              <c16:uniqueId val="{00000003-0705-4EB3-92BB-F867D3406179}"/>
            </c:ext>
          </c:extLst>
        </c:ser>
        <c:ser>
          <c:idx val="4"/>
          <c:order val="4"/>
          <c:tx>
            <c:strRef>
              <c:f>'Table 35'!$G$7</c:f>
              <c:strCache>
                <c:ptCount val="1"/>
                <c:pt idx="0">
                  <c:v>2026</c:v>
                </c:pt>
              </c:strCache>
            </c:strRef>
          </c:tx>
          <c:spPr>
            <a:solidFill>
              <a:schemeClr val="accent5"/>
            </a:solidFill>
            <a:ln>
              <a:noFill/>
            </a:ln>
            <a:effectLst/>
          </c:spPr>
          <c:invertIfNegative val="0"/>
          <c:cat>
            <c:strRef>
              <c:f>'Table 35'!$B$28:$B$32</c:f>
              <c:strCache>
                <c:ptCount val="5"/>
                <c:pt idx="0">
                  <c:v>1–3</c:v>
                </c:pt>
                <c:pt idx="1">
                  <c:v>4–7</c:v>
                </c:pt>
                <c:pt idx="2">
                  <c:v>8–14</c:v>
                </c:pt>
                <c:pt idx="3">
                  <c:v>15–21</c:v>
                </c:pt>
                <c:pt idx="4">
                  <c:v>22 and over</c:v>
                </c:pt>
              </c:strCache>
            </c:strRef>
          </c:cat>
          <c:val>
            <c:numRef>
              <c:f>'Table 35'!$G$28:$G$32</c:f>
              <c:numCache>
                <c:formatCode>#,##0\ \ </c:formatCode>
                <c:ptCount val="5"/>
                <c:pt idx="0">
                  <c:v>241</c:v>
                </c:pt>
                <c:pt idx="1">
                  <c:v>912</c:v>
                </c:pt>
                <c:pt idx="2">
                  <c:v>798</c:v>
                </c:pt>
                <c:pt idx="3">
                  <c:v>545</c:v>
                </c:pt>
                <c:pt idx="4">
                  <c:v>1043</c:v>
                </c:pt>
              </c:numCache>
            </c:numRef>
          </c:val>
          <c:extLst>
            <c:ext xmlns:c16="http://schemas.microsoft.com/office/drawing/2014/chart" uri="{C3380CC4-5D6E-409C-BE32-E72D297353CC}">
              <c16:uniqueId val="{00000004-0705-4EB3-92BB-F867D3406179}"/>
            </c:ext>
          </c:extLst>
        </c:ser>
        <c:dLbls>
          <c:showLegendKey val="0"/>
          <c:showVal val="0"/>
          <c:showCatName val="0"/>
          <c:showSerName val="0"/>
          <c:showPercent val="0"/>
          <c:showBubbleSize val="0"/>
        </c:dLbls>
        <c:gapWidth val="50"/>
        <c:axId val="676013056"/>
        <c:axId val="676007568"/>
      </c:barChart>
      <c:catAx>
        <c:axId val="6760130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7568"/>
        <c:crosses val="autoZero"/>
        <c:auto val="1"/>
        <c:lblAlgn val="ctr"/>
        <c:lblOffset val="100"/>
        <c:noMultiLvlLbl val="0"/>
      </c:catAx>
      <c:valAx>
        <c:axId val="676007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05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44" l="0.70000000000000062" r="0.70000000000000062" t="0.75000000000000944" header="0.30000000000000032" footer="0.30000000000000032"/>
    <c:pageSetup orientation="portrait"/>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
          <c:w val="0.85065451076974063"/>
          <c:h val="0.56571616621316834"/>
        </c:manualLayout>
      </c:layout>
      <c:barChart>
        <c:barDir val="col"/>
        <c:grouping val="clustered"/>
        <c:varyColors val="0"/>
        <c:ser>
          <c:idx val="0"/>
          <c:order val="0"/>
          <c:tx>
            <c:strRef>
              <c:f>'Table 36'!$C$7</c:f>
              <c:strCache>
                <c:ptCount val="1"/>
                <c:pt idx="0">
                  <c:v>2022</c:v>
                </c:pt>
              </c:strCache>
            </c:strRef>
          </c:tx>
          <c:spPr>
            <a:solidFill>
              <a:schemeClr val="accent1"/>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36'!$C$12:$C$16</c:f>
              <c:numCache>
                <c:formatCode>#,##0\ \ </c:formatCode>
                <c:ptCount val="5"/>
                <c:pt idx="0">
                  <c:v>980</c:v>
                </c:pt>
                <c:pt idx="1">
                  <c:v>1434</c:v>
                </c:pt>
                <c:pt idx="2">
                  <c:v>389</c:v>
                </c:pt>
                <c:pt idx="3">
                  <c:v>184</c:v>
                </c:pt>
                <c:pt idx="4">
                  <c:v>13</c:v>
                </c:pt>
              </c:numCache>
            </c:numRef>
          </c:val>
          <c:extLst>
            <c:ext xmlns:c16="http://schemas.microsoft.com/office/drawing/2014/chart" uri="{C3380CC4-5D6E-409C-BE32-E72D297353CC}">
              <c16:uniqueId val="{00000000-8020-45A5-81B6-81E5646532A5}"/>
            </c:ext>
          </c:extLst>
        </c:ser>
        <c:ser>
          <c:idx val="1"/>
          <c:order val="1"/>
          <c:tx>
            <c:strRef>
              <c:f>'Table 36'!$D$7</c:f>
              <c:strCache>
                <c:ptCount val="1"/>
                <c:pt idx="0">
                  <c:v>2023</c:v>
                </c:pt>
              </c:strCache>
            </c:strRef>
          </c:tx>
          <c:spPr>
            <a:solidFill>
              <a:schemeClr val="accent2"/>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36'!$D$12:$D$16</c:f>
              <c:numCache>
                <c:formatCode>#,##0\ \ </c:formatCode>
                <c:ptCount val="5"/>
                <c:pt idx="0">
                  <c:v>24719</c:v>
                </c:pt>
                <c:pt idx="1">
                  <c:v>7729</c:v>
                </c:pt>
                <c:pt idx="2">
                  <c:v>1643</c:v>
                </c:pt>
                <c:pt idx="3">
                  <c:v>1761</c:v>
                </c:pt>
                <c:pt idx="4">
                  <c:v>465</c:v>
                </c:pt>
              </c:numCache>
            </c:numRef>
          </c:val>
          <c:extLst>
            <c:ext xmlns:c16="http://schemas.microsoft.com/office/drawing/2014/chart" uri="{C3380CC4-5D6E-409C-BE32-E72D297353CC}">
              <c16:uniqueId val="{00000001-8020-45A5-81B6-81E5646532A5}"/>
            </c:ext>
          </c:extLst>
        </c:ser>
        <c:ser>
          <c:idx val="2"/>
          <c:order val="2"/>
          <c:tx>
            <c:strRef>
              <c:f>'Table 36'!$E$7</c:f>
              <c:strCache>
                <c:ptCount val="1"/>
                <c:pt idx="0">
                  <c:v>2024</c:v>
                </c:pt>
              </c:strCache>
            </c:strRef>
          </c:tx>
          <c:spPr>
            <a:solidFill>
              <a:schemeClr val="accent3"/>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36'!$E$12:$E$16</c:f>
              <c:numCache>
                <c:formatCode>#,##0\ \ </c:formatCode>
                <c:ptCount val="5"/>
                <c:pt idx="0">
                  <c:v>51759</c:v>
                </c:pt>
                <c:pt idx="1">
                  <c:v>8825</c:v>
                </c:pt>
                <c:pt idx="2">
                  <c:v>1668</c:v>
                </c:pt>
                <c:pt idx="3">
                  <c:v>2096</c:v>
                </c:pt>
                <c:pt idx="4">
                  <c:v>634</c:v>
                </c:pt>
              </c:numCache>
            </c:numRef>
          </c:val>
          <c:extLst>
            <c:ext xmlns:c16="http://schemas.microsoft.com/office/drawing/2014/chart" uri="{C3380CC4-5D6E-409C-BE32-E72D297353CC}">
              <c16:uniqueId val="{00000002-8020-45A5-81B6-81E5646532A5}"/>
            </c:ext>
          </c:extLst>
        </c:ser>
        <c:ser>
          <c:idx val="3"/>
          <c:order val="3"/>
          <c:tx>
            <c:strRef>
              <c:f>'Table 36'!$F$7</c:f>
              <c:strCache>
                <c:ptCount val="1"/>
                <c:pt idx="0">
                  <c:v>2025</c:v>
                </c:pt>
              </c:strCache>
            </c:strRef>
          </c:tx>
          <c:spPr>
            <a:solidFill>
              <a:schemeClr val="accent4"/>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36'!$F$12:$F$16</c:f>
              <c:numCache>
                <c:formatCode>#,##0\ \ </c:formatCode>
                <c:ptCount val="5"/>
                <c:pt idx="0">
                  <c:v>53276</c:v>
                </c:pt>
                <c:pt idx="1">
                  <c:v>9017</c:v>
                </c:pt>
                <c:pt idx="2">
                  <c:v>1304</c:v>
                </c:pt>
                <c:pt idx="3">
                  <c:v>2204</c:v>
                </c:pt>
                <c:pt idx="4">
                  <c:v>588</c:v>
                </c:pt>
              </c:numCache>
            </c:numRef>
          </c:val>
          <c:extLst>
            <c:ext xmlns:c16="http://schemas.microsoft.com/office/drawing/2014/chart" uri="{C3380CC4-5D6E-409C-BE32-E72D297353CC}">
              <c16:uniqueId val="{00000003-8020-45A5-81B6-81E5646532A5}"/>
            </c:ext>
          </c:extLst>
        </c:ser>
        <c:ser>
          <c:idx val="4"/>
          <c:order val="4"/>
          <c:tx>
            <c:strRef>
              <c:f>'Table 36'!$G$7</c:f>
              <c:strCache>
                <c:ptCount val="1"/>
                <c:pt idx="0">
                  <c:v>2026</c:v>
                </c:pt>
              </c:strCache>
            </c:strRef>
          </c:tx>
          <c:spPr>
            <a:solidFill>
              <a:schemeClr val="accent5"/>
            </a:solidFill>
            <a:ln>
              <a:noFill/>
            </a:ln>
            <a:effectLst/>
          </c:spPr>
          <c:invertIfNegative val="0"/>
          <c:cat>
            <c:strRef>
              <c:f>'Table 36'!$B$12:$B$16</c:f>
              <c:strCache>
                <c:ptCount val="5"/>
                <c:pt idx="0">
                  <c:v>Holiday</c:v>
                </c:pt>
                <c:pt idx="1">
                  <c:v>Visiting friends &amp; relatives</c:v>
                </c:pt>
                <c:pt idx="2">
                  <c:v>Business</c:v>
                </c:pt>
                <c:pt idx="3">
                  <c:v>Education</c:v>
                </c:pt>
                <c:pt idx="4">
                  <c:v>Conferences &amp; conventions</c:v>
                </c:pt>
              </c:strCache>
            </c:strRef>
          </c:cat>
          <c:val>
            <c:numRef>
              <c:f>'Table 36'!$G$12:$G$16</c:f>
              <c:numCache>
                <c:formatCode>#,##0\ \ </c:formatCode>
                <c:ptCount val="5"/>
                <c:pt idx="0">
                  <c:v>51727</c:v>
                </c:pt>
                <c:pt idx="1">
                  <c:v>8853</c:v>
                </c:pt>
                <c:pt idx="2">
                  <c:v>1124</c:v>
                </c:pt>
                <c:pt idx="3">
                  <c:v>1974</c:v>
                </c:pt>
                <c:pt idx="4">
                  <c:v>856</c:v>
                </c:pt>
              </c:numCache>
            </c:numRef>
          </c:val>
          <c:extLst>
            <c:ext xmlns:c16="http://schemas.microsoft.com/office/drawing/2014/chart" uri="{C3380CC4-5D6E-409C-BE32-E72D297353CC}">
              <c16:uniqueId val="{00000004-8020-45A5-81B6-81E5646532A5}"/>
            </c:ext>
          </c:extLst>
        </c:ser>
        <c:dLbls>
          <c:showLegendKey val="0"/>
          <c:showVal val="0"/>
          <c:showCatName val="0"/>
          <c:showSerName val="0"/>
          <c:showPercent val="0"/>
          <c:showBubbleSize val="0"/>
        </c:dLbls>
        <c:gapWidth val="50"/>
        <c:axId val="676002472"/>
        <c:axId val="676007960"/>
      </c:barChart>
      <c:catAx>
        <c:axId val="67600247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7960"/>
        <c:crosses val="autoZero"/>
        <c:auto val="1"/>
        <c:lblAlgn val="ctr"/>
        <c:lblOffset val="100"/>
        <c:noMultiLvlLbl val="0"/>
      </c:catAx>
      <c:valAx>
        <c:axId val="6760079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247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55" l="0.70000000000000062" r="0.70000000000000062" t="0.75000000000000955" header="0.30000000000000032" footer="0.30000000000000032"/>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36'!$C$7</c:f>
              <c:strCache>
                <c:ptCount val="1"/>
                <c:pt idx="0">
                  <c:v>2022</c:v>
                </c:pt>
              </c:strCache>
            </c:strRef>
          </c:tx>
          <c:spPr>
            <a:solidFill>
              <a:schemeClr val="accent1"/>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36'!$C$19:$C$25</c:f>
              <c:numCache>
                <c:formatCode>#,##0\ \ </c:formatCode>
                <c:ptCount val="7"/>
                <c:pt idx="0">
                  <c:v>417</c:v>
                </c:pt>
                <c:pt idx="1">
                  <c:v>329</c:v>
                </c:pt>
                <c:pt idx="2">
                  <c:v>562</c:v>
                </c:pt>
                <c:pt idx="3">
                  <c:v>618</c:v>
                </c:pt>
                <c:pt idx="4">
                  <c:v>545</c:v>
                </c:pt>
                <c:pt idx="5">
                  <c:v>593</c:v>
                </c:pt>
                <c:pt idx="6">
                  <c:v>386</c:v>
                </c:pt>
              </c:numCache>
            </c:numRef>
          </c:val>
          <c:extLst>
            <c:ext xmlns:c16="http://schemas.microsoft.com/office/drawing/2014/chart" uri="{C3380CC4-5D6E-409C-BE32-E72D297353CC}">
              <c16:uniqueId val="{00000000-92BA-411C-B174-C7ABF1E54E5C}"/>
            </c:ext>
          </c:extLst>
        </c:ser>
        <c:ser>
          <c:idx val="1"/>
          <c:order val="1"/>
          <c:tx>
            <c:strRef>
              <c:f>'Table 36'!$D$7</c:f>
              <c:strCache>
                <c:ptCount val="1"/>
                <c:pt idx="0">
                  <c:v>2023</c:v>
                </c:pt>
              </c:strCache>
            </c:strRef>
          </c:tx>
          <c:spPr>
            <a:solidFill>
              <a:schemeClr val="accent2"/>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36'!$D$19:$D$25</c:f>
              <c:numCache>
                <c:formatCode>#,##0\ \ </c:formatCode>
                <c:ptCount val="7"/>
                <c:pt idx="0">
                  <c:v>3520</c:v>
                </c:pt>
                <c:pt idx="1">
                  <c:v>3420</c:v>
                </c:pt>
                <c:pt idx="2">
                  <c:v>6248</c:v>
                </c:pt>
                <c:pt idx="3">
                  <c:v>5411</c:v>
                </c:pt>
                <c:pt idx="4">
                  <c:v>5793</c:v>
                </c:pt>
                <c:pt idx="5">
                  <c:v>9585</c:v>
                </c:pt>
                <c:pt idx="6">
                  <c:v>5865</c:v>
                </c:pt>
              </c:numCache>
            </c:numRef>
          </c:val>
          <c:extLst>
            <c:ext xmlns:c16="http://schemas.microsoft.com/office/drawing/2014/chart" uri="{C3380CC4-5D6E-409C-BE32-E72D297353CC}">
              <c16:uniqueId val="{00000001-92BA-411C-B174-C7ABF1E54E5C}"/>
            </c:ext>
          </c:extLst>
        </c:ser>
        <c:ser>
          <c:idx val="2"/>
          <c:order val="2"/>
          <c:tx>
            <c:strRef>
              <c:f>'Table 36'!$E$7</c:f>
              <c:strCache>
                <c:ptCount val="1"/>
                <c:pt idx="0">
                  <c:v>2024</c:v>
                </c:pt>
              </c:strCache>
            </c:strRef>
          </c:tx>
          <c:spPr>
            <a:solidFill>
              <a:schemeClr val="accent3"/>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36'!$E$19:$E$25</c:f>
              <c:numCache>
                <c:formatCode>#,##0\ \ </c:formatCode>
                <c:ptCount val="7"/>
                <c:pt idx="0">
                  <c:v>5265</c:v>
                </c:pt>
                <c:pt idx="1">
                  <c:v>5133</c:v>
                </c:pt>
                <c:pt idx="2">
                  <c:v>11204</c:v>
                </c:pt>
                <c:pt idx="3">
                  <c:v>8803</c:v>
                </c:pt>
                <c:pt idx="4">
                  <c:v>9506</c:v>
                </c:pt>
                <c:pt idx="5">
                  <c:v>18828</c:v>
                </c:pt>
                <c:pt idx="6">
                  <c:v>11352</c:v>
                </c:pt>
              </c:numCache>
            </c:numRef>
          </c:val>
          <c:extLst>
            <c:ext xmlns:c16="http://schemas.microsoft.com/office/drawing/2014/chart" uri="{C3380CC4-5D6E-409C-BE32-E72D297353CC}">
              <c16:uniqueId val="{00000002-92BA-411C-B174-C7ABF1E54E5C}"/>
            </c:ext>
          </c:extLst>
        </c:ser>
        <c:ser>
          <c:idx val="3"/>
          <c:order val="3"/>
          <c:tx>
            <c:strRef>
              <c:f>'Table 36'!$F$7</c:f>
              <c:strCache>
                <c:ptCount val="1"/>
                <c:pt idx="0">
                  <c:v>2025</c:v>
                </c:pt>
              </c:strCache>
            </c:strRef>
          </c:tx>
          <c:spPr>
            <a:solidFill>
              <a:schemeClr val="accent4"/>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36'!$F$19:$F$25</c:f>
              <c:numCache>
                <c:formatCode>#,##0\ \ </c:formatCode>
                <c:ptCount val="7"/>
                <c:pt idx="0">
                  <c:v>5277</c:v>
                </c:pt>
                <c:pt idx="1">
                  <c:v>5006</c:v>
                </c:pt>
                <c:pt idx="2">
                  <c:v>12366</c:v>
                </c:pt>
                <c:pt idx="3">
                  <c:v>8999</c:v>
                </c:pt>
                <c:pt idx="4">
                  <c:v>8922</c:v>
                </c:pt>
                <c:pt idx="5">
                  <c:v>17837</c:v>
                </c:pt>
                <c:pt idx="6">
                  <c:v>12271</c:v>
                </c:pt>
              </c:numCache>
            </c:numRef>
          </c:val>
          <c:extLst>
            <c:ext xmlns:c16="http://schemas.microsoft.com/office/drawing/2014/chart" uri="{C3380CC4-5D6E-409C-BE32-E72D297353CC}">
              <c16:uniqueId val="{00000003-92BA-411C-B174-C7ABF1E54E5C}"/>
            </c:ext>
          </c:extLst>
        </c:ser>
        <c:ser>
          <c:idx val="4"/>
          <c:order val="4"/>
          <c:tx>
            <c:strRef>
              <c:f>'Table 36'!$G$7</c:f>
              <c:strCache>
                <c:ptCount val="1"/>
                <c:pt idx="0">
                  <c:v>2026</c:v>
                </c:pt>
              </c:strCache>
            </c:strRef>
          </c:tx>
          <c:spPr>
            <a:solidFill>
              <a:schemeClr val="accent5"/>
            </a:solidFill>
            <a:ln>
              <a:noFill/>
            </a:ln>
            <a:effectLst/>
          </c:spPr>
          <c:invertIfNegative val="0"/>
          <c:cat>
            <c:strRef>
              <c:f>'Table 36'!$B$19:$B$25</c:f>
              <c:strCache>
                <c:ptCount val="7"/>
                <c:pt idx="0">
                  <c:v>Under 15</c:v>
                </c:pt>
                <c:pt idx="1">
                  <c:v>15–24</c:v>
                </c:pt>
                <c:pt idx="2">
                  <c:v>25–34</c:v>
                </c:pt>
                <c:pt idx="3">
                  <c:v>35–44</c:v>
                </c:pt>
                <c:pt idx="4">
                  <c:v>45–54</c:v>
                </c:pt>
                <c:pt idx="5">
                  <c:v>55–64</c:v>
                </c:pt>
                <c:pt idx="6">
                  <c:v>65+</c:v>
                </c:pt>
              </c:strCache>
            </c:strRef>
          </c:cat>
          <c:val>
            <c:numRef>
              <c:f>'Table 36'!$G$19:$G$25</c:f>
              <c:numCache>
                <c:formatCode>#,##0\ \ </c:formatCode>
                <c:ptCount val="7"/>
                <c:pt idx="0">
                  <c:v>5370</c:v>
                </c:pt>
                <c:pt idx="1">
                  <c:v>4564</c:v>
                </c:pt>
                <c:pt idx="2">
                  <c:v>13384</c:v>
                </c:pt>
                <c:pt idx="3">
                  <c:v>9381</c:v>
                </c:pt>
                <c:pt idx="4">
                  <c:v>8421</c:v>
                </c:pt>
                <c:pt idx="5">
                  <c:v>15622</c:v>
                </c:pt>
                <c:pt idx="6">
                  <c:v>11815</c:v>
                </c:pt>
              </c:numCache>
            </c:numRef>
          </c:val>
          <c:extLst>
            <c:ext xmlns:c16="http://schemas.microsoft.com/office/drawing/2014/chart" uri="{C3380CC4-5D6E-409C-BE32-E72D297353CC}">
              <c16:uniqueId val="{00000004-92BA-411C-B174-C7ABF1E54E5C}"/>
            </c:ext>
          </c:extLst>
        </c:ser>
        <c:dLbls>
          <c:showLegendKey val="0"/>
          <c:showVal val="0"/>
          <c:showCatName val="0"/>
          <c:showSerName val="0"/>
          <c:showPercent val="0"/>
          <c:showBubbleSize val="0"/>
        </c:dLbls>
        <c:gapWidth val="50"/>
        <c:axId val="676013840"/>
        <c:axId val="676009136"/>
      </c:barChart>
      <c:catAx>
        <c:axId val="6760138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9136"/>
        <c:crosses val="autoZero"/>
        <c:auto val="1"/>
        <c:lblAlgn val="ctr"/>
        <c:lblOffset val="100"/>
        <c:noMultiLvlLbl val="0"/>
      </c:catAx>
      <c:valAx>
        <c:axId val="6760091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384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paperSize="9" orientation="landscape"/>
  </c:printSettings>
  <c:userShapes r:id="rId3"/>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02"/>
          <c:w val="0.85797960738778989"/>
          <c:h val="0.57381307919034397"/>
        </c:manualLayout>
      </c:layout>
      <c:barChart>
        <c:barDir val="col"/>
        <c:grouping val="clustered"/>
        <c:varyColors val="0"/>
        <c:ser>
          <c:idx val="0"/>
          <c:order val="0"/>
          <c:tx>
            <c:strRef>
              <c:f>'Table 36'!$C$7</c:f>
              <c:strCache>
                <c:ptCount val="1"/>
                <c:pt idx="0">
                  <c:v>2022</c:v>
                </c:pt>
              </c:strCache>
            </c:strRef>
          </c:tx>
          <c:spPr>
            <a:solidFill>
              <a:schemeClr val="accent1"/>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36'!$C$28:$C$32</c:f>
              <c:numCache>
                <c:formatCode>#,##0\ \ </c:formatCode>
                <c:ptCount val="5"/>
                <c:pt idx="0">
                  <c:v>128</c:v>
                </c:pt>
                <c:pt idx="1">
                  <c:v>365</c:v>
                </c:pt>
                <c:pt idx="2">
                  <c:v>625</c:v>
                </c:pt>
                <c:pt idx="3">
                  <c:v>438</c:v>
                </c:pt>
                <c:pt idx="4">
                  <c:v>1894</c:v>
                </c:pt>
              </c:numCache>
            </c:numRef>
          </c:val>
          <c:extLst>
            <c:ext xmlns:c16="http://schemas.microsoft.com/office/drawing/2014/chart" uri="{C3380CC4-5D6E-409C-BE32-E72D297353CC}">
              <c16:uniqueId val="{00000000-DE05-43B3-A151-33E134A9B253}"/>
            </c:ext>
          </c:extLst>
        </c:ser>
        <c:ser>
          <c:idx val="1"/>
          <c:order val="1"/>
          <c:tx>
            <c:strRef>
              <c:f>'Table 36'!$D$7</c:f>
              <c:strCache>
                <c:ptCount val="1"/>
                <c:pt idx="0">
                  <c:v>2023</c:v>
                </c:pt>
              </c:strCache>
            </c:strRef>
          </c:tx>
          <c:spPr>
            <a:solidFill>
              <a:schemeClr val="accent2"/>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36'!$D$28:$D$32</c:f>
              <c:numCache>
                <c:formatCode>#,##0\ \ </c:formatCode>
                <c:ptCount val="5"/>
                <c:pt idx="0">
                  <c:v>3282</c:v>
                </c:pt>
                <c:pt idx="1">
                  <c:v>15898</c:v>
                </c:pt>
                <c:pt idx="2">
                  <c:v>8884</c:v>
                </c:pt>
                <c:pt idx="3">
                  <c:v>3299</c:v>
                </c:pt>
                <c:pt idx="4">
                  <c:v>8479</c:v>
                </c:pt>
              </c:numCache>
            </c:numRef>
          </c:val>
          <c:extLst>
            <c:ext xmlns:c16="http://schemas.microsoft.com/office/drawing/2014/chart" uri="{C3380CC4-5D6E-409C-BE32-E72D297353CC}">
              <c16:uniqueId val="{00000001-DE05-43B3-A151-33E134A9B253}"/>
            </c:ext>
          </c:extLst>
        </c:ser>
        <c:ser>
          <c:idx val="2"/>
          <c:order val="2"/>
          <c:tx>
            <c:strRef>
              <c:f>'Table 36'!$E$7</c:f>
              <c:strCache>
                <c:ptCount val="1"/>
                <c:pt idx="0">
                  <c:v>2024</c:v>
                </c:pt>
              </c:strCache>
            </c:strRef>
          </c:tx>
          <c:spPr>
            <a:solidFill>
              <a:schemeClr val="accent3"/>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36'!$E$28:$E$32</c:f>
              <c:numCache>
                <c:formatCode>#,##0\ \ </c:formatCode>
                <c:ptCount val="5"/>
                <c:pt idx="0">
                  <c:v>4944</c:v>
                </c:pt>
                <c:pt idx="1">
                  <c:v>35939</c:v>
                </c:pt>
                <c:pt idx="2">
                  <c:v>16565</c:v>
                </c:pt>
                <c:pt idx="3">
                  <c:v>4388</c:v>
                </c:pt>
                <c:pt idx="4">
                  <c:v>8255</c:v>
                </c:pt>
              </c:numCache>
            </c:numRef>
          </c:val>
          <c:extLst>
            <c:ext xmlns:c16="http://schemas.microsoft.com/office/drawing/2014/chart" uri="{C3380CC4-5D6E-409C-BE32-E72D297353CC}">
              <c16:uniqueId val="{00000002-DE05-43B3-A151-33E134A9B253}"/>
            </c:ext>
          </c:extLst>
        </c:ser>
        <c:ser>
          <c:idx val="3"/>
          <c:order val="3"/>
          <c:tx>
            <c:strRef>
              <c:f>'Table 36'!$F$7</c:f>
              <c:strCache>
                <c:ptCount val="1"/>
                <c:pt idx="0">
                  <c:v>2025</c:v>
                </c:pt>
              </c:strCache>
            </c:strRef>
          </c:tx>
          <c:spPr>
            <a:solidFill>
              <a:schemeClr val="accent4"/>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36'!$F$28:$F$32</c:f>
              <c:numCache>
                <c:formatCode>#,##0\ \ </c:formatCode>
                <c:ptCount val="5"/>
                <c:pt idx="0">
                  <c:v>3956</c:v>
                </c:pt>
                <c:pt idx="1">
                  <c:v>36713</c:v>
                </c:pt>
                <c:pt idx="2">
                  <c:v>17422</c:v>
                </c:pt>
                <c:pt idx="3">
                  <c:v>4190</c:v>
                </c:pt>
                <c:pt idx="4">
                  <c:v>8397</c:v>
                </c:pt>
              </c:numCache>
            </c:numRef>
          </c:val>
          <c:extLst>
            <c:ext xmlns:c16="http://schemas.microsoft.com/office/drawing/2014/chart" uri="{C3380CC4-5D6E-409C-BE32-E72D297353CC}">
              <c16:uniqueId val="{00000003-DE05-43B3-A151-33E134A9B253}"/>
            </c:ext>
          </c:extLst>
        </c:ser>
        <c:ser>
          <c:idx val="4"/>
          <c:order val="4"/>
          <c:tx>
            <c:strRef>
              <c:f>'Table 36'!$G$7</c:f>
              <c:strCache>
                <c:ptCount val="1"/>
                <c:pt idx="0">
                  <c:v>2026</c:v>
                </c:pt>
              </c:strCache>
            </c:strRef>
          </c:tx>
          <c:spPr>
            <a:solidFill>
              <a:schemeClr val="accent5"/>
            </a:solidFill>
            <a:ln>
              <a:noFill/>
            </a:ln>
            <a:effectLst/>
          </c:spPr>
          <c:invertIfNegative val="0"/>
          <c:cat>
            <c:strRef>
              <c:f>'Table 36'!$B$28:$B$32</c:f>
              <c:strCache>
                <c:ptCount val="5"/>
                <c:pt idx="0">
                  <c:v>1–3</c:v>
                </c:pt>
                <c:pt idx="1">
                  <c:v>4–7</c:v>
                </c:pt>
                <c:pt idx="2">
                  <c:v>8–14</c:v>
                </c:pt>
                <c:pt idx="3">
                  <c:v>15–21</c:v>
                </c:pt>
                <c:pt idx="4">
                  <c:v>22 and over</c:v>
                </c:pt>
              </c:strCache>
            </c:strRef>
          </c:cat>
          <c:val>
            <c:numRef>
              <c:f>'Table 36'!$G$28:$G$32</c:f>
              <c:numCache>
                <c:formatCode>#,##0\ \ </c:formatCode>
                <c:ptCount val="5"/>
                <c:pt idx="0">
                  <c:v>3768</c:v>
                </c:pt>
                <c:pt idx="1">
                  <c:v>33975</c:v>
                </c:pt>
                <c:pt idx="2">
                  <c:v>18321</c:v>
                </c:pt>
                <c:pt idx="3">
                  <c:v>4185</c:v>
                </c:pt>
                <c:pt idx="4">
                  <c:v>8308</c:v>
                </c:pt>
              </c:numCache>
            </c:numRef>
          </c:val>
          <c:extLst>
            <c:ext xmlns:c16="http://schemas.microsoft.com/office/drawing/2014/chart" uri="{C3380CC4-5D6E-409C-BE32-E72D297353CC}">
              <c16:uniqueId val="{00000004-DE05-43B3-A151-33E134A9B253}"/>
            </c:ext>
          </c:extLst>
        </c:ser>
        <c:dLbls>
          <c:showLegendKey val="0"/>
          <c:showVal val="0"/>
          <c:showCatName val="0"/>
          <c:showSerName val="0"/>
          <c:showPercent val="0"/>
          <c:showBubbleSize val="0"/>
        </c:dLbls>
        <c:gapWidth val="50"/>
        <c:axId val="676003648"/>
        <c:axId val="676004040"/>
      </c:barChart>
      <c:catAx>
        <c:axId val="676003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4040"/>
        <c:crosses val="autoZero"/>
        <c:auto val="1"/>
        <c:lblAlgn val="ctr"/>
        <c:lblOffset val="100"/>
        <c:noMultiLvlLbl val="0"/>
      </c:catAx>
      <c:valAx>
        <c:axId val="6760040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0364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44" l="0.70000000000000062" r="0.70000000000000062" t="0.75000000000000944" header="0.30000000000000032" footer="0.30000000000000032"/>
    <c:pageSetup orientation="portrait"/>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6"/>
          <c:w val="0.85065451076974063"/>
          <c:h val="0.56571616621316834"/>
        </c:manualLayout>
      </c:layout>
      <c:barChart>
        <c:barDir val="col"/>
        <c:grouping val="clustered"/>
        <c:varyColors val="0"/>
        <c:ser>
          <c:idx val="0"/>
          <c:order val="0"/>
          <c:tx>
            <c:strRef>
              <c:f>'Table 37'!$C$7</c:f>
              <c:strCache>
                <c:ptCount val="1"/>
                <c:pt idx="0">
                  <c:v>2022</c:v>
                </c:pt>
              </c:strCache>
            </c:strRef>
          </c:tx>
          <c:spPr>
            <a:solidFill>
              <a:schemeClr val="accent1"/>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37'!$C$12:$C$16</c:f>
              <c:numCache>
                <c:formatCode>#,##0\ \ </c:formatCode>
                <c:ptCount val="5"/>
                <c:pt idx="0">
                  <c:v>1151</c:v>
                </c:pt>
                <c:pt idx="1">
                  <c:v>542</c:v>
                </c:pt>
                <c:pt idx="2">
                  <c:v>214</c:v>
                </c:pt>
                <c:pt idx="3">
                  <c:v>13</c:v>
                </c:pt>
                <c:pt idx="4">
                  <c:v>23</c:v>
                </c:pt>
              </c:numCache>
            </c:numRef>
          </c:val>
          <c:extLst>
            <c:ext xmlns:c16="http://schemas.microsoft.com/office/drawing/2014/chart" uri="{C3380CC4-5D6E-409C-BE32-E72D297353CC}">
              <c16:uniqueId val="{00000000-1773-4FEC-829C-13F3D9935C62}"/>
            </c:ext>
          </c:extLst>
        </c:ser>
        <c:ser>
          <c:idx val="1"/>
          <c:order val="1"/>
          <c:tx>
            <c:strRef>
              <c:f>'Table 37'!$D$7</c:f>
              <c:strCache>
                <c:ptCount val="1"/>
                <c:pt idx="0">
                  <c:v>2023</c:v>
                </c:pt>
              </c:strCache>
            </c:strRef>
          </c:tx>
          <c:spPr>
            <a:solidFill>
              <a:schemeClr val="accent2"/>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37'!$D$12:$D$16</c:f>
              <c:numCache>
                <c:formatCode>#,##0\ \ </c:formatCode>
                <c:ptCount val="5"/>
                <c:pt idx="0">
                  <c:v>1339</c:v>
                </c:pt>
                <c:pt idx="1">
                  <c:v>403</c:v>
                </c:pt>
                <c:pt idx="2">
                  <c:v>275</c:v>
                </c:pt>
                <c:pt idx="3">
                  <c:v>62</c:v>
                </c:pt>
                <c:pt idx="4">
                  <c:v>59</c:v>
                </c:pt>
              </c:numCache>
            </c:numRef>
          </c:val>
          <c:extLst>
            <c:ext xmlns:c16="http://schemas.microsoft.com/office/drawing/2014/chart" uri="{C3380CC4-5D6E-409C-BE32-E72D297353CC}">
              <c16:uniqueId val="{00000001-1773-4FEC-829C-13F3D9935C62}"/>
            </c:ext>
          </c:extLst>
        </c:ser>
        <c:ser>
          <c:idx val="2"/>
          <c:order val="2"/>
          <c:tx>
            <c:strRef>
              <c:f>'Table 37'!$E$7</c:f>
              <c:strCache>
                <c:ptCount val="1"/>
                <c:pt idx="0">
                  <c:v>2024</c:v>
                </c:pt>
              </c:strCache>
            </c:strRef>
          </c:tx>
          <c:spPr>
            <a:solidFill>
              <a:schemeClr val="accent3"/>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37'!$E$12:$E$16</c:f>
              <c:numCache>
                <c:formatCode>#,##0\ \ </c:formatCode>
                <c:ptCount val="5"/>
                <c:pt idx="0">
                  <c:v>1652</c:v>
                </c:pt>
                <c:pt idx="1">
                  <c:v>510</c:v>
                </c:pt>
                <c:pt idx="2">
                  <c:v>332</c:v>
                </c:pt>
                <c:pt idx="3">
                  <c:v>31</c:v>
                </c:pt>
                <c:pt idx="4">
                  <c:v>65</c:v>
                </c:pt>
              </c:numCache>
            </c:numRef>
          </c:val>
          <c:extLst>
            <c:ext xmlns:c16="http://schemas.microsoft.com/office/drawing/2014/chart" uri="{C3380CC4-5D6E-409C-BE32-E72D297353CC}">
              <c16:uniqueId val="{00000002-1773-4FEC-829C-13F3D9935C62}"/>
            </c:ext>
          </c:extLst>
        </c:ser>
        <c:ser>
          <c:idx val="3"/>
          <c:order val="3"/>
          <c:tx>
            <c:strRef>
              <c:f>'Table 37'!$F$7</c:f>
              <c:strCache>
                <c:ptCount val="1"/>
                <c:pt idx="0">
                  <c:v>2025</c:v>
                </c:pt>
              </c:strCache>
            </c:strRef>
          </c:tx>
          <c:spPr>
            <a:solidFill>
              <a:schemeClr val="accent4"/>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37'!$F$12:$F$16</c:f>
              <c:numCache>
                <c:formatCode>#,##0\ \ </c:formatCode>
                <c:ptCount val="5"/>
                <c:pt idx="0">
                  <c:v>1922</c:v>
                </c:pt>
                <c:pt idx="1">
                  <c:v>504</c:v>
                </c:pt>
                <c:pt idx="2">
                  <c:v>315</c:v>
                </c:pt>
                <c:pt idx="3">
                  <c:v>41</c:v>
                </c:pt>
                <c:pt idx="4">
                  <c:v>43</c:v>
                </c:pt>
              </c:numCache>
            </c:numRef>
          </c:val>
          <c:extLst>
            <c:ext xmlns:c16="http://schemas.microsoft.com/office/drawing/2014/chart" uri="{C3380CC4-5D6E-409C-BE32-E72D297353CC}">
              <c16:uniqueId val="{00000003-1773-4FEC-829C-13F3D9935C62}"/>
            </c:ext>
          </c:extLst>
        </c:ser>
        <c:ser>
          <c:idx val="4"/>
          <c:order val="4"/>
          <c:tx>
            <c:strRef>
              <c:f>'Table 37'!$G$7</c:f>
              <c:strCache>
                <c:ptCount val="1"/>
                <c:pt idx="0">
                  <c:v>2026</c:v>
                </c:pt>
              </c:strCache>
            </c:strRef>
          </c:tx>
          <c:spPr>
            <a:solidFill>
              <a:schemeClr val="accent5"/>
            </a:solidFill>
            <a:ln>
              <a:noFill/>
            </a:ln>
            <a:effectLst/>
          </c:spPr>
          <c:invertIfNegative val="0"/>
          <c:cat>
            <c:strRef>
              <c:f>'Table 37'!$B$12:$B$16</c:f>
              <c:strCache>
                <c:ptCount val="5"/>
                <c:pt idx="0">
                  <c:v>Holiday</c:v>
                </c:pt>
                <c:pt idx="1">
                  <c:v>Visiting friends &amp; relatives</c:v>
                </c:pt>
                <c:pt idx="2">
                  <c:v>Business</c:v>
                </c:pt>
                <c:pt idx="3">
                  <c:v>Education</c:v>
                </c:pt>
                <c:pt idx="4">
                  <c:v>Conferences &amp; conventions</c:v>
                </c:pt>
              </c:strCache>
            </c:strRef>
          </c:cat>
          <c:val>
            <c:numRef>
              <c:f>'Table 37'!$G$12:$G$16</c:f>
              <c:numCache>
                <c:formatCode>#,##0\ \ </c:formatCode>
                <c:ptCount val="5"/>
                <c:pt idx="0">
                  <c:v>2232</c:v>
                </c:pt>
                <c:pt idx="1">
                  <c:v>531</c:v>
                </c:pt>
                <c:pt idx="2">
                  <c:v>305</c:v>
                </c:pt>
                <c:pt idx="3">
                  <c:v>39</c:v>
                </c:pt>
                <c:pt idx="4">
                  <c:v>101</c:v>
                </c:pt>
              </c:numCache>
            </c:numRef>
          </c:val>
          <c:extLst>
            <c:ext xmlns:c16="http://schemas.microsoft.com/office/drawing/2014/chart" uri="{C3380CC4-5D6E-409C-BE32-E72D297353CC}">
              <c16:uniqueId val="{00000004-1773-4FEC-829C-13F3D9935C62}"/>
            </c:ext>
          </c:extLst>
        </c:ser>
        <c:dLbls>
          <c:showLegendKey val="0"/>
          <c:showVal val="0"/>
          <c:showCatName val="0"/>
          <c:showSerName val="0"/>
          <c:showPercent val="0"/>
          <c:showBubbleSize val="0"/>
        </c:dLbls>
        <c:gapWidth val="50"/>
        <c:axId val="676017760"/>
        <c:axId val="676015408"/>
      </c:barChart>
      <c:catAx>
        <c:axId val="67601776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5408"/>
        <c:crosses val="autoZero"/>
        <c:auto val="1"/>
        <c:lblAlgn val="ctr"/>
        <c:lblOffset val="100"/>
        <c:noMultiLvlLbl val="0"/>
      </c:catAx>
      <c:valAx>
        <c:axId val="6760154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776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37'!$C$7</c:f>
              <c:strCache>
                <c:ptCount val="1"/>
                <c:pt idx="0">
                  <c:v>2022</c:v>
                </c:pt>
              </c:strCache>
            </c:strRef>
          </c:tx>
          <c:spPr>
            <a:solidFill>
              <a:schemeClr val="accent1"/>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37'!$C$19:$C$25</c:f>
              <c:numCache>
                <c:formatCode>#,##0\ \ </c:formatCode>
                <c:ptCount val="7"/>
                <c:pt idx="0">
                  <c:v>268</c:v>
                </c:pt>
                <c:pt idx="1">
                  <c:v>139</c:v>
                </c:pt>
                <c:pt idx="2">
                  <c:v>551</c:v>
                </c:pt>
                <c:pt idx="3">
                  <c:v>442</c:v>
                </c:pt>
                <c:pt idx="4">
                  <c:v>379</c:v>
                </c:pt>
                <c:pt idx="5">
                  <c:v>249</c:v>
                </c:pt>
                <c:pt idx="6">
                  <c:v>82</c:v>
                </c:pt>
              </c:numCache>
            </c:numRef>
          </c:val>
          <c:extLst>
            <c:ext xmlns:c16="http://schemas.microsoft.com/office/drawing/2014/chart" uri="{C3380CC4-5D6E-409C-BE32-E72D297353CC}">
              <c16:uniqueId val="{00000000-F969-46AB-AFA1-95C713BEF9E4}"/>
            </c:ext>
          </c:extLst>
        </c:ser>
        <c:ser>
          <c:idx val="1"/>
          <c:order val="1"/>
          <c:tx>
            <c:strRef>
              <c:f>'Table 37'!$D$7</c:f>
              <c:strCache>
                <c:ptCount val="1"/>
                <c:pt idx="0">
                  <c:v>2023</c:v>
                </c:pt>
              </c:strCache>
            </c:strRef>
          </c:tx>
          <c:spPr>
            <a:solidFill>
              <a:schemeClr val="accent2"/>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37'!$D$19:$D$25</c:f>
              <c:numCache>
                <c:formatCode>#,##0\ \ </c:formatCode>
                <c:ptCount val="7"/>
                <c:pt idx="0">
                  <c:v>221</c:v>
                </c:pt>
                <c:pt idx="1">
                  <c:v>200</c:v>
                </c:pt>
                <c:pt idx="2">
                  <c:v>596</c:v>
                </c:pt>
                <c:pt idx="3">
                  <c:v>490</c:v>
                </c:pt>
                <c:pt idx="4">
                  <c:v>441</c:v>
                </c:pt>
                <c:pt idx="5">
                  <c:v>252</c:v>
                </c:pt>
                <c:pt idx="6">
                  <c:v>87</c:v>
                </c:pt>
              </c:numCache>
            </c:numRef>
          </c:val>
          <c:extLst>
            <c:ext xmlns:c16="http://schemas.microsoft.com/office/drawing/2014/chart" uri="{C3380CC4-5D6E-409C-BE32-E72D297353CC}">
              <c16:uniqueId val="{00000001-F969-46AB-AFA1-95C713BEF9E4}"/>
            </c:ext>
          </c:extLst>
        </c:ser>
        <c:ser>
          <c:idx val="2"/>
          <c:order val="2"/>
          <c:tx>
            <c:strRef>
              <c:f>'Table 37'!$E$7</c:f>
              <c:strCache>
                <c:ptCount val="1"/>
                <c:pt idx="0">
                  <c:v>2024</c:v>
                </c:pt>
              </c:strCache>
            </c:strRef>
          </c:tx>
          <c:spPr>
            <a:solidFill>
              <a:schemeClr val="accent3"/>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37'!$E$19:$E$25</c:f>
              <c:numCache>
                <c:formatCode>#,##0\ \ </c:formatCode>
                <c:ptCount val="7"/>
                <c:pt idx="0">
                  <c:v>282</c:v>
                </c:pt>
                <c:pt idx="1">
                  <c:v>233</c:v>
                </c:pt>
                <c:pt idx="2">
                  <c:v>639</c:v>
                </c:pt>
                <c:pt idx="3">
                  <c:v>601</c:v>
                </c:pt>
                <c:pt idx="4">
                  <c:v>524</c:v>
                </c:pt>
                <c:pt idx="5">
                  <c:v>364</c:v>
                </c:pt>
                <c:pt idx="6">
                  <c:v>115</c:v>
                </c:pt>
              </c:numCache>
            </c:numRef>
          </c:val>
          <c:extLst>
            <c:ext xmlns:c16="http://schemas.microsoft.com/office/drawing/2014/chart" uri="{C3380CC4-5D6E-409C-BE32-E72D297353CC}">
              <c16:uniqueId val="{00000002-F969-46AB-AFA1-95C713BEF9E4}"/>
            </c:ext>
          </c:extLst>
        </c:ser>
        <c:ser>
          <c:idx val="3"/>
          <c:order val="3"/>
          <c:tx>
            <c:strRef>
              <c:f>'Table 37'!$F$7</c:f>
              <c:strCache>
                <c:ptCount val="1"/>
                <c:pt idx="0">
                  <c:v>2025</c:v>
                </c:pt>
              </c:strCache>
            </c:strRef>
          </c:tx>
          <c:spPr>
            <a:solidFill>
              <a:schemeClr val="accent4"/>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37'!$F$19:$F$25</c:f>
              <c:numCache>
                <c:formatCode>#,##0\ \ </c:formatCode>
                <c:ptCount val="7"/>
                <c:pt idx="0">
                  <c:v>318</c:v>
                </c:pt>
                <c:pt idx="1">
                  <c:v>247</c:v>
                </c:pt>
                <c:pt idx="2">
                  <c:v>718</c:v>
                </c:pt>
                <c:pt idx="3">
                  <c:v>624</c:v>
                </c:pt>
                <c:pt idx="4">
                  <c:v>553</c:v>
                </c:pt>
                <c:pt idx="5">
                  <c:v>363</c:v>
                </c:pt>
                <c:pt idx="6">
                  <c:v>161</c:v>
                </c:pt>
              </c:numCache>
            </c:numRef>
          </c:val>
          <c:extLst>
            <c:ext xmlns:c16="http://schemas.microsoft.com/office/drawing/2014/chart" uri="{C3380CC4-5D6E-409C-BE32-E72D297353CC}">
              <c16:uniqueId val="{00000003-F969-46AB-AFA1-95C713BEF9E4}"/>
            </c:ext>
          </c:extLst>
        </c:ser>
        <c:ser>
          <c:idx val="4"/>
          <c:order val="4"/>
          <c:tx>
            <c:strRef>
              <c:f>'Table 37'!$G$7</c:f>
              <c:strCache>
                <c:ptCount val="1"/>
                <c:pt idx="0">
                  <c:v>2026</c:v>
                </c:pt>
              </c:strCache>
            </c:strRef>
          </c:tx>
          <c:spPr>
            <a:solidFill>
              <a:schemeClr val="accent5"/>
            </a:solidFill>
            <a:ln>
              <a:noFill/>
            </a:ln>
            <a:effectLst/>
          </c:spPr>
          <c:invertIfNegative val="0"/>
          <c:cat>
            <c:strRef>
              <c:f>'Table 37'!$B$19:$B$25</c:f>
              <c:strCache>
                <c:ptCount val="7"/>
                <c:pt idx="0">
                  <c:v>Under 15</c:v>
                </c:pt>
                <c:pt idx="1">
                  <c:v>15–24</c:v>
                </c:pt>
                <c:pt idx="2">
                  <c:v>25–34</c:v>
                </c:pt>
                <c:pt idx="3">
                  <c:v>35–44</c:v>
                </c:pt>
                <c:pt idx="4">
                  <c:v>45–54</c:v>
                </c:pt>
                <c:pt idx="5">
                  <c:v>55–64</c:v>
                </c:pt>
                <c:pt idx="6">
                  <c:v>65+</c:v>
                </c:pt>
              </c:strCache>
            </c:strRef>
          </c:cat>
          <c:val>
            <c:numRef>
              <c:f>'Table 37'!$G$19:$G$25</c:f>
              <c:numCache>
                <c:formatCode>#,##0\ \ </c:formatCode>
                <c:ptCount val="7"/>
                <c:pt idx="0">
                  <c:v>317</c:v>
                </c:pt>
                <c:pt idx="1">
                  <c:v>307</c:v>
                </c:pt>
                <c:pt idx="2">
                  <c:v>820</c:v>
                </c:pt>
                <c:pt idx="3">
                  <c:v>699</c:v>
                </c:pt>
                <c:pt idx="4">
                  <c:v>635</c:v>
                </c:pt>
                <c:pt idx="5">
                  <c:v>441</c:v>
                </c:pt>
                <c:pt idx="6">
                  <c:v>150</c:v>
                </c:pt>
              </c:numCache>
            </c:numRef>
          </c:val>
          <c:extLst>
            <c:ext xmlns:c16="http://schemas.microsoft.com/office/drawing/2014/chart" uri="{C3380CC4-5D6E-409C-BE32-E72D297353CC}">
              <c16:uniqueId val="{00000004-F969-46AB-AFA1-95C713BEF9E4}"/>
            </c:ext>
          </c:extLst>
        </c:ser>
        <c:dLbls>
          <c:showLegendKey val="0"/>
          <c:showVal val="0"/>
          <c:showCatName val="0"/>
          <c:showSerName val="0"/>
          <c:showPercent val="0"/>
          <c:showBubbleSize val="0"/>
        </c:dLbls>
        <c:gapWidth val="50"/>
        <c:axId val="676016584"/>
        <c:axId val="676016976"/>
      </c:barChart>
      <c:catAx>
        <c:axId val="6760165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976"/>
        <c:crosses val="autoZero"/>
        <c:auto val="1"/>
        <c:lblAlgn val="ctr"/>
        <c:lblOffset val="100"/>
        <c:noMultiLvlLbl val="0"/>
      </c:catAx>
      <c:valAx>
        <c:axId val="6760169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58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paperSize="9" orientation="landscape"/>
  </c:printSettings>
  <c:userShapes r:id="rId3"/>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13"/>
          <c:w val="0.85797960738779033"/>
          <c:h val="0.57381307919034397"/>
        </c:manualLayout>
      </c:layout>
      <c:barChart>
        <c:barDir val="col"/>
        <c:grouping val="clustered"/>
        <c:varyColors val="0"/>
        <c:ser>
          <c:idx val="0"/>
          <c:order val="0"/>
          <c:tx>
            <c:strRef>
              <c:f>'Table 37'!$C$7</c:f>
              <c:strCache>
                <c:ptCount val="1"/>
                <c:pt idx="0">
                  <c:v>2022</c:v>
                </c:pt>
              </c:strCache>
            </c:strRef>
          </c:tx>
          <c:spPr>
            <a:solidFill>
              <a:schemeClr val="accent1"/>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37'!$C$28:$C$32</c:f>
              <c:numCache>
                <c:formatCode>#,##0\ \ </c:formatCode>
                <c:ptCount val="5"/>
                <c:pt idx="0">
                  <c:v>123</c:v>
                </c:pt>
                <c:pt idx="1">
                  <c:v>373</c:v>
                </c:pt>
                <c:pt idx="2">
                  <c:v>870</c:v>
                </c:pt>
                <c:pt idx="3">
                  <c:v>393</c:v>
                </c:pt>
                <c:pt idx="4">
                  <c:v>351</c:v>
                </c:pt>
              </c:numCache>
            </c:numRef>
          </c:val>
          <c:extLst>
            <c:ext xmlns:c16="http://schemas.microsoft.com/office/drawing/2014/chart" uri="{C3380CC4-5D6E-409C-BE32-E72D297353CC}">
              <c16:uniqueId val="{00000000-E007-481E-AC63-AF552BBEF325}"/>
            </c:ext>
          </c:extLst>
        </c:ser>
        <c:ser>
          <c:idx val="1"/>
          <c:order val="1"/>
          <c:tx>
            <c:strRef>
              <c:f>'Table 37'!$D$7</c:f>
              <c:strCache>
                <c:ptCount val="1"/>
                <c:pt idx="0">
                  <c:v>2023</c:v>
                </c:pt>
              </c:strCache>
            </c:strRef>
          </c:tx>
          <c:spPr>
            <a:solidFill>
              <a:schemeClr val="accent2"/>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37'!$D$28:$D$32</c:f>
              <c:numCache>
                <c:formatCode>#,##0\ \ </c:formatCode>
                <c:ptCount val="5"/>
                <c:pt idx="0">
                  <c:v>221</c:v>
                </c:pt>
                <c:pt idx="1">
                  <c:v>501</c:v>
                </c:pt>
                <c:pt idx="2">
                  <c:v>949</c:v>
                </c:pt>
                <c:pt idx="3">
                  <c:v>300</c:v>
                </c:pt>
                <c:pt idx="4">
                  <c:v>316</c:v>
                </c:pt>
              </c:numCache>
            </c:numRef>
          </c:val>
          <c:extLst>
            <c:ext xmlns:c16="http://schemas.microsoft.com/office/drawing/2014/chart" uri="{C3380CC4-5D6E-409C-BE32-E72D297353CC}">
              <c16:uniqueId val="{00000001-E007-481E-AC63-AF552BBEF325}"/>
            </c:ext>
          </c:extLst>
        </c:ser>
        <c:ser>
          <c:idx val="2"/>
          <c:order val="2"/>
          <c:tx>
            <c:strRef>
              <c:f>'Table 37'!$E$7</c:f>
              <c:strCache>
                <c:ptCount val="1"/>
                <c:pt idx="0">
                  <c:v>2024</c:v>
                </c:pt>
              </c:strCache>
            </c:strRef>
          </c:tx>
          <c:spPr>
            <a:solidFill>
              <a:schemeClr val="accent3"/>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37'!$E$28:$E$32</c:f>
              <c:numCache>
                <c:formatCode>#,##0\ \ </c:formatCode>
                <c:ptCount val="5"/>
                <c:pt idx="0">
                  <c:v>298</c:v>
                </c:pt>
                <c:pt idx="1">
                  <c:v>636</c:v>
                </c:pt>
                <c:pt idx="2">
                  <c:v>1229</c:v>
                </c:pt>
                <c:pt idx="3">
                  <c:v>300</c:v>
                </c:pt>
                <c:pt idx="4">
                  <c:v>295</c:v>
                </c:pt>
              </c:numCache>
            </c:numRef>
          </c:val>
          <c:extLst>
            <c:ext xmlns:c16="http://schemas.microsoft.com/office/drawing/2014/chart" uri="{C3380CC4-5D6E-409C-BE32-E72D297353CC}">
              <c16:uniqueId val="{00000002-E007-481E-AC63-AF552BBEF325}"/>
            </c:ext>
          </c:extLst>
        </c:ser>
        <c:ser>
          <c:idx val="3"/>
          <c:order val="3"/>
          <c:tx>
            <c:strRef>
              <c:f>'Table 37'!$F$7</c:f>
              <c:strCache>
                <c:ptCount val="1"/>
                <c:pt idx="0">
                  <c:v>2025</c:v>
                </c:pt>
              </c:strCache>
            </c:strRef>
          </c:tx>
          <c:spPr>
            <a:solidFill>
              <a:schemeClr val="accent4"/>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37'!$F$28:$F$32</c:f>
              <c:numCache>
                <c:formatCode>#,##0\ \ </c:formatCode>
                <c:ptCount val="5"/>
                <c:pt idx="0">
                  <c:v>272</c:v>
                </c:pt>
                <c:pt idx="1">
                  <c:v>574</c:v>
                </c:pt>
                <c:pt idx="2">
                  <c:v>1509</c:v>
                </c:pt>
                <c:pt idx="3">
                  <c:v>310</c:v>
                </c:pt>
                <c:pt idx="4">
                  <c:v>319</c:v>
                </c:pt>
              </c:numCache>
            </c:numRef>
          </c:val>
          <c:extLst>
            <c:ext xmlns:c16="http://schemas.microsoft.com/office/drawing/2014/chart" uri="{C3380CC4-5D6E-409C-BE32-E72D297353CC}">
              <c16:uniqueId val="{00000003-E007-481E-AC63-AF552BBEF325}"/>
            </c:ext>
          </c:extLst>
        </c:ser>
        <c:ser>
          <c:idx val="4"/>
          <c:order val="4"/>
          <c:tx>
            <c:strRef>
              <c:f>'Table 37'!$G$7</c:f>
              <c:strCache>
                <c:ptCount val="1"/>
                <c:pt idx="0">
                  <c:v>2026</c:v>
                </c:pt>
              </c:strCache>
            </c:strRef>
          </c:tx>
          <c:spPr>
            <a:solidFill>
              <a:schemeClr val="accent5"/>
            </a:solidFill>
            <a:ln>
              <a:noFill/>
            </a:ln>
            <a:effectLst/>
          </c:spPr>
          <c:invertIfNegative val="0"/>
          <c:cat>
            <c:strRef>
              <c:f>'Table 37'!$B$28:$B$32</c:f>
              <c:strCache>
                <c:ptCount val="5"/>
                <c:pt idx="0">
                  <c:v>1–3</c:v>
                </c:pt>
                <c:pt idx="1">
                  <c:v>4–7</c:v>
                </c:pt>
                <c:pt idx="2">
                  <c:v>8–14</c:v>
                </c:pt>
                <c:pt idx="3">
                  <c:v>15–21</c:v>
                </c:pt>
                <c:pt idx="4">
                  <c:v>22 and over</c:v>
                </c:pt>
              </c:strCache>
            </c:strRef>
          </c:cat>
          <c:val>
            <c:numRef>
              <c:f>'Table 37'!$G$28:$G$32</c:f>
              <c:numCache>
                <c:formatCode>#,##0\ \ </c:formatCode>
                <c:ptCount val="5"/>
                <c:pt idx="0">
                  <c:v>297</c:v>
                </c:pt>
                <c:pt idx="1">
                  <c:v>740</c:v>
                </c:pt>
                <c:pt idx="2">
                  <c:v>1578</c:v>
                </c:pt>
                <c:pt idx="3">
                  <c:v>398</c:v>
                </c:pt>
                <c:pt idx="4">
                  <c:v>356</c:v>
                </c:pt>
              </c:numCache>
            </c:numRef>
          </c:val>
          <c:extLst>
            <c:ext xmlns:c16="http://schemas.microsoft.com/office/drawing/2014/chart" uri="{C3380CC4-5D6E-409C-BE32-E72D297353CC}">
              <c16:uniqueId val="{00000004-E007-481E-AC63-AF552BBEF325}"/>
            </c:ext>
          </c:extLst>
        </c:ser>
        <c:dLbls>
          <c:showLegendKey val="0"/>
          <c:showVal val="0"/>
          <c:showCatName val="0"/>
          <c:showSerName val="0"/>
          <c:showPercent val="0"/>
          <c:showBubbleSize val="0"/>
        </c:dLbls>
        <c:gapWidth val="50"/>
        <c:axId val="676017368"/>
        <c:axId val="676021288"/>
      </c:barChart>
      <c:catAx>
        <c:axId val="6760173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1288"/>
        <c:crosses val="autoZero"/>
        <c:auto val="1"/>
        <c:lblAlgn val="ctr"/>
        <c:lblOffset val="100"/>
        <c:noMultiLvlLbl val="0"/>
      </c:catAx>
      <c:valAx>
        <c:axId val="6760212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736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66" l="0.70000000000000062" r="0.70000000000000062" t="0.75000000000000966" header="0.30000000000000032" footer="0.30000000000000032"/>
    <c:pageSetup orientation="portrait"/>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56"/>
          <c:w val="0.85065451076974063"/>
          <c:h val="0.56571616621316834"/>
        </c:manualLayout>
      </c:layout>
      <c:barChart>
        <c:barDir val="col"/>
        <c:grouping val="clustered"/>
        <c:varyColors val="0"/>
        <c:ser>
          <c:idx val="0"/>
          <c:order val="0"/>
          <c:tx>
            <c:strRef>
              <c:f>'Table 38'!$C$7</c:f>
              <c:strCache>
                <c:ptCount val="1"/>
                <c:pt idx="0">
                  <c:v>2022</c:v>
                </c:pt>
              </c:strCache>
            </c:strRef>
          </c:tx>
          <c:spPr>
            <a:solidFill>
              <a:schemeClr val="accent1"/>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38'!$C$12:$C$16</c:f>
              <c:numCache>
                <c:formatCode>#,##0\ \ </c:formatCode>
                <c:ptCount val="5"/>
                <c:pt idx="0">
                  <c:v>3288</c:v>
                </c:pt>
                <c:pt idx="1">
                  <c:v>2461</c:v>
                </c:pt>
                <c:pt idx="2">
                  <c:v>688</c:v>
                </c:pt>
                <c:pt idx="3">
                  <c:v>39</c:v>
                </c:pt>
                <c:pt idx="4">
                  <c:v>61</c:v>
                </c:pt>
              </c:numCache>
            </c:numRef>
          </c:val>
          <c:extLst>
            <c:ext xmlns:c16="http://schemas.microsoft.com/office/drawing/2014/chart" uri="{C3380CC4-5D6E-409C-BE32-E72D297353CC}">
              <c16:uniqueId val="{00000000-998F-4592-9718-3A4A51B92CE3}"/>
            </c:ext>
          </c:extLst>
        </c:ser>
        <c:ser>
          <c:idx val="1"/>
          <c:order val="1"/>
          <c:tx>
            <c:strRef>
              <c:f>'Table 38'!$D$7</c:f>
              <c:strCache>
                <c:ptCount val="1"/>
                <c:pt idx="0">
                  <c:v>2023</c:v>
                </c:pt>
              </c:strCache>
            </c:strRef>
          </c:tx>
          <c:spPr>
            <a:solidFill>
              <a:schemeClr val="accent2"/>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38'!$D$12:$D$16</c:f>
              <c:numCache>
                <c:formatCode>#,##0\ \ </c:formatCode>
                <c:ptCount val="5"/>
                <c:pt idx="0">
                  <c:v>34186</c:v>
                </c:pt>
                <c:pt idx="1">
                  <c:v>7234</c:v>
                </c:pt>
                <c:pt idx="2">
                  <c:v>3653</c:v>
                </c:pt>
                <c:pt idx="3">
                  <c:v>316</c:v>
                </c:pt>
                <c:pt idx="4">
                  <c:v>636</c:v>
                </c:pt>
              </c:numCache>
            </c:numRef>
          </c:val>
          <c:extLst>
            <c:ext xmlns:c16="http://schemas.microsoft.com/office/drawing/2014/chart" uri="{C3380CC4-5D6E-409C-BE32-E72D297353CC}">
              <c16:uniqueId val="{00000001-998F-4592-9718-3A4A51B92CE3}"/>
            </c:ext>
          </c:extLst>
        </c:ser>
        <c:ser>
          <c:idx val="2"/>
          <c:order val="2"/>
          <c:tx>
            <c:strRef>
              <c:f>'Table 38'!$E$7</c:f>
              <c:strCache>
                <c:ptCount val="1"/>
                <c:pt idx="0">
                  <c:v>2024</c:v>
                </c:pt>
              </c:strCache>
            </c:strRef>
          </c:tx>
          <c:spPr>
            <a:solidFill>
              <a:schemeClr val="accent3"/>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38'!$E$12:$E$16</c:f>
              <c:numCache>
                <c:formatCode>#,##0\ \ </c:formatCode>
                <c:ptCount val="5"/>
                <c:pt idx="0">
                  <c:v>35860</c:v>
                </c:pt>
                <c:pt idx="1">
                  <c:v>7249</c:v>
                </c:pt>
                <c:pt idx="2">
                  <c:v>3888</c:v>
                </c:pt>
                <c:pt idx="3">
                  <c:v>277</c:v>
                </c:pt>
                <c:pt idx="4">
                  <c:v>686</c:v>
                </c:pt>
              </c:numCache>
            </c:numRef>
          </c:val>
          <c:extLst>
            <c:ext xmlns:c16="http://schemas.microsoft.com/office/drawing/2014/chart" uri="{C3380CC4-5D6E-409C-BE32-E72D297353CC}">
              <c16:uniqueId val="{00000002-998F-4592-9718-3A4A51B92CE3}"/>
            </c:ext>
          </c:extLst>
        </c:ser>
        <c:ser>
          <c:idx val="3"/>
          <c:order val="3"/>
          <c:tx>
            <c:strRef>
              <c:f>'Table 38'!$F$7</c:f>
              <c:strCache>
                <c:ptCount val="1"/>
                <c:pt idx="0">
                  <c:v>2025</c:v>
                </c:pt>
              </c:strCache>
            </c:strRef>
          </c:tx>
          <c:spPr>
            <a:solidFill>
              <a:schemeClr val="accent4"/>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38'!$F$12:$F$16</c:f>
              <c:numCache>
                <c:formatCode>#,##0\ \ </c:formatCode>
                <c:ptCount val="5"/>
                <c:pt idx="0">
                  <c:v>43780</c:v>
                </c:pt>
                <c:pt idx="1">
                  <c:v>7871</c:v>
                </c:pt>
                <c:pt idx="2">
                  <c:v>3969</c:v>
                </c:pt>
                <c:pt idx="3">
                  <c:v>276</c:v>
                </c:pt>
                <c:pt idx="4">
                  <c:v>639</c:v>
                </c:pt>
              </c:numCache>
            </c:numRef>
          </c:val>
          <c:extLst>
            <c:ext xmlns:c16="http://schemas.microsoft.com/office/drawing/2014/chart" uri="{C3380CC4-5D6E-409C-BE32-E72D297353CC}">
              <c16:uniqueId val="{00000003-998F-4592-9718-3A4A51B92CE3}"/>
            </c:ext>
          </c:extLst>
        </c:ser>
        <c:ser>
          <c:idx val="4"/>
          <c:order val="4"/>
          <c:tx>
            <c:strRef>
              <c:f>'Table 38'!$G$7</c:f>
              <c:strCache>
                <c:ptCount val="1"/>
                <c:pt idx="0">
                  <c:v>2026</c:v>
                </c:pt>
              </c:strCache>
            </c:strRef>
          </c:tx>
          <c:spPr>
            <a:solidFill>
              <a:schemeClr val="accent5"/>
            </a:solidFill>
            <a:ln>
              <a:noFill/>
            </a:ln>
            <a:effectLst/>
          </c:spPr>
          <c:invertIfNegative val="0"/>
          <c:cat>
            <c:strRef>
              <c:f>'Table 38'!$B$12:$B$16</c:f>
              <c:strCache>
                <c:ptCount val="5"/>
                <c:pt idx="0">
                  <c:v>Holiday</c:v>
                </c:pt>
                <c:pt idx="1">
                  <c:v>Visiting friends &amp; relatives</c:v>
                </c:pt>
                <c:pt idx="2">
                  <c:v>Business</c:v>
                </c:pt>
                <c:pt idx="3">
                  <c:v>Education</c:v>
                </c:pt>
                <c:pt idx="4">
                  <c:v>Conferences &amp; conventions</c:v>
                </c:pt>
              </c:strCache>
            </c:strRef>
          </c:cat>
          <c:val>
            <c:numRef>
              <c:f>'Table 38'!$G$12:$G$16</c:f>
              <c:numCache>
                <c:formatCode>#,##0\ \ </c:formatCode>
                <c:ptCount val="5"/>
                <c:pt idx="0">
                  <c:v>50165</c:v>
                </c:pt>
                <c:pt idx="1">
                  <c:v>7481</c:v>
                </c:pt>
                <c:pt idx="2">
                  <c:v>4063</c:v>
                </c:pt>
                <c:pt idx="3">
                  <c:v>292</c:v>
                </c:pt>
                <c:pt idx="4">
                  <c:v>895</c:v>
                </c:pt>
              </c:numCache>
            </c:numRef>
          </c:val>
          <c:extLst>
            <c:ext xmlns:c16="http://schemas.microsoft.com/office/drawing/2014/chart" uri="{C3380CC4-5D6E-409C-BE32-E72D297353CC}">
              <c16:uniqueId val="{00000004-998F-4592-9718-3A4A51B92CE3}"/>
            </c:ext>
          </c:extLst>
        </c:ser>
        <c:dLbls>
          <c:showLegendKey val="0"/>
          <c:showVal val="0"/>
          <c:showCatName val="0"/>
          <c:showSerName val="0"/>
          <c:showPercent val="0"/>
          <c:showBubbleSize val="0"/>
        </c:dLbls>
        <c:gapWidth val="50"/>
        <c:axId val="676018152"/>
        <c:axId val="676018544"/>
      </c:barChart>
      <c:catAx>
        <c:axId val="6760181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8544"/>
        <c:crosses val="autoZero"/>
        <c:auto val="1"/>
        <c:lblAlgn val="ctr"/>
        <c:lblOffset val="100"/>
        <c:noMultiLvlLbl val="0"/>
      </c:catAx>
      <c:valAx>
        <c:axId val="6760185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815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77" l="0.70000000000000062" r="0.70000000000000062" t="0.75000000000000977" header="0.30000000000000032" footer="0.30000000000000032"/>
    <c:pageSetup/>
  </c:printSettings>
  <c:userShapes r:id="rId3"/>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38'!$C$7</c:f>
              <c:strCache>
                <c:ptCount val="1"/>
                <c:pt idx="0">
                  <c:v>2022</c:v>
                </c:pt>
              </c:strCache>
            </c:strRef>
          </c:tx>
          <c:spPr>
            <a:solidFill>
              <a:schemeClr val="accent1"/>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38'!$C$19:$C$25</c:f>
              <c:numCache>
                <c:formatCode>#,##0\ \ </c:formatCode>
                <c:ptCount val="7"/>
                <c:pt idx="0">
                  <c:v>1028</c:v>
                </c:pt>
                <c:pt idx="1">
                  <c:v>457</c:v>
                </c:pt>
                <c:pt idx="2">
                  <c:v>1525</c:v>
                </c:pt>
                <c:pt idx="3">
                  <c:v>1512</c:v>
                </c:pt>
                <c:pt idx="4">
                  <c:v>1383</c:v>
                </c:pt>
                <c:pt idx="5">
                  <c:v>908</c:v>
                </c:pt>
                <c:pt idx="6">
                  <c:v>332</c:v>
                </c:pt>
              </c:numCache>
            </c:numRef>
          </c:val>
          <c:extLst>
            <c:ext xmlns:c16="http://schemas.microsoft.com/office/drawing/2014/chart" uri="{C3380CC4-5D6E-409C-BE32-E72D297353CC}">
              <c16:uniqueId val="{00000000-9C45-4874-827F-B47A240A850A}"/>
            </c:ext>
          </c:extLst>
        </c:ser>
        <c:ser>
          <c:idx val="1"/>
          <c:order val="1"/>
          <c:tx>
            <c:strRef>
              <c:f>'Table 38'!$D$7</c:f>
              <c:strCache>
                <c:ptCount val="1"/>
                <c:pt idx="0">
                  <c:v>2023</c:v>
                </c:pt>
              </c:strCache>
            </c:strRef>
          </c:tx>
          <c:spPr>
            <a:solidFill>
              <a:schemeClr val="accent2"/>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38'!$D$19:$D$25</c:f>
              <c:numCache>
                <c:formatCode>#,##0\ \ </c:formatCode>
                <c:ptCount val="7"/>
                <c:pt idx="0">
                  <c:v>6395</c:v>
                </c:pt>
                <c:pt idx="1">
                  <c:v>3254</c:v>
                </c:pt>
                <c:pt idx="2">
                  <c:v>10888</c:v>
                </c:pt>
                <c:pt idx="3">
                  <c:v>9787</c:v>
                </c:pt>
                <c:pt idx="4">
                  <c:v>8180</c:v>
                </c:pt>
                <c:pt idx="5">
                  <c:v>6453</c:v>
                </c:pt>
                <c:pt idx="6">
                  <c:v>3661</c:v>
                </c:pt>
              </c:numCache>
            </c:numRef>
          </c:val>
          <c:extLst>
            <c:ext xmlns:c16="http://schemas.microsoft.com/office/drawing/2014/chart" uri="{C3380CC4-5D6E-409C-BE32-E72D297353CC}">
              <c16:uniqueId val="{00000001-9C45-4874-827F-B47A240A850A}"/>
            </c:ext>
          </c:extLst>
        </c:ser>
        <c:ser>
          <c:idx val="2"/>
          <c:order val="2"/>
          <c:tx>
            <c:strRef>
              <c:f>'Table 38'!$E$7</c:f>
              <c:strCache>
                <c:ptCount val="1"/>
                <c:pt idx="0">
                  <c:v>2024</c:v>
                </c:pt>
              </c:strCache>
            </c:strRef>
          </c:tx>
          <c:spPr>
            <a:solidFill>
              <a:schemeClr val="accent3"/>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38'!$E$19:$E$25</c:f>
              <c:numCache>
                <c:formatCode>#,##0\ \ </c:formatCode>
                <c:ptCount val="7"/>
                <c:pt idx="0">
                  <c:v>6058</c:v>
                </c:pt>
                <c:pt idx="1">
                  <c:v>3494</c:v>
                </c:pt>
                <c:pt idx="2">
                  <c:v>11317</c:v>
                </c:pt>
                <c:pt idx="3">
                  <c:v>10726</c:v>
                </c:pt>
                <c:pt idx="4">
                  <c:v>8791</c:v>
                </c:pt>
                <c:pt idx="5">
                  <c:v>6569</c:v>
                </c:pt>
                <c:pt idx="6">
                  <c:v>3674</c:v>
                </c:pt>
              </c:numCache>
            </c:numRef>
          </c:val>
          <c:extLst>
            <c:ext xmlns:c16="http://schemas.microsoft.com/office/drawing/2014/chart" uri="{C3380CC4-5D6E-409C-BE32-E72D297353CC}">
              <c16:uniqueId val="{00000002-9C45-4874-827F-B47A240A850A}"/>
            </c:ext>
          </c:extLst>
        </c:ser>
        <c:ser>
          <c:idx val="3"/>
          <c:order val="3"/>
          <c:tx>
            <c:strRef>
              <c:f>'Table 38'!$F$7</c:f>
              <c:strCache>
                <c:ptCount val="1"/>
                <c:pt idx="0">
                  <c:v>2025</c:v>
                </c:pt>
              </c:strCache>
            </c:strRef>
          </c:tx>
          <c:spPr>
            <a:solidFill>
              <a:schemeClr val="accent4"/>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38'!$F$19:$F$25</c:f>
              <c:numCache>
                <c:formatCode>#,##0\ \ </c:formatCode>
                <c:ptCount val="7"/>
                <c:pt idx="0">
                  <c:v>7478</c:v>
                </c:pt>
                <c:pt idx="1">
                  <c:v>4186</c:v>
                </c:pt>
                <c:pt idx="2">
                  <c:v>13424</c:v>
                </c:pt>
                <c:pt idx="3">
                  <c:v>12476</c:v>
                </c:pt>
                <c:pt idx="4">
                  <c:v>9860</c:v>
                </c:pt>
                <c:pt idx="5">
                  <c:v>7357</c:v>
                </c:pt>
                <c:pt idx="6">
                  <c:v>4402</c:v>
                </c:pt>
              </c:numCache>
            </c:numRef>
          </c:val>
          <c:extLst>
            <c:ext xmlns:c16="http://schemas.microsoft.com/office/drawing/2014/chart" uri="{C3380CC4-5D6E-409C-BE32-E72D297353CC}">
              <c16:uniqueId val="{00000003-9C45-4874-827F-B47A240A850A}"/>
            </c:ext>
          </c:extLst>
        </c:ser>
        <c:ser>
          <c:idx val="4"/>
          <c:order val="4"/>
          <c:tx>
            <c:strRef>
              <c:f>'Table 38'!$G$7</c:f>
              <c:strCache>
                <c:ptCount val="1"/>
                <c:pt idx="0">
                  <c:v>2026</c:v>
                </c:pt>
              </c:strCache>
            </c:strRef>
          </c:tx>
          <c:spPr>
            <a:solidFill>
              <a:schemeClr val="accent5"/>
            </a:solidFill>
            <a:ln>
              <a:noFill/>
            </a:ln>
            <a:effectLst/>
          </c:spPr>
          <c:invertIfNegative val="0"/>
          <c:cat>
            <c:strRef>
              <c:f>'Table 38'!$B$19:$B$25</c:f>
              <c:strCache>
                <c:ptCount val="7"/>
                <c:pt idx="0">
                  <c:v>Under 15</c:v>
                </c:pt>
                <c:pt idx="1">
                  <c:v>15–24</c:v>
                </c:pt>
                <c:pt idx="2">
                  <c:v>25–34</c:v>
                </c:pt>
                <c:pt idx="3">
                  <c:v>35–44</c:v>
                </c:pt>
                <c:pt idx="4">
                  <c:v>45–54</c:v>
                </c:pt>
                <c:pt idx="5">
                  <c:v>55–64</c:v>
                </c:pt>
                <c:pt idx="6">
                  <c:v>65+</c:v>
                </c:pt>
              </c:strCache>
            </c:strRef>
          </c:cat>
          <c:val>
            <c:numRef>
              <c:f>'Table 38'!$G$19:$G$25</c:f>
              <c:numCache>
                <c:formatCode>#,##0\ \ </c:formatCode>
                <c:ptCount val="7"/>
                <c:pt idx="0">
                  <c:v>7863</c:v>
                </c:pt>
                <c:pt idx="1">
                  <c:v>4935</c:v>
                </c:pt>
                <c:pt idx="2">
                  <c:v>15241</c:v>
                </c:pt>
                <c:pt idx="3">
                  <c:v>13854</c:v>
                </c:pt>
                <c:pt idx="4">
                  <c:v>10663</c:v>
                </c:pt>
                <c:pt idx="5">
                  <c:v>8255</c:v>
                </c:pt>
                <c:pt idx="6">
                  <c:v>4788</c:v>
                </c:pt>
              </c:numCache>
            </c:numRef>
          </c:val>
          <c:extLst>
            <c:ext xmlns:c16="http://schemas.microsoft.com/office/drawing/2014/chart" uri="{C3380CC4-5D6E-409C-BE32-E72D297353CC}">
              <c16:uniqueId val="{00000004-9C45-4874-827F-B47A240A850A}"/>
            </c:ext>
          </c:extLst>
        </c:ser>
        <c:dLbls>
          <c:showLegendKey val="0"/>
          <c:showVal val="0"/>
          <c:showCatName val="0"/>
          <c:showSerName val="0"/>
          <c:showPercent val="0"/>
          <c:showBubbleSize val="0"/>
        </c:dLbls>
        <c:gapWidth val="50"/>
        <c:axId val="676016192"/>
        <c:axId val="676019328"/>
      </c:barChart>
      <c:catAx>
        <c:axId val="67601619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9328"/>
        <c:crosses val="autoZero"/>
        <c:auto val="1"/>
        <c:lblAlgn val="ctr"/>
        <c:lblOffset val="100"/>
        <c:noMultiLvlLbl val="0"/>
      </c:catAx>
      <c:valAx>
        <c:axId val="6760193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619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paperSize="9" orientation="landscape"/>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13"/>
          <c:w val="0.85797960738779033"/>
          <c:h val="0.57381307919034397"/>
        </c:manualLayout>
      </c:layout>
      <c:barChart>
        <c:barDir val="col"/>
        <c:grouping val="clustered"/>
        <c:varyColors val="0"/>
        <c:ser>
          <c:idx val="0"/>
          <c:order val="0"/>
          <c:tx>
            <c:strRef>
              <c:f>'Table 38'!$C$7</c:f>
              <c:strCache>
                <c:ptCount val="1"/>
                <c:pt idx="0">
                  <c:v>2022</c:v>
                </c:pt>
              </c:strCache>
            </c:strRef>
          </c:tx>
          <c:spPr>
            <a:solidFill>
              <a:schemeClr val="accent1"/>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38'!$C$28:$C$32</c:f>
              <c:numCache>
                <c:formatCode>#,##0\ \ </c:formatCode>
                <c:ptCount val="5"/>
                <c:pt idx="0">
                  <c:v>377</c:v>
                </c:pt>
                <c:pt idx="1">
                  <c:v>944</c:v>
                </c:pt>
                <c:pt idx="2">
                  <c:v>2763</c:v>
                </c:pt>
                <c:pt idx="3">
                  <c:v>1177</c:v>
                </c:pt>
                <c:pt idx="4">
                  <c:v>1884</c:v>
                </c:pt>
              </c:numCache>
            </c:numRef>
          </c:val>
          <c:extLst>
            <c:ext xmlns:c16="http://schemas.microsoft.com/office/drawing/2014/chart" uri="{C3380CC4-5D6E-409C-BE32-E72D297353CC}">
              <c16:uniqueId val="{00000000-0036-4C2B-8102-8DB3CE6913A6}"/>
            </c:ext>
          </c:extLst>
        </c:ser>
        <c:ser>
          <c:idx val="1"/>
          <c:order val="1"/>
          <c:tx>
            <c:strRef>
              <c:f>'Table 38'!$D$7</c:f>
              <c:strCache>
                <c:ptCount val="1"/>
                <c:pt idx="0">
                  <c:v>2023</c:v>
                </c:pt>
              </c:strCache>
            </c:strRef>
          </c:tx>
          <c:spPr>
            <a:solidFill>
              <a:schemeClr val="accent2"/>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38'!$D$28:$D$32</c:f>
              <c:numCache>
                <c:formatCode>#,##0\ \ </c:formatCode>
                <c:ptCount val="5"/>
                <c:pt idx="0">
                  <c:v>2661</c:v>
                </c:pt>
                <c:pt idx="1">
                  <c:v>6947</c:v>
                </c:pt>
                <c:pt idx="2">
                  <c:v>24667</c:v>
                </c:pt>
                <c:pt idx="3">
                  <c:v>9176</c:v>
                </c:pt>
                <c:pt idx="4">
                  <c:v>5167</c:v>
                </c:pt>
              </c:numCache>
            </c:numRef>
          </c:val>
          <c:extLst>
            <c:ext xmlns:c16="http://schemas.microsoft.com/office/drawing/2014/chart" uri="{C3380CC4-5D6E-409C-BE32-E72D297353CC}">
              <c16:uniqueId val="{00000001-0036-4C2B-8102-8DB3CE6913A6}"/>
            </c:ext>
          </c:extLst>
        </c:ser>
        <c:ser>
          <c:idx val="2"/>
          <c:order val="2"/>
          <c:tx>
            <c:strRef>
              <c:f>'Table 38'!$E$7</c:f>
              <c:strCache>
                <c:ptCount val="1"/>
                <c:pt idx="0">
                  <c:v>2024</c:v>
                </c:pt>
              </c:strCache>
            </c:strRef>
          </c:tx>
          <c:spPr>
            <a:solidFill>
              <a:schemeClr val="accent3"/>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38'!$E$28:$E$32</c:f>
              <c:numCache>
                <c:formatCode>#,##0\ \ </c:formatCode>
                <c:ptCount val="5"/>
                <c:pt idx="0">
                  <c:v>3366</c:v>
                </c:pt>
                <c:pt idx="1">
                  <c:v>8318</c:v>
                </c:pt>
                <c:pt idx="2">
                  <c:v>27037</c:v>
                </c:pt>
                <c:pt idx="3">
                  <c:v>7811</c:v>
                </c:pt>
                <c:pt idx="4">
                  <c:v>4097</c:v>
                </c:pt>
              </c:numCache>
            </c:numRef>
          </c:val>
          <c:extLst>
            <c:ext xmlns:c16="http://schemas.microsoft.com/office/drawing/2014/chart" uri="{C3380CC4-5D6E-409C-BE32-E72D297353CC}">
              <c16:uniqueId val="{00000002-0036-4C2B-8102-8DB3CE6913A6}"/>
            </c:ext>
          </c:extLst>
        </c:ser>
        <c:ser>
          <c:idx val="3"/>
          <c:order val="3"/>
          <c:tx>
            <c:strRef>
              <c:f>'Table 38'!$F$7</c:f>
              <c:strCache>
                <c:ptCount val="1"/>
                <c:pt idx="0">
                  <c:v>2025</c:v>
                </c:pt>
              </c:strCache>
            </c:strRef>
          </c:tx>
          <c:spPr>
            <a:solidFill>
              <a:schemeClr val="accent4"/>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38'!$F$28:$F$32</c:f>
              <c:numCache>
                <c:formatCode>#,##0\ \ </c:formatCode>
                <c:ptCount val="5"/>
                <c:pt idx="0">
                  <c:v>3627</c:v>
                </c:pt>
                <c:pt idx="1">
                  <c:v>9270</c:v>
                </c:pt>
                <c:pt idx="2">
                  <c:v>32340</c:v>
                </c:pt>
                <c:pt idx="3">
                  <c:v>9364</c:v>
                </c:pt>
                <c:pt idx="4">
                  <c:v>4582</c:v>
                </c:pt>
              </c:numCache>
            </c:numRef>
          </c:val>
          <c:extLst>
            <c:ext xmlns:c16="http://schemas.microsoft.com/office/drawing/2014/chart" uri="{C3380CC4-5D6E-409C-BE32-E72D297353CC}">
              <c16:uniqueId val="{00000003-0036-4C2B-8102-8DB3CE6913A6}"/>
            </c:ext>
          </c:extLst>
        </c:ser>
        <c:ser>
          <c:idx val="4"/>
          <c:order val="4"/>
          <c:tx>
            <c:strRef>
              <c:f>'Table 38'!$G$7</c:f>
              <c:strCache>
                <c:ptCount val="1"/>
                <c:pt idx="0">
                  <c:v>2026</c:v>
                </c:pt>
              </c:strCache>
            </c:strRef>
          </c:tx>
          <c:spPr>
            <a:solidFill>
              <a:schemeClr val="accent5"/>
            </a:solidFill>
            <a:ln>
              <a:noFill/>
            </a:ln>
            <a:effectLst/>
          </c:spPr>
          <c:invertIfNegative val="0"/>
          <c:cat>
            <c:strRef>
              <c:f>'Table 38'!$B$28:$B$32</c:f>
              <c:strCache>
                <c:ptCount val="5"/>
                <c:pt idx="0">
                  <c:v>1–3</c:v>
                </c:pt>
                <c:pt idx="1">
                  <c:v>4–7</c:v>
                </c:pt>
                <c:pt idx="2">
                  <c:v>8–14</c:v>
                </c:pt>
                <c:pt idx="3">
                  <c:v>15–21</c:v>
                </c:pt>
                <c:pt idx="4">
                  <c:v>22 and over</c:v>
                </c:pt>
              </c:strCache>
            </c:strRef>
          </c:cat>
          <c:val>
            <c:numRef>
              <c:f>'Table 38'!$G$28:$G$32</c:f>
              <c:numCache>
                <c:formatCode>#,##0\ \ </c:formatCode>
                <c:ptCount val="5"/>
                <c:pt idx="0">
                  <c:v>3723</c:v>
                </c:pt>
                <c:pt idx="1">
                  <c:v>10471</c:v>
                </c:pt>
                <c:pt idx="2">
                  <c:v>37206</c:v>
                </c:pt>
                <c:pt idx="3">
                  <c:v>9799</c:v>
                </c:pt>
                <c:pt idx="4">
                  <c:v>4400</c:v>
                </c:pt>
              </c:numCache>
            </c:numRef>
          </c:val>
          <c:extLst>
            <c:ext xmlns:c16="http://schemas.microsoft.com/office/drawing/2014/chart" uri="{C3380CC4-5D6E-409C-BE32-E72D297353CC}">
              <c16:uniqueId val="{00000004-0036-4C2B-8102-8DB3CE6913A6}"/>
            </c:ext>
          </c:extLst>
        </c:ser>
        <c:dLbls>
          <c:showLegendKey val="0"/>
          <c:showVal val="0"/>
          <c:showCatName val="0"/>
          <c:showSerName val="0"/>
          <c:showPercent val="0"/>
          <c:showBubbleSize val="0"/>
        </c:dLbls>
        <c:gapWidth val="50"/>
        <c:axId val="676020112"/>
        <c:axId val="676020504"/>
      </c:barChart>
      <c:catAx>
        <c:axId val="6760201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0504"/>
        <c:crosses val="autoZero"/>
        <c:auto val="1"/>
        <c:lblAlgn val="ctr"/>
        <c:lblOffset val="100"/>
        <c:noMultiLvlLbl val="0"/>
      </c:catAx>
      <c:valAx>
        <c:axId val="67602050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2011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66" l="0.70000000000000062" r="0.70000000000000062" t="0.75000000000000966" header="0.30000000000000032" footer="0.30000000000000032"/>
    <c:pageSetup orientation="portrait"/>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75"/>
          <c:w val="0.85065451076974063"/>
          <c:h val="0.56571616621316834"/>
        </c:manualLayout>
      </c:layout>
      <c:barChart>
        <c:barDir val="col"/>
        <c:grouping val="clustered"/>
        <c:varyColors val="0"/>
        <c:ser>
          <c:idx val="0"/>
          <c:order val="0"/>
          <c:tx>
            <c:strRef>
              <c:f>'Table 39'!$C$7</c:f>
              <c:strCache>
                <c:ptCount val="1"/>
                <c:pt idx="0">
                  <c:v>2022</c:v>
                </c:pt>
              </c:strCache>
            </c:strRef>
          </c:tx>
          <c:spPr>
            <a:solidFill>
              <a:schemeClr val="accent1"/>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39'!$C$12:$C$16</c:f>
              <c:numCache>
                <c:formatCode>#,##0\ \ </c:formatCode>
                <c:ptCount val="5"/>
                <c:pt idx="0">
                  <c:v>22</c:v>
                </c:pt>
                <c:pt idx="1">
                  <c:v>278</c:v>
                </c:pt>
                <c:pt idx="2">
                  <c:v>31</c:v>
                </c:pt>
                <c:pt idx="3">
                  <c:v>84</c:v>
                </c:pt>
                <c:pt idx="4">
                  <c:v>7</c:v>
                </c:pt>
              </c:numCache>
            </c:numRef>
          </c:val>
          <c:extLst>
            <c:ext xmlns:c16="http://schemas.microsoft.com/office/drawing/2014/chart" uri="{C3380CC4-5D6E-409C-BE32-E72D297353CC}">
              <c16:uniqueId val="{00000000-2FB5-4C54-8AE7-F16343FFD631}"/>
            </c:ext>
          </c:extLst>
        </c:ser>
        <c:ser>
          <c:idx val="1"/>
          <c:order val="1"/>
          <c:tx>
            <c:strRef>
              <c:f>'Table 39'!$D$7</c:f>
              <c:strCache>
                <c:ptCount val="1"/>
                <c:pt idx="0">
                  <c:v>2023</c:v>
                </c:pt>
              </c:strCache>
            </c:strRef>
          </c:tx>
          <c:spPr>
            <a:solidFill>
              <a:schemeClr val="accent2"/>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39'!$D$12:$D$16</c:f>
              <c:numCache>
                <c:formatCode>#,##0\ \ </c:formatCode>
                <c:ptCount val="5"/>
                <c:pt idx="0">
                  <c:v>967</c:v>
                </c:pt>
                <c:pt idx="1">
                  <c:v>2417</c:v>
                </c:pt>
                <c:pt idx="2">
                  <c:v>250</c:v>
                </c:pt>
                <c:pt idx="3">
                  <c:v>202</c:v>
                </c:pt>
                <c:pt idx="4">
                  <c:v>39</c:v>
                </c:pt>
              </c:numCache>
            </c:numRef>
          </c:val>
          <c:extLst>
            <c:ext xmlns:c16="http://schemas.microsoft.com/office/drawing/2014/chart" uri="{C3380CC4-5D6E-409C-BE32-E72D297353CC}">
              <c16:uniqueId val="{00000001-2FB5-4C54-8AE7-F16343FFD631}"/>
            </c:ext>
          </c:extLst>
        </c:ser>
        <c:ser>
          <c:idx val="2"/>
          <c:order val="2"/>
          <c:tx>
            <c:strRef>
              <c:f>'Table 39'!$E$7</c:f>
              <c:strCache>
                <c:ptCount val="1"/>
                <c:pt idx="0">
                  <c:v>2024</c:v>
                </c:pt>
              </c:strCache>
            </c:strRef>
          </c:tx>
          <c:spPr>
            <a:solidFill>
              <a:schemeClr val="accent3"/>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39'!$E$12:$E$16</c:f>
              <c:numCache>
                <c:formatCode>#,##0\ \ </c:formatCode>
                <c:ptCount val="5"/>
                <c:pt idx="0">
                  <c:v>505</c:v>
                </c:pt>
                <c:pt idx="1">
                  <c:v>2178</c:v>
                </c:pt>
                <c:pt idx="2">
                  <c:v>159</c:v>
                </c:pt>
                <c:pt idx="3">
                  <c:v>231</c:v>
                </c:pt>
                <c:pt idx="4">
                  <c:v>112</c:v>
                </c:pt>
              </c:numCache>
            </c:numRef>
          </c:val>
          <c:extLst>
            <c:ext xmlns:c16="http://schemas.microsoft.com/office/drawing/2014/chart" uri="{C3380CC4-5D6E-409C-BE32-E72D297353CC}">
              <c16:uniqueId val="{00000002-2FB5-4C54-8AE7-F16343FFD631}"/>
            </c:ext>
          </c:extLst>
        </c:ser>
        <c:ser>
          <c:idx val="3"/>
          <c:order val="3"/>
          <c:tx>
            <c:strRef>
              <c:f>'Table 39'!$F$7</c:f>
              <c:strCache>
                <c:ptCount val="1"/>
                <c:pt idx="0">
                  <c:v>2025</c:v>
                </c:pt>
              </c:strCache>
            </c:strRef>
          </c:tx>
          <c:spPr>
            <a:solidFill>
              <a:schemeClr val="accent4"/>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39'!$F$12:$F$16</c:f>
              <c:numCache>
                <c:formatCode>#,##0\ \ </c:formatCode>
                <c:ptCount val="5"/>
                <c:pt idx="0">
                  <c:v>567</c:v>
                </c:pt>
                <c:pt idx="1">
                  <c:v>2467</c:v>
                </c:pt>
                <c:pt idx="2">
                  <c:v>184</c:v>
                </c:pt>
                <c:pt idx="3">
                  <c:v>108</c:v>
                </c:pt>
                <c:pt idx="4">
                  <c:v>62</c:v>
                </c:pt>
              </c:numCache>
            </c:numRef>
          </c:val>
          <c:extLst>
            <c:ext xmlns:c16="http://schemas.microsoft.com/office/drawing/2014/chart" uri="{C3380CC4-5D6E-409C-BE32-E72D297353CC}">
              <c16:uniqueId val="{00000003-2FB5-4C54-8AE7-F16343FFD631}"/>
            </c:ext>
          </c:extLst>
        </c:ser>
        <c:ser>
          <c:idx val="4"/>
          <c:order val="4"/>
          <c:tx>
            <c:strRef>
              <c:f>'Table 39'!$G$7</c:f>
              <c:strCache>
                <c:ptCount val="1"/>
                <c:pt idx="0">
                  <c:v>2026</c:v>
                </c:pt>
              </c:strCache>
            </c:strRef>
          </c:tx>
          <c:spPr>
            <a:solidFill>
              <a:schemeClr val="accent5"/>
            </a:solidFill>
            <a:ln>
              <a:noFill/>
            </a:ln>
            <a:effectLst/>
          </c:spPr>
          <c:invertIfNegative val="0"/>
          <c:cat>
            <c:strRef>
              <c:f>'Table 39'!$B$12:$B$16</c:f>
              <c:strCache>
                <c:ptCount val="5"/>
                <c:pt idx="0">
                  <c:v>Holiday</c:v>
                </c:pt>
                <c:pt idx="1">
                  <c:v>Visiting friends &amp; relatives</c:v>
                </c:pt>
                <c:pt idx="2">
                  <c:v>Business</c:v>
                </c:pt>
                <c:pt idx="3">
                  <c:v>Education</c:v>
                </c:pt>
                <c:pt idx="4">
                  <c:v>Conferences &amp; conventions</c:v>
                </c:pt>
              </c:strCache>
            </c:strRef>
          </c:cat>
          <c:val>
            <c:numRef>
              <c:f>'Table 39'!$G$12:$G$16</c:f>
              <c:numCache>
                <c:formatCode>#,##0\ \ </c:formatCode>
                <c:ptCount val="5"/>
                <c:pt idx="0">
                  <c:v>512</c:v>
                </c:pt>
                <c:pt idx="1">
                  <c:v>2233</c:v>
                </c:pt>
                <c:pt idx="2">
                  <c:v>206</c:v>
                </c:pt>
                <c:pt idx="3">
                  <c:v>128</c:v>
                </c:pt>
                <c:pt idx="4">
                  <c:v>116</c:v>
                </c:pt>
              </c:numCache>
            </c:numRef>
          </c:val>
          <c:extLst>
            <c:ext xmlns:c16="http://schemas.microsoft.com/office/drawing/2014/chart" uri="{C3380CC4-5D6E-409C-BE32-E72D297353CC}">
              <c16:uniqueId val="{00000004-2FB5-4C54-8AE7-F16343FFD631}"/>
            </c:ext>
          </c:extLst>
        </c:ser>
        <c:dLbls>
          <c:showLegendKey val="0"/>
          <c:showVal val="0"/>
          <c:showCatName val="0"/>
          <c:showSerName val="0"/>
          <c:showPercent val="0"/>
          <c:showBubbleSize val="0"/>
        </c:dLbls>
        <c:gapWidth val="50"/>
        <c:axId val="676015016"/>
        <c:axId val="674371120"/>
      </c:barChart>
      <c:catAx>
        <c:axId val="67601501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4371120"/>
        <c:crosses val="autoZero"/>
        <c:auto val="1"/>
        <c:lblAlgn val="ctr"/>
        <c:lblOffset val="100"/>
        <c:noMultiLvlLbl val="0"/>
      </c:catAx>
      <c:valAx>
        <c:axId val="67437112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7601501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39'!$C$7</c:f>
              <c:strCache>
                <c:ptCount val="1"/>
                <c:pt idx="0">
                  <c:v>2022</c:v>
                </c:pt>
              </c:strCache>
            </c:strRef>
          </c:tx>
          <c:spPr>
            <a:solidFill>
              <a:schemeClr val="accent1"/>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39'!$C$19:$C$25</c:f>
              <c:numCache>
                <c:formatCode>#,##0\ \ </c:formatCode>
                <c:ptCount val="7"/>
                <c:pt idx="0">
                  <c:v>91</c:v>
                </c:pt>
                <c:pt idx="1">
                  <c:v>56</c:v>
                </c:pt>
                <c:pt idx="2">
                  <c:v>375</c:v>
                </c:pt>
                <c:pt idx="3">
                  <c:v>109</c:v>
                </c:pt>
                <c:pt idx="4">
                  <c:v>45</c:v>
                </c:pt>
                <c:pt idx="5">
                  <c:v>49</c:v>
                </c:pt>
                <c:pt idx="6">
                  <c:v>45</c:v>
                </c:pt>
              </c:numCache>
            </c:numRef>
          </c:val>
          <c:extLst>
            <c:ext xmlns:c16="http://schemas.microsoft.com/office/drawing/2014/chart" uri="{C3380CC4-5D6E-409C-BE32-E72D297353CC}">
              <c16:uniqueId val="{00000000-809D-4F21-A434-0AA36AC65CBC}"/>
            </c:ext>
          </c:extLst>
        </c:ser>
        <c:ser>
          <c:idx val="1"/>
          <c:order val="1"/>
          <c:tx>
            <c:strRef>
              <c:f>'Table 39'!$D$7</c:f>
              <c:strCache>
                <c:ptCount val="1"/>
                <c:pt idx="0">
                  <c:v>2023</c:v>
                </c:pt>
              </c:strCache>
            </c:strRef>
          </c:tx>
          <c:spPr>
            <a:solidFill>
              <a:schemeClr val="accent2"/>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39'!$D$19:$D$25</c:f>
              <c:numCache>
                <c:formatCode>#,##0\ \ </c:formatCode>
                <c:ptCount val="7"/>
                <c:pt idx="0">
                  <c:v>210</c:v>
                </c:pt>
                <c:pt idx="1">
                  <c:v>527</c:v>
                </c:pt>
                <c:pt idx="2">
                  <c:v>1226</c:v>
                </c:pt>
                <c:pt idx="3">
                  <c:v>583</c:v>
                </c:pt>
                <c:pt idx="4">
                  <c:v>636</c:v>
                </c:pt>
                <c:pt idx="5">
                  <c:v>1030</c:v>
                </c:pt>
                <c:pt idx="6">
                  <c:v>535</c:v>
                </c:pt>
              </c:numCache>
            </c:numRef>
          </c:val>
          <c:extLst>
            <c:ext xmlns:c16="http://schemas.microsoft.com/office/drawing/2014/chart" uri="{C3380CC4-5D6E-409C-BE32-E72D297353CC}">
              <c16:uniqueId val="{00000001-809D-4F21-A434-0AA36AC65CBC}"/>
            </c:ext>
          </c:extLst>
        </c:ser>
        <c:ser>
          <c:idx val="2"/>
          <c:order val="2"/>
          <c:tx>
            <c:strRef>
              <c:f>'Table 39'!$E$7</c:f>
              <c:strCache>
                <c:ptCount val="1"/>
                <c:pt idx="0">
                  <c:v>2024</c:v>
                </c:pt>
              </c:strCache>
            </c:strRef>
          </c:tx>
          <c:spPr>
            <a:solidFill>
              <a:schemeClr val="accent3"/>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39'!$E$19:$E$25</c:f>
              <c:numCache>
                <c:formatCode>#,##0\ \ </c:formatCode>
                <c:ptCount val="7"/>
                <c:pt idx="0">
                  <c:v>206</c:v>
                </c:pt>
                <c:pt idx="1">
                  <c:v>286</c:v>
                </c:pt>
                <c:pt idx="2">
                  <c:v>685</c:v>
                </c:pt>
                <c:pt idx="3">
                  <c:v>447</c:v>
                </c:pt>
                <c:pt idx="4">
                  <c:v>721</c:v>
                </c:pt>
                <c:pt idx="5">
                  <c:v>1198</c:v>
                </c:pt>
                <c:pt idx="6">
                  <c:v>561</c:v>
                </c:pt>
              </c:numCache>
            </c:numRef>
          </c:val>
          <c:extLst>
            <c:ext xmlns:c16="http://schemas.microsoft.com/office/drawing/2014/chart" uri="{C3380CC4-5D6E-409C-BE32-E72D297353CC}">
              <c16:uniqueId val="{00000002-809D-4F21-A434-0AA36AC65CBC}"/>
            </c:ext>
          </c:extLst>
        </c:ser>
        <c:ser>
          <c:idx val="3"/>
          <c:order val="3"/>
          <c:tx>
            <c:strRef>
              <c:f>'Table 39'!$F$7</c:f>
              <c:strCache>
                <c:ptCount val="1"/>
                <c:pt idx="0">
                  <c:v>2025</c:v>
                </c:pt>
              </c:strCache>
            </c:strRef>
          </c:tx>
          <c:spPr>
            <a:solidFill>
              <a:schemeClr val="accent4"/>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39'!$F$19:$F$25</c:f>
              <c:numCache>
                <c:formatCode>#,##0\ \ </c:formatCode>
                <c:ptCount val="7"/>
                <c:pt idx="0">
                  <c:v>129</c:v>
                </c:pt>
                <c:pt idx="1">
                  <c:v>227</c:v>
                </c:pt>
                <c:pt idx="2">
                  <c:v>583</c:v>
                </c:pt>
                <c:pt idx="3">
                  <c:v>414</c:v>
                </c:pt>
                <c:pt idx="4">
                  <c:v>655</c:v>
                </c:pt>
                <c:pt idx="5">
                  <c:v>1323</c:v>
                </c:pt>
                <c:pt idx="6">
                  <c:v>693</c:v>
                </c:pt>
              </c:numCache>
            </c:numRef>
          </c:val>
          <c:extLst>
            <c:ext xmlns:c16="http://schemas.microsoft.com/office/drawing/2014/chart" uri="{C3380CC4-5D6E-409C-BE32-E72D297353CC}">
              <c16:uniqueId val="{00000003-809D-4F21-A434-0AA36AC65CBC}"/>
            </c:ext>
          </c:extLst>
        </c:ser>
        <c:ser>
          <c:idx val="4"/>
          <c:order val="4"/>
          <c:tx>
            <c:strRef>
              <c:f>'Table 39'!$G$7</c:f>
              <c:strCache>
                <c:ptCount val="1"/>
                <c:pt idx="0">
                  <c:v>2026</c:v>
                </c:pt>
              </c:strCache>
            </c:strRef>
          </c:tx>
          <c:spPr>
            <a:solidFill>
              <a:schemeClr val="accent5"/>
            </a:solidFill>
            <a:ln>
              <a:noFill/>
            </a:ln>
            <a:effectLst/>
          </c:spPr>
          <c:invertIfNegative val="0"/>
          <c:cat>
            <c:strRef>
              <c:f>'Table 39'!$B$19:$B$25</c:f>
              <c:strCache>
                <c:ptCount val="7"/>
                <c:pt idx="0">
                  <c:v>Under 15</c:v>
                </c:pt>
                <c:pt idx="1">
                  <c:v>15–24</c:v>
                </c:pt>
                <c:pt idx="2">
                  <c:v>25–34</c:v>
                </c:pt>
                <c:pt idx="3">
                  <c:v>35–44</c:v>
                </c:pt>
                <c:pt idx="4">
                  <c:v>45–54</c:v>
                </c:pt>
                <c:pt idx="5">
                  <c:v>55–64</c:v>
                </c:pt>
                <c:pt idx="6">
                  <c:v>65+</c:v>
                </c:pt>
              </c:strCache>
            </c:strRef>
          </c:cat>
          <c:val>
            <c:numRef>
              <c:f>'Table 39'!$G$19:$G$25</c:f>
              <c:numCache>
                <c:formatCode>#,##0\ \ </c:formatCode>
                <c:ptCount val="7"/>
                <c:pt idx="0">
                  <c:v>126</c:v>
                </c:pt>
                <c:pt idx="1">
                  <c:v>243</c:v>
                </c:pt>
                <c:pt idx="2">
                  <c:v>673</c:v>
                </c:pt>
                <c:pt idx="3">
                  <c:v>492</c:v>
                </c:pt>
                <c:pt idx="4">
                  <c:v>634</c:v>
                </c:pt>
                <c:pt idx="5">
                  <c:v>1104</c:v>
                </c:pt>
                <c:pt idx="6">
                  <c:v>606</c:v>
                </c:pt>
              </c:numCache>
            </c:numRef>
          </c:val>
          <c:extLst>
            <c:ext xmlns:c16="http://schemas.microsoft.com/office/drawing/2014/chart" uri="{C3380CC4-5D6E-409C-BE32-E72D297353CC}">
              <c16:uniqueId val="{00000004-809D-4F21-A434-0AA36AC65CBC}"/>
            </c:ext>
          </c:extLst>
        </c:ser>
        <c:dLbls>
          <c:showLegendKey val="0"/>
          <c:showVal val="0"/>
          <c:showCatName val="0"/>
          <c:showSerName val="0"/>
          <c:showPercent val="0"/>
          <c:showBubbleSize val="0"/>
        </c:dLbls>
        <c:gapWidth val="50"/>
        <c:axId val="680191032"/>
        <c:axId val="680194168"/>
      </c:barChart>
      <c:catAx>
        <c:axId val="6801910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4168"/>
        <c:crosses val="autoZero"/>
        <c:auto val="1"/>
        <c:lblAlgn val="ctr"/>
        <c:lblOffset val="100"/>
        <c:noMultiLvlLbl val="0"/>
      </c:catAx>
      <c:valAx>
        <c:axId val="6801941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103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paperSize="9" orientation="landscape"/>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3"/>
          <c:w val="0.85797960738779167"/>
          <c:h val="0.57381307919034397"/>
        </c:manualLayout>
      </c:layout>
      <c:barChart>
        <c:barDir val="col"/>
        <c:grouping val="clustered"/>
        <c:varyColors val="0"/>
        <c:ser>
          <c:idx val="0"/>
          <c:order val="0"/>
          <c:tx>
            <c:strRef>
              <c:f>'Table 39'!$C$7</c:f>
              <c:strCache>
                <c:ptCount val="1"/>
                <c:pt idx="0">
                  <c:v>2022</c:v>
                </c:pt>
              </c:strCache>
            </c:strRef>
          </c:tx>
          <c:spPr>
            <a:solidFill>
              <a:schemeClr val="accent1"/>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39'!$C$28:$C$32</c:f>
              <c:numCache>
                <c:formatCode>#,##0\ \ </c:formatCode>
                <c:ptCount val="5"/>
                <c:pt idx="0">
                  <c:v>20</c:v>
                </c:pt>
                <c:pt idx="1">
                  <c:v>28</c:v>
                </c:pt>
                <c:pt idx="2">
                  <c:v>28</c:v>
                </c:pt>
                <c:pt idx="3">
                  <c:v>18</c:v>
                </c:pt>
                <c:pt idx="4">
                  <c:v>676</c:v>
                </c:pt>
              </c:numCache>
            </c:numRef>
          </c:val>
          <c:extLst>
            <c:ext xmlns:c16="http://schemas.microsoft.com/office/drawing/2014/chart" uri="{C3380CC4-5D6E-409C-BE32-E72D297353CC}">
              <c16:uniqueId val="{00000000-3FEE-4394-BF2F-6EEDAC1C27F9}"/>
            </c:ext>
          </c:extLst>
        </c:ser>
        <c:ser>
          <c:idx val="1"/>
          <c:order val="1"/>
          <c:tx>
            <c:strRef>
              <c:f>'Table 39'!$D$7</c:f>
              <c:strCache>
                <c:ptCount val="1"/>
                <c:pt idx="0">
                  <c:v>2023</c:v>
                </c:pt>
              </c:strCache>
            </c:strRef>
          </c:tx>
          <c:spPr>
            <a:solidFill>
              <a:schemeClr val="accent2"/>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39'!$D$28:$D$32</c:f>
              <c:numCache>
                <c:formatCode>#,##0\ \ </c:formatCode>
                <c:ptCount val="5"/>
                <c:pt idx="0">
                  <c:v>141</c:v>
                </c:pt>
                <c:pt idx="1">
                  <c:v>280</c:v>
                </c:pt>
                <c:pt idx="2">
                  <c:v>375</c:v>
                </c:pt>
                <c:pt idx="3">
                  <c:v>213</c:v>
                </c:pt>
                <c:pt idx="4">
                  <c:v>3738</c:v>
                </c:pt>
              </c:numCache>
            </c:numRef>
          </c:val>
          <c:extLst>
            <c:ext xmlns:c16="http://schemas.microsoft.com/office/drawing/2014/chart" uri="{C3380CC4-5D6E-409C-BE32-E72D297353CC}">
              <c16:uniqueId val="{00000001-3FEE-4394-BF2F-6EEDAC1C27F9}"/>
            </c:ext>
          </c:extLst>
        </c:ser>
        <c:ser>
          <c:idx val="2"/>
          <c:order val="2"/>
          <c:tx>
            <c:strRef>
              <c:f>'Table 39'!$E$7</c:f>
              <c:strCache>
                <c:ptCount val="1"/>
                <c:pt idx="0">
                  <c:v>2024</c:v>
                </c:pt>
              </c:strCache>
            </c:strRef>
          </c:tx>
          <c:spPr>
            <a:solidFill>
              <a:schemeClr val="accent3"/>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39'!$E$28:$E$32</c:f>
              <c:numCache>
                <c:formatCode>#,##0\ \ </c:formatCode>
                <c:ptCount val="5"/>
                <c:pt idx="0">
                  <c:v>169</c:v>
                </c:pt>
                <c:pt idx="1">
                  <c:v>480</c:v>
                </c:pt>
                <c:pt idx="2">
                  <c:v>414</c:v>
                </c:pt>
                <c:pt idx="3">
                  <c:v>225</c:v>
                </c:pt>
                <c:pt idx="4">
                  <c:v>2816</c:v>
                </c:pt>
              </c:numCache>
            </c:numRef>
          </c:val>
          <c:extLst>
            <c:ext xmlns:c16="http://schemas.microsoft.com/office/drawing/2014/chart" uri="{C3380CC4-5D6E-409C-BE32-E72D297353CC}">
              <c16:uniqueId val="{00000002-3FEE-4394-BF2F-6EEDAC1C27F9}"/>
            </c:ext>
          </c:extLst>
        </c:ser>
        <c:ser>
          <c:idx val="3"/>
          <c:order val="3"/>
          <c:tx>
            <c:strRef>
              <c:f>'Table 39'!$F$7</c:f>
              <c:strCache>
                <c:ptCount val="1"/>
                <c:pt idx="0">
                  <c:v>2025</c:v>
                </c:pt>
              </c:strCache>
            </c:strRef>
          </c:tx>
          <c:spPr>
            <a:solidFill>
              <a:schemeClr val="accent4"/>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39'!$F$28:$F$32</c:f>
              <c:numCache>
                <c:formatCode>#,##0\ \ </c:formatCode>
                <c:ptCount val="5"/>
                <c:pt idx="0">
                  <c:v>158</c:v>
                </c:pt>
                <c:pt idx="1">
                  <c:v>426</c:v>
                </c:pt>
                <c:pt idx="2">
                  <c:v>471</c:v>
                </c:pt>
                <c:pt idx="3">
                  <c:v>228</c:v>
                </c:pt>
                <c:pt idx="4">
                  <c:v>2741</c:v>
                </c:pt>
              </c:numCache>
            </c:numRef>
          </c:val>
          <c:extLst>
            <c:ext xmlns:c16="http://schemas.microsoft.com/office/drawing/2014/chart" uri="{C3380CC4-5D6E-409C-BE32-E72D297353CC}">
              <c16:uniqueId val="{00000003-3FEE-4394-BF2F-6EEDAC1C27F9}"/>
            </c:ext>
          </c:extLst>
        </c:ser>
        <c:ser>
          <c:idx val="4"/>
          <c:order val="4"/>
          <c:tx>
            <c:strRef>
              <c:f>'Table 39'!$G$7</c:f>
              <c:strCache>
                <c:ptCount val="1"/>
                <c:pt idx="0">
                  <c:v>2026</c:v>
                </c:pt>
              </c:strCache>
            </c:strRef>
          </c:tx>
          <c:spPr>
            <a:solidFill>
              <a:schemeClr val="accent5"/>
            </a:solidFill>
            <a:ln>
              <a:noFill/>
            </a:ln>
            <a:effectLst/>
          </c:spPr>
          <c:invertIfNegative val="0"/>
          <c:cat>
            <c:strRef>
              <c:f>'Table 39'!$B$28:$B$32</c:f>
              <c:strCache>
                <c:ptCount val="5"/>
                <c:pt idx="0">
                  <c:v>1–3</c:v>
                </c:pt>
                <c:pt idx="1">
                  <c:v>4–7</c:v>
                </c:pt>
                <c:pt idx="2">
                  <c:v>8–14</c:v>
                </c:pt>
                <c:pt idx="3">
                  <c:v>15–21</c:v>
                </c:pt>
                <c:pt idx="4">
                  <c:v>22 and over</c:v>
                </c:pt>
              </c:strCache>
            </c:strRef>
          </c:cat>
          <c:val>
            <c:numRef>
              <c:f>'Table 39'!$G$28:$G$32</c:f>
              <c:numCache>
                <c:formatCode>#,##0\ \ </c:formatCode>
                <c:ptCount val="5"/>
                <c:pt idx="0">
                  <c:v>287</c:v>
                </c:pt>
                <c:pt idx="1">
                  <c:v>418</c:v>
                </c:pt>
                <c:pt idx="2">
                  <c:v>482</c:v>
                </c:pt>
                <c:pt idx="3">
                  <c:v>240</c:v>
                </c:pt>
                <c:pt idx="4">
                  <c:v>2451</c:v>
                </c:pt>
              </c:numCache>
            </c:numRef>
          </c:val>
          <c:extLst>
            <c:ext xmlns:c16="http://schemas.microsoft.com/office/drawing/2014/chart" uri="{C3380CC4-5D6E-409C-BE32-E72D297353CC}">
              <c16:uniqueId val="{00000004-3FEE-4394-BF2F-6EEDAC1C27F9}"/>
            </c:ext>
          </c:extLst>
        </c:ser>
        <c:dLbls>
          <c:showLegendKey val="0"/>
          <c:showVal val="0"/>
          <c:showCatName val="0"/>
          <c:showSerName val="0"/>
          <c:showPercent val="0"/>
          <c:showBubbleSize val="0"/>
        </c:dLbls>
        <c:gapWidth val="50"/>
        <c:axId val="680192208"/>
        <c:axId val="680190640"/>
      </c:barChart>
      <c:catAx>
        <c:axId val="6801922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0640"/>
        <c:crosses val="autoZero"/>
        <c:auto val="1"/>
        <c:lblAlgn val="ctr"/>
        <c:lblOffset val="100"/>
        <c:noMultiLvlLbl val="0"/>
      </c:catAx>
      <c:valAx>
        <c:axId val="6801906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2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33" l="0.70000000000000062" r="0.70000000000000062" t="0.75000000000001033" header="0.30000000000000032" footer="0.30000000000000032"/>
    <c:pageSetup orientation="portrait"/>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75"/>
          <c:w val="0.85065451076974063"/>
          <c:h val="0.56571616621316834"/>
        </c:manualLayout>
      </c:layout>
      <c:barChart>
        <c:barDir val="col"/>
        <c:grouping val="clustered"/>
        <c:varyColors val="0"/>
        <c:ser>
          <c:idx val="0"/>
          <c:order val="0"/>
          <c:tx>
            <c:strRef>
              <c:f>'Table 40'!$C$7</c:f>
              <c:strCache>
                <c:ptCount val="1"/>
                <c:pt idx="0">
                  <c:v>2022</c:v>
                </c:pt>
              </c:strCache>
            </c:strRef>
          </c:tx>
          <c:spPr>
            <a:solidFill>
              <a:schemeClr val="accent1"/>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40'!$C$12:$C$16</c:f>
              <c:numCache>
                <c:formatCode>#,##0\ \ </c:formatCode>
                <c:ptCount val="5"/>
                <c:pt idx="0">
                  <c:v>76</c:v>
                </c:pt>
                <c:pt idx="1">
                  <c:v>1381</c:v>
                </c:pt>
                <c:pt idx="2">
                  <c:v>106</c:v>
                </c:pt>
                <c:pt idx="3">
                  <c:v>367</c:v>
                </c:pt>
                <c:pt idx="4">
                  <c:v>10</c:v>
                </c:pt>
              </c:numCache>
            </c:numRef>
          </c:val>
          <c:extLst>
            <c:ext xmlns:c16="http://schemas.microsoft.com/office/drawing/2014/chart" uri="{C3380CC4-5D6E-409C-BE32-E72D297353CC}">
              <c16:uniqueId val="{00000000-4B71-474E-A73B-A33167D1B5EB}"/>
            </c:ext>
          </c:extLst>
        </c:ser>
        <c:ser>
          <c:idx val="1"/>
          <c:order val="1"/>
          <c:tx>
            <c:strRef>
              <c:f>'Table 40'!$D$7</c:f>
              <c:strCache>
                <c:ptCount val="1"/>
                <c:pt idx="0">
                  <c:v>2023</c:v>
                </c:pt>
              </c:strCache>
            </c:strRef>
          </c:tx>
          <c:spPr>
            <a:solidFill>
              <a:schemeClr val="accent2"/>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40'!$D$12:$D$16</c:f>
              <c:numCache>
                <c:formatCode>#,##0\ \ </c:formatCode>
                <c:ptCount val="5"/>
                <c:pt idx="0">
                  <c:v>12617</c:v>
                </c:pt>
                <c:pt idx="1">
                  <c:v>35066</c:v>
                </c:pt>
                <c:pt idx="2">
                  <c:v>2119</c:v>
                </c:pt>
                <c:pt idx="3">
                  <c:v>1575</c:v>
                </c:pt>
                <c:pt idx="4">
                  <c:v>726</c:v>
                </c:pt>
              </c:numCache>
            </c:numRef>
          </c:val>
          <c:extLst>
            <c:ext xmlns:c16="http://schemas.microsoft.com/office/drawing/2014/chart" uri="{C3380CC4-5D6E-409C-BE32-E72D297353CC}">
              <c16:uniqueId val="{00000001-4B71-474E-A73B-A33167D1B5EB}"/>
            </c:ext>
          </c:extLst>
        </c:ser>
        <c:ser>
          <c:idx val="2"/>
          <c:order val="2"/>
          <c:tx>
            <c:strRef>
              <c:f>'Table 40'!$E$7</c:f>
              <c:strCache>
                <c:ptCount val="1"/>
                <c:pt idx="0">
                  <c:v>2024</c:v>
                </c:pt>
              </c:strCache>
            </c:strRef>
          </c:tx>
          <c:spPr>
            <a:solidFill>
              <a:schemeClr val="accent3"/>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40'!$E$12:$E$16</c:f>
              <c:numCache>
                <c:formatCode>#,##0\ \ </c:formatCode>
                <c:ptCount val="5"/>
                <c:pt idx="0">
                  <c:v>22142</c:v>
                </c:pt>
                <c:pt idx="1">
                  <c:v>39622</c:v>
                </c:pt>
                <c:pt idx="2">
                  <c:v>2299</c:v>
                </c:pt>
                <c:pt idx="3">
                  <c:v>2709</c:v>
                </c:pt>
                <c:pt idx="4">
                  <c:v>1453</c:v>
                </c:pt>
              </c:numCache>
            </c:numRef>
          </c:val>
          <c:extLst>
            <c:ext xmlns:c16="http://schemas.microsoft.com/office/drawing/2014/chart" uri="{C3380CC4-5D6E-409C-BE32-E72D297353CC}">
              <c16:uniqueId val="{00000002-4B71-474E-A73B-A33167D1B5EB}"/>
            </c:ext>
          </c:extLst>
        </c:ser>
        <c:ser>
          <c:idx val="3"/>
          <c:order val="3"/>
          <c:tx>
            <c:strRef>
              <c:f>'Table 40'!$F$7</c:f>
              <c:strCache>
                <c:ptCount val="1"/>
                <c:pt idx="0">
                  <c:v>2025</c:v>
                </c:pt>
              </c:strCache>
            </c:strRef>
          </c:tx>
          <c:spPr>
            <a:solidFill>
              <a:schemeClr val="accent4"/>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40'!$F$12:$F$16</c:f>
              <c:numCache>
                <c:formatCode>#,##0\ \ </c:formatCode>
                <c:ptCount val="5"/>
                <c:pt idx="0">
                  <c:v>24719</c:v>
                </c:pt>
                <c:pt idx="1">
                  <c:v>39693</c:v>
                </c:pt>
                <c:pt idx="2">
                  <c:v>2107</c:v>
                </c:pt>
                <c:pt idx="3">
                  <c:v>1765</c:v>
                </c:pt>
                <c:pt idx="4">
                  <c:v>1044</c:v>
                </c:pt>
              </c:numCache>
            </c:numRef>
          </c:val>
          <c:extLst>
            <c:ext xmlns:c16="http://schemas.microsoft.com/office/drawing/2014/chart" uri="{C3380CC4-5D6E-409C-BE32-E72D297353CC}">
              <c16:uniqueId val="{00000003-4B71-474E-A73B-A33167D1B5EB}"/>
            </c:ext>
          </c:extLst>
        </c:ser>
        <c:ser>
          <c:idx val="4"/>
          <c:order val="4"/>
          <c:tx>
            <c:strRef>
              <c:f>'Table 40'!$G$7</c:f>
              <c:strCache>
                <c:ptCount val="1"/>
                <c:pt idx="0">
                  <c:v>2026</c:v>
                </c:pt>
              </c:strCache>
            </c:strRef>
          </c:tx>
          <c:spPr>
            <a:solidFill>
              <a:schemeClr val="accent5"/>
            </a:solidFill>
            <a:ln>
              <a:noFill/>
            </a:ln>
            <a:effectLst/>
          </c:spPr>
          <c:invertIfNegative val="0"/>
          <c:cat>
            <c:strRef>
              <c:f>'Table 40'!$B$12:$B$16</c:f>
              <c:strCache>
                <c:ptCount val="5"/>
                <c:pt idx="0">
                  <c:v>Holiday</c:v>
                </c:pt>
                <c:pt idx="1">
                  <c:v>Visiting friends &amp; relatives</c:v>
                </c:pt>
                <c:pt idx="2">
                  <c:v>Business</c:v>
                </c:pt>
                <c:pt idx="3">
                  <c:v>Education</c:v>
                </c:pt>
                <c:pt idx="4">
                  <c:v>Conferences &amp; conventions</c:v>
                </c:pt>
              </c:strCache>
            </c:strRef>
          </c:cat>
          <c:val>
            <c:numRef>
              <c:f>'Table 40'!$G$12:$G$16</c:f>
              <c:numCache>
                <c:formatCode>#,##0\ \ </c:formatCode>
                <c:ptCount val="5"/>
                <c:pt idx="0">
                  <c:v>29605</c:v>
                </c:pt>
                <c:pt idx="1">
                  <c:v>38439</c:v>
                </c:pt>
                <c:pt idx="2">
                  <c:v>2435</c:v>
                </c:pt>
                <c:pt idx="3">
                  <c:v>1013</c:v>
                </c:pt>
                <c:pt idx="4">
                  <c:v>1637</c:v>
                </c:pt>
              </c:numCache>
            </c:numRef>
          </c:val>
          <c:extLst>
            <c:ext xmlns:c16="http://schemas.microsoft.com/office/drawing/2014/chart" uri="{C3380CC4-5D6E-409C-BE32-E72D297353CC}">
              <c16:uniqueId val="{00000004-4B71-474E-A73B-A33167D1B5EB}"/>
            </c:ext>
          </c:extLst>
        </c:ser>
        <c:dLbls>
          <c:showLegendKey val="0"/>
          <c:showVal val="0"/>
          <c:showCatName val="0"/>
          <c:showSerName val="0"/>
          <c:showPercent val="0"/>
          <c:showBubbleSize val="0"/>
        </c:dLbls>
        <c:gapWidth val="50"/>
        <c:axId val="680191424"/>
        <c:axId val="680195344"/>
      </c:barChart>
      <c:catAx>
        <c:axId val="68019142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5344"/>
        <c:crosses val="autoZero"/>
        <c:auto val="1"/>
        <c:lblAlgn val="ctr"/>
        <c:lblOffset val="100"/>
        <c:noMultiLvlLbl val="0"/>
      </c:catAx>
      <c:valAx>
        <c:axId val="68019534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1424"/>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40'!$C$7</c:f>
              <c:strCache>
                <c:ptCount val="1"/>
                <c:pt idx="0">
                  <c:v>2022</c:v>
                </c:pt>
              </c:strCache>
            </c:strRef>
          </c:tx>
          <c:spPr>
            <a:solidFill>
              <a:schemeClr val="accent1"/>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40'!$C$19:$C$25</c:f>
              <c:numCache>
                <c:formatCode>#,##0\ \ </c:formatCode>
                <c:ptCount val="7"/>
                <c:pt idx="0">
                  <c:v>547</c:v>
                </c:pt>
                <c:pt idx="1">
                  <c:v>247</c:v>
                </c:pt>
                <c:pt idx="2">
                  <c:v>1587</c:v>
                </c:pt>
                <c:pt idx="3">
                  <c:v>492</c:v>
                </c:pt>
                <c:pt idx="4">
                  <c:v>214</c:v>
                </c:pt>
                <c:pt idx="5">
                  <c:v>385</c:v>
                </c:pt>
                <c:pt idx="6">
                  <c:v>286</c:v>
                </c:pt>
              </c:numCache>
            </c:numRef>
          </c:val>
          <c:extLst>
            <c:ext xmlns:c16="http://schemas.microsoft.com/office/drawing/2014/chart" uri="{C3380CC4-5D6E-409C-BE32-E72D297353CC}">
              <c16:uniqueId val="{00000000-CD35-41BF-BA21-DE1F75859542}"/>
            </c:ext>
          </c:extLst>
        </c:ser>
        <c:ser>
          <c:idx val="1"/>
          <c:order val="1"/>
          <c:tx>
            <c:strRef>
              <c:f>'Table 40'!$D$7</c:f>
              <c:strCache>
                <c:ptCount val="1"/>
                <c:pt idx="0">
                  <c:v>2023</c:v>
                </c:pt>
              </c:strCache>
            </c:strRef>
          </c:tx>
          <c:spPr>
            <a:solidFill>
              <a:schemeClr val="accent2"/>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40'!$D$19:$D$25</c:f>
              <c:numCache>
                <c:formatCode>#,##0\ \ </c:formatCode>
                <c:ptCount val="7"/>
                <c:pt idx="0">
                  <c:v>3227</c:v>
                </c:pt>
                <c:pt idx="1">
                  <c:v>3615</c:v>
                </c:pt>
                <c:pt idx="2">
                  <c:v>12700</c:v>
                </c:pt>
                <c:pt idx="3">
                  <c:v>6663</c:v>
                </c:pt>
                <c:pt idx="4">
                  <c:v>8965</c:v>
                </c:pt>
                <c:pt idx="5">
                  <c:v>18108</c:v>
                </c:pt>
                <c:pt idx="6">
                  <c:v>10399</c:v>
                </c:pt>
              </c:numCache>
            </c:numRef>
          </c:val>
          <c:extLst>
            <c:ext xmlns:c16="http://schemas.microsoft.com/office/drawing/2014/chart" uri="{C3380CC4-5D6E-409C-BE32-E72D297353CC}">
              <c16:uniqueId val="{00000001-CD35-41BF-BA21-DE1F75859542}"/>
            </c:ext>
          </c:extLst>
        </c:ser>
        <c:ser>
          <c:idx val="2"/>
          <c:order val="2"/>
          <c:tx>
            <c:strRef>
              <c:f>'Table 40'!$E$7</c:f>
              <c:strCache>
                <c:ptCount val="1"/>
                <c:pt idx="0">
                  <c:v>2024</c:v>
                </c:pt>
              </c:strCache>
            </c:strRef>
          </c:tx>
          <c:spPr>
            <a:solidFill>
              <a:schemeClr val="accent3"/>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40'!$E$19:$E$25</c:f>
              <c:numCache>
                <c:formatCode>#,##0\ \ </c:formatCode>
                <c:ptCount val="7"/>
                <c:pt idx="0">
                  <c:v>4463</c:v>
                </c:pt>
                <c:pt idx="1">
                  <c:v>4706</c:v>
                </c:pt>
                <c:pt idx="2">
                  <c:v>15056</c:v>
                </c:pt>
                <c:pt idx="3">
                  <c:v>9771</c:v>
                </c:pt>
                <c:pt idx="4">
                  <c:v>12277</c:v>
                </c:pt>
                <c:pt idx="5">
                  <c:v>23367</c:v>
                </c:pt>
                <c:pt idx="6">
                  <c:v>14418</c:v>
                </c:pt>
              </c:numCache>
            </c:numRef>
          </c:val>
          <c:extLst>
            <c:ext xmlns:c16="http://schemas.microsoft.com/office/drawing/2014/chart" uri="{C3380CC4-5D6E-409C-BE32-E72D297353CC}">
              <c16:uniqueId val="{00000002-CD35-41BF-BA21-DE1F75859542}"/>
            </c:ext>
          </c:extLst>
        </c:ser>
        <c:ser>
          <c:idx val="3"/>
          <c:order val="3"/>
          <c:tx>
            <c:strRef>
              <c:f>'Table 40'!$F$7</c:f>
              <c:strCache>
                <c:ptCount val="1"/>
                <c:pt idx="0">
                  <c:v>2025</c:v>
                </c:pt>
              </c:strCache>
            </c:strRef>
          </c:tx>
          <c:spPr>
            <a:solidFill>
              <a:schemeClr val="accent4"/>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40'!$F$19:$F$25</c:f>
              <c:numCache>
                <c:formatCode>#,##0\ \ </c:formatCode>
                <c:ptCount val="7"/>
                <c:pt idx="0">
                  <c:v>4014</c:v>
                </c:pt>
                <c:pt idx="1">
                  <c:v>3671</c:v>
                </c:pt>
                <c:pt idx="2">
                  <c:v>12266</c:v>
                </c:pt>
                <c:pt idx="3">
                  <c:v>8643</c:v>
                </c:pt>
                <c:pt idx="4">
                  <c:v>11656</c:v>
                </c:pt>
                <c:pt idx="5">
                  <c:v>24656</c:v>
                </c:pt>
                <c:pt idx="6">
                  <c:v>16425</c:v>
                </c:pt>
              </c:numCache>
            </c:numRef>
          </c:val>
          <c:extLst>
            <c:ext xmlns:c16="http://schemas.microsoft.com/office/drawing/2014/chart" uri="{C3380CC4-5D6E-409C-BE32-E72D297353CC}">
              <c16:uniqueId val="{00000003-CD35-41BF-BA21-DE1F75859542}"/>
            </c:ext>
          </c:extLst>
        </c:ser>
        <c:ser>
          <c:idx val="4"/>
          <c:order val="4"/>
          <c:tx>
            <c:strRef>
              <c:f>'Table 40'!$G$7</c:f>
              <c:strCache>
                <c:ptCount val="1"/>
                <c:pt idx="0">
                  <c:v>2026</c:v>
                </c:pt>
              </c:strCache>
            </c:strRef>
          </c:tx>
          <c:spPr>
            <a:solidFill>
              <a:schemeClr val="accent5"/>
            </a:solidFill>
            <a:ln>
              <a:noFill/>
            </a:ln>
            <a:effectLst/>
          </c:spPr>
          <c:invertIfNegative val="0"/>
          <c:cat>
            <c:strRef>
              <c:f>'Table 40'!$B$19:$B$25</c:f>
              <c:strCache>
                <c:ptCount val="7"/>
                <c:pt idx="0">
                  <c:v>Under 15</c:v>
                </c:pt>
                <c:pt idx="1">
                  <c:v>15–24</c:v>
                </c:pt>
                <c:pt idx="2">
                  <c:v>25–34</c:v>
                </c:pt>
                <c:pt idx="3">
                  <c:v>35–44</c:v>
                </c:pt>
                <c:pt idx="4">
                  <c:v>45–54</c:v>
                </c:pt>
                <c:pt idx="5">
                  <c:v>55–64</c:v>
                </c:pt>
                <c:pt idx="6">
                  <c:v>65+</c:v>
                </c:pt>
              </c:strCache>
            </c:strRef>
          </c:cat>
          <c:val>
            <c:numRef>
              <c:f>'Table 40'!$G$19:$G$25</c:f>
              <c:numCache>
                <c:formatCode>#,##0\ \ </c:formatCode>
                <c:ptCount val="7"/>
                <c:pt idx="0">
                  <c:v>3833</c:v>
                </c:pt>
                <c:pt idx="1">
                  <c:v>3951</c:v>
                </c:pt>
                <c:pt idx="2">
                  <c:v>13092</c:v>
                </c:pt>
                <c:pt idx="3">
                  <c:v>9735</c:v>
                </c:pt>
                <c:pt idx="4">
                  <c:v>12415</c:v>
                </c:pt>
                <c:pt idx="5">
                  <c:v>24027</c:v>
                </c:pt>
                <c:pt idx="6">
                  <c:v>16040</c:v>
                </c:pt>
              </c:numCache>
            </c:numRef>
          </c:val>
          <c:extLst>
            <c:ext xmlns:c16="http://schemas.microsoft.com/office/drawing/2014/chart" uri="{C3380CC4-5D6E-409C-BE32-E72D297353CC}">
              <c16:uniqueId val="{00000004-CD35-41BF-BA21-DE1F75859542}"/>
            </c:ext>
          </c:extLst>
        </c:ser>
        <c:dLbls>
          <c:showLegendKey val="0"/>
          <c:showVal val="0"/>
          <c:showCatName val="0"/>
          <c:showSerName val="0"/>
          <c:showPercent val="0"/>
          <c:showBubbleSize val="0"/>
        </c:dLbls>
        <c:gapWidth val="50"/>
        <c:axId val="680192600"/>
        <c:axId val="680192992"/>
      </c:barChart>
      <c:catAx>
        <c:axId val="68019260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992"/>
        <c:crosses val="autoZero"/>
        <c:auto val="1"/>
        <c:lblAlgn val="ctr"/>
        <c:lblOffset val="100"/>
        <c:noMultiLvlLbl val="0"/>
      </c:catAx>
      <c:valAx>
        <c:axId val="6801929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260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paperSize="9" orientation="landscape"/>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3"/>
          <c:w val="0.85797960738779167"/>
          <c:h val="0.57381307919034397"/>
        </c:manualLayout>
      </c:layout>
      <c:barChart>
        <c:barDir val="col"/>
        <c:grouping val="clustered"/>
        <c:varyColors val="0"/>
        <c:ser>
          <c:idx val="0"/>
          <c:order val="0"/>
          <c:tx>
            <c:strRef>
              <c:f>'Table 40'!$C$7</c:f>
              <c:strCache>
                <c:ptCount val="1"/>
                <c:pt idx="0">
                  <c:v>2022</c:v>
                </c:pt>
              </c:strCache>
            </c:strRef>
          </c:tx>
          <c:spPr>
            <a:solidFill>
              <a:schemeClr val="accent1"/>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40'!$C$28:$C$32</c:f>
              <c:numCache>
                <c:formatCode>#,##0\ \ </c:formatCode>
                <c:ptCount val="5"/>
                <c:pt idx="0">
                  <c:v>44</c:v>
                </c:pt>
                <c:pt idx="1">
                  <c:v>77</c:v>
                </c:pt>
                <c:pt idx="2">
                  <c:v>77</c:v>
                </c:pt>
                <c:pt idx="3">
                  <c:v>74</c:v>
                </c:pt>
                <c:pt idx="4">
                  <c:v>3486</c:v>
                </c:pt>
              </c:numCache>
            </c:numRef>
          </c:val>
          <c:extLst>
            <c:ext xmlns:c16="http://schemas.microsoft.com/office/drawing/2014/chart" uri="{C3380CC4-5D6E-409C-BE32-E72D297353CC}">
              <c16:uniqueId val="{00000000-0974-4F8C-8625-CEF40A37262B}"/>
            </c:ext>
          </c:extLst>
        </c:ser>
        <c:ser>
          <c:idx val="1"/>
          <c:order val="1"/>
          <c:tx>
            <c:strRef>
              <c:f>'Table 40'!$D$7</c:f>
              <c:strCache>
                <c:ptCount val="1"/>
                <c:pt idx="0">
                  <c:v>2023</c:v>
                </c:pt>
              </c:strCache>
            </c:strRef>
          </c:tx>
          <c:spPr>
            <a:solidFill>
              <a:schemeClr val="accent2"/>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40'!$D$28:$D$32</c:f>
              <c:numCache>
                <c:formatCode>#,##0\ \ </c:formatCode>
                <c:ptCount val="5"/>
                <c:pt idx="0">
                  <c:v>1685</c:v>
                </c:pt>
                <c:pt idx="1">
                  <c:v>3786</c:v>
                </c:pt>
                <c:pt idx="2">
                  <c:v>8145</c:v>
                </c:pt>
                <c:pt idx="3">
                  <c:v>3566</c:v>
                </c:pt>
                <c:pt idx="4">
                  <c:v>46495</c:v>
                </c:pt>
              </c:numCache>
            </c:numRef>
          </c:val>
          <c:extLst>
            <c:ext xmlns:c16="http://schemas.microsoft.com/office/drawing/2014/chart" uri="{C3380CC4-5D6E-409C-BE32-E72D297353CC}">
              <c16:uniqueId val="{00000001-0974-4F8C-8625-CEF40A37262B}"/>
            </c:ext>
          </c:extLst>
        </c:ser>
        <c:ser>
          <c:idx val="2"/>
          <c:order val="2"/>
          <c:tx>
            <c:strRef>
              <c:f>'Table 40'!$E$7</c:f>
              <c:strCache>
                <c:ptCount val="1"/>
                <c:pt idx="0">
                  <c:v>2024</c:v>
                </c:pt>
              </c:strCache>
            </c:strRef>
          </c:tx>
          <c:spPr>
            <a:solidFill>
              <a:schemeClr val="accent3"/>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40'!$E$28:$E$32</c:f>
              <c:numCache>
                <c:formatCode>#,##0\ \ </c:formatCode>
                <c:ptCount val="5"/>
                <c:pt idx="0">
                  <c:v>2354</c:v>
                </c:pt>
                <c:pt idx="1">
                  <c:v>8467</c:v>
                </c:pt>
                <c:pt idx="2">
                  <c:v>15090</c:v>
                </c:pt>
                <c:pt idx="3">
                  <c:v>5641</c:v>
                </c:pt>
                <c:pt idx="4">
                  <c:v>52506</c:v>
                </c:pt>
              </c:numCache>
            </c:numRef>
          </c:val>
          <c:extLst>
            <c:ext xmlns:c16="http://schemas.microsoft.com/office/drawing/2014/chart" uri="{C3380CC4-5D6E-409C-BE32-E72D297353CC}">
              <c16:uniqueId val="{00000002-0974-4F8C-8625-CEF40A37262B}"/>
            </c:ext>
          </c:extLst>
        </c:ser>
        <c:ser>
          <c:idx val="3"/>
          <c:order val="3"/>
          <c:tx>
            <c:strRef>
              <c:f>'Table 40'!$F$7</c:f>
              <c:strCache>
                <c:ptCount val="1"/>
                <c:pt idx="0">
                  <c:v>2025</c:v>
                </c:pt>
              </c:strCache>
            </c:strRef>
          </c:tx>
          <c:spPr>
            <a:solidFill>
              <a:schemeClr val="accent4"/>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40'!$F$28:$F$32</c:f>
              <c:numCache>
                <c:formatCode>#,##0\ \ </c:formatCode>
                <c:ptCount val="5"/>
                <c:pt idx="0">
                  <c:v>2371</c:v>
                </c:pt>
                <c:pt idx="1">
                  <c:v>7133</c:v>
                </c:pt>
                <c:pt idx="2">
                  <c:v>19318</c:v>
                </c:pt>
                <c:pt idx="3">
                  <c:v>6607</c:v>
                </c:pt>
                <c:pt idx="4">
                  <c:v>45902</c:v>
                </c:pt>
              </c:numCache>
            </c:numRef>
          </c:val>
          <c:extLst>
            <c:ext xmlns:c16="http://schemas.microsoft.com/office/drawing/2014/chart" uri="{C3380CC4-5D6E-409C-BE32-E72D297353CC}">
              <c16:uniqueId val="{00000003-0974-4F8C-8625-CEF40A37262B}"/>
            </c:ext>
          </c:extLst>
        </c:ser>
        <c:ser>
          <c:idx val="4"/>
          <c:order val="4"/>
          <c:tx>
            <c:strRef>
              <c:f>'Table 40'!$G$7</c:f>
              <c:strCache>
                <c:ptCount val="1"/>
                <c:pt idx="0">
                  <c:v>2026</c:v>
                </c:pt>
              </c:strCache>
            </c:strRef>
          </c:tx>
          <c:spPr>
            <a:solidFill>
              <a:schemeClr val="accent5"/>
            </a:solidFill>
            <a:ln>
              <a:noFill/>
            </a:ln>
            <a:effectLst/>
          </c:spPr>
          <c:invertIfNegative val="0"/>
          <c:cat>
            <c:strRef>
              <c:f>'Table 40'!$B$28:$B$32</c:f>
              <c:strCache>
                <c:ptCount val="5"/>
                <c:pt idx="0">
                  <c:v>1–3</c:v>
                </c:pt>
                <c:pt idx="1">
                  <c:v>4–7</c:v>
                </c:pt>
                <c:pt idx="2">
                  <c:v>8–14</c:v>
                </c:pt>
                <c:pt idx="3">
                  <c:v>15–21</c:v>
                </c:pt>
                <c:pt idx="4">
                  <c:v>22 and over</c:v>
                </c:pt>
              </c:strCache>
            </c:strRef>
          </c:cat>
          <c:val>
            <c:numRef>
              <c:f>'Table 40'!$G$28:$G$32</c:f>
              <c:numCache>
                <c:formatCode>#,##0\ \ </c:formatCode>
                <c:ptCount val="5"/>
                <c:pt idx="0">
                  <c:v>3034</c:v>
                </c:pt>
                <c:pt idx="1">
                  <c:v>8941</c:v>
                </c:pt>
                <c:pt idx="2">
                  <c:v>21901</c:v>
                </c:pt>
                <c:pt idx="3">
                  <c:v>7495</c:v>
                </c:pt>
                <c:pt idx="4">
                  <c:v>41722</c:v>
                </c:pt>
              </c:numCache>
            </c:numRef>
          </c:val>
          <c:extLst>
            <c:ext xmlns:c16="http://schemas.microsoft.com/office/drawing/2014/chart" uri="{C3380CC4-5D6E-409C-BE32-E72D297353CC}">
              <c16:uniqueId val="{00000004-0974-4F8C-8625-CEF40A37262B}"/>
            </c:ext>
          </c:extLst>
        </c:ser>
        <c:dLbls>
          <c:showLegendKey val="0"/>
          <c:showVal val="0"/>
          <c:showCatName val="0"/>
          <c:showSerName val="0"/>
          <c:showPercent val="0"/>
          <c:showBubbleSize val="0"/>
        </c:dLbls>
        <c:gapWidth val="50"/>
        <c:axId val="680197304"/>
        <c:axId val="680193384"/>
      </c:barChart>
      <c:catAx>
        <c:axId val="6801973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3384"/>
        <c:crosses val="autoZero"/>
        <c:auto val="1"/>
        <c:lblAlgn val="ctr"/>
        <c:lblOffset val="100"/>
        <c:noMultiLvlLbl val="0"/>
      </c:catAx>
      <c:valAx>
        <c:axId val="6801933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7304"/>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33" l="0.70000000000000062" r="0.70000000000000062" t="0.75000000000001033" header="0.30000000000000032" footer="0.30000000000000032"/>
    <c:pageSetup orientation="portrait"/>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1"/>
          <c:w val="0.85065451076974063"/>
          <c:h val="0.56571616621316834"/>
        </c:manualLayout>
      </c:layout>
      <c:barChart>
        <c:barDir val="col"/>
        <c:grouping val="clustered"/>
        <c:varyColors val="0"/>
        <c:ser>
          <c:idx val="0"/>
          <c:order val="0"/>
          <c:tx>
            <c:strRef>
              <c:f>'Table 41'!$C$7</c:f>
              <c:strCache>
                <c:ptCount val="1"/>
                <c:pt idx="0">
                  <c:v>2022</c:v>
                </c:pt>
              </c:strCache>
            </c:strRef>
          </c:tx>
          <c:spPr>
            <a:solidFill>
              <a:schemeClr val="accent1"/>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41'!$C$12:$C$16</c:f>
              <c:numCache>
                <c:formatCode>#,##0\ \ </c:formatCode>
                <c:ptCount val="5"/>
                <c:pt idx="0">
                  <c:v>330</c:v>
                </c:pt>
                <c:pt idx="1">
                  <c:v>446</c:v>
                </c:pt>
                <c:pt idx="2">
                  <c:v>48</c:v>
                </c:pt>
                <c:pt idx="3">
                  <c:v>35</c:v>
                </c:pt>
                <c:pt idx="4">
                  <c:v>4</c:v>
                </c:pt>
              </c:numCache>
            </c:numRef>
          </c:val>
          <c:extLst>
            <c:ext xmlns:c16="http://schemas.microsoft.com/office/drawing/2014/chart" uri="{C3380CC4-5D6E-409C-BE32-E72D297353CC}">
              <c16:uniqueId val="{00000000-6023-488A-B90F-B9A7610DA5F1}"/>
            </c:ext>
          </c:extLst>
        </c:ser>
        <c:ser>
          <c:idx val="1"/>
          <c:order val="1"/>
          <c:tx>
            <c:strRef>
              <c:f>'Table 41'!$D$7</c:f>
              <c:strCache>
                <c:ptCount val="1"/>
                <c:pt idx="0">
                  <c:v>2023</c:v>
                </c:pt>
              </c:strCache>
            </c:strRef>
          </c:tx>
          <c:spPr>
            <a:solidFill>
              <a:schemeClr val="accent2"/>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41'!$D$12:$D$16</c:f>
              <c:numCache>
                <c:formatCode>#,##0\ \ </c:formatCode>
                <c:ptCount val="5"/>
                <c:pt idx="0">
                  <c:v>1022</c:v>
                </c:pt>
                <c:pt idx="1">
                  <c:v>770</c:v>
                </c:pt>
                <c:pt idx="2">
                  <c:v>86</c:v>
                </c:pt>
                <c:pt idx="3">
                  <c:v>140</c:v>
                </c:pt>
                <c:pt idx="4">
                  <c:v>11</c:v>
                </c:pt>
              </c:numCache>
            </c:numRef>
          </c:val>
          <c:extLst>
            <c:ext xmlns:c16="http://schemas.microsoft.com/office/drawing/2014/chart" uri="{C3380CC4-5D6E-409C-BE32-E72D297353CC}">
              <c16:uniqueId val="{00000001-6023-488A-B90F-B9A7610DA5F1}"/>
            </c:ext>
          </c:extLst>
        </c:ser>
        <c:ser>
          <c:idx val="2"/>
          <c:order val="2"/>
          <c:tx>
            <c:strRef>
              <c:f>'Table 41'!$E$7</c:f>
              <c:strCache>
                <c:ptCount val="1"/>
                <c:pt idx="0">
                  <c:v>2024</c:v>
                </c:pt>
              </c:strCache>
            </c:strRef>
          </c:tx>
          <c:spPr>
            <a:solidFill>
              <a:schemeClr val="accent3"/>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41'!$E$12:$E$16</c:f>
              <c:numCache>
                <c:formatCode>#,##0\ \ </c:formatCode>
                <c:ptCount val="5"/>
                <c:pt idx="0">
                  <c:v>1524</c:v>
                </c:pt>
                <c:pt idx="1">
                  <c:v>730</c:v>
                </c:pt>
                <c:pt idx="2">
                  <c:v>68</c:v>
                </c:pt>
                <c:pt idx="3">
                  <c:v>255</c:v>
                </c:pt>
                <c:pt idx="4">
                  <c:v>74</c:v>
                </c:pt>
              </c:numCache>
            </c:numRef>
          </c:val>
          <c:extLst>
            <c:ext xmlns:c16="http://schemas.microsoft.com/office/drawing/2014/chart" uri="{C3380CC4-5D6E-409C-BE32-E72D297353CC}">
              <c16:uniqueId val="{00000002-6023-488A-B90F-B9A7610DA5F1}"/>
            </c:ext>
          </c:extLst>
        </c:ser>
        <c:ser>
          <c:idx val="3"/>
          <c:order val="3"/>
          <c:tx>
            <c:strRef>
              <c:f>'Table 41'!$F$7</c:f>
              <c:strCache>
                <c:ptCount val="1"/>
                <c:pt idx="0">
                  <c:v>2025</c:v>
                </c:pt>
              </c:strCache>
            </c:strRef>
          </c:tx>
          <c:spPr>
            <a:solidFill>
              <a:schemeClr val="accent4"/>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41'!$F$12:$F$16</c:f>
              <c:numCache>
                <c:formatCode>#,##0\ \ </c:formatCode>
                <c:ptCount val="5"/>
                <c:pt idx="0">
                  <c:v>2058</c:v>
                </c:pt>
                <c:pt idx="1">
                  <c:v>739</c:v>
                </c:pt>
                <c:pt idx="2">
                  <c:v>85</c:v>
                </c:pt>
                <c:pt idx="3">
                  <c:v>266</c:v>
                </c:pt>
                <c:pt idx="4">
                  <c:v>9</c:v>
                </c:pt>
              </c:numCache>
            </c:numRef>
          </c:val>
          <c:extLst>
            <c:ext xmlns:c16="http://schemas.microsoft.com/office/drawing/2014/chart" uri="{C3380CC4-5D6E-409C-BE32-E72D297353CC}">
              <c16:uniqueId val="{00000003-6023-488A-B90F-B9A7610DA5F1}"/>
            </c:ext>
          </c:extLst>
        </c:ser>
        <c:ser>
          <c:idx val="4"/>
          <c:order val="4"/>
          <c:tx>
            <c:strRef>
              <c:f>'Table 41'!$G$7</c:f>
              <c:strCache>
                <c:ptCount val="1"/>
                <c:pt idx="0">
                  <c:v>2026</c:v>
                </c:pt>
              </c:strCache>
            </c:strRef>
          </c:tx>
          <c:spPr>
            <a:solidFill>
              <a:schemeClr val="accent5"/>
            </a:solidFill>
            <a:ln>
              <a:noFill/>
            </a:ln>
            <a:effectLst/>
          </c:spPr>
          <c:invertIfNegative val="0"/>
          <c:cat>
            <c:strRef>
              <c:f>'Table 41'!$B$12:$B$16</c:f>
              <c:strCache>
                <c:ptCount val="5"/>
                <c:pt idx="0">
                  <c:v>Holiday</c:v>
                </c:pt>
                <c:pt idx="1">
                  <c:v>Visiting friends &amp; relatives</c:v>
                </c:pt>
                <c:pt idx="2">
                  <c:v>Business</c:v>
                </c:pt>
                <c:pt idx="3">
                  <c:v>Education</c:v>
                </c:pt>
                <c:pt idx="4">
                  <c:v>Conferences &amp; conventions</c:v>
                </c:pt>
              </c:strCache>
            </c:strRef>
          </c:cat>
          <c:val>
            <c:numRef>
              <c:f>'Table 41'!$G$12:$G$16</c:f>
              <c:numCache>
                <c:formatCode>#,##0\ \ </c:formatCode>
                <c:ptCount val="5"/>
                <c:pt idx="0">
                  <c:v>2366</c:v>
                </c:pt>
                <c:pt idx="1">
                  <c:v>695</c:v>
                </c:pt>
                <c:pt idx="2">
                  <c:v>91</c:v>
                </c:pt>
                <c:pt idx="3">
                  <c:v>202</c:v>
                </c:pt>
                <c:pt idx="4">
                  <c:v>56</c:v>
                </c:pt>
              </c:numCache>
            </c:numRef>
          </c:val>
          <c:extLst>
            <c:ext xmlns:c16="http://schemas.microsoft.com/office/drawing/2014/chart" uri="{C3380CC4-5D6E-409C-BE32-E72D297353CC}">
              <c16:uniqueId val="{00000004-6023-488A-B90F-B9A7610DA5F1}"/>
            </c:ext>
          </c:extLst>
        </c:ser>
        <c:dLbls>
          <c:showLegendKey val="0"/>
          <c:showVal val="0"/>
          <c:showCatName val="0"/>
          <c:showSerName val="0"/>
          <c:showPercent val="0"/>
          <c:showBubbleSize val="0"/>
        </c:dLbls>
        <c:gapWidth val="50"/>
        <c:axId val="680194952"/>
        <c:axId val="680195736"/>
      </c:barChart>
      <c:catAx>
        <c:axId val="6801949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5736"/>
        <c:crosses val="autoZero"/>
        <c:auto val="1"/>
        <c:lblAlgn val="ctr"/>
        <c:lblOffset val="100"/>
        <c:noMultiLvlLbl val="0"/>
      </c:catAx>
      <c:valAx>
        <c:axId val="6801957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495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41'!$C$7</c:f>
              <c:strCache>
                <c:ptCount val="1"/>
                <c:pt idx="0">
                  <c:v>2022</c:v>
                </c:pt>
              </c:strCache>
            </c:strRef>
          </c:tx>
          <c:spPr>
            <a:solidFill>
              <a:schemeClr val="accent1"/>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41'!$C$19:$C$25</c:f>
              <c:numCache>
                <c:formatCode>#,##0\ \ </c:formatCode>
                <c:ptCount val="7"/>
                <c:pt idx="0">
                  <c:v>163</c:v>
                </c:pt>
                <c:pt idx="1">
                  <c:v>85</c:v>
                </c:pt>
                <c:pt idx="2">
                  <c:v>121</c:v>
                </c:pt>
                <c:pt idx="3">
                  <c:v>185</c:v>
                </c:pt>
                <c:pt idx="4">
                  <c:v>217</c:v>
                </c:pt>
                <c:pt idx="5">
                  <c:v>125</c:v>
                </c:pt>
                <c:pt idx="6">
                  <c:v>62</c:v>
                </c:pt>
              </c:numCache>
            </c:numRef>
          </c:val>
          <c:extLst>
            <c:ext xmlns:c16="http://schemas.microsoft.com/office/drawing/2014/chart" uri="{C3380CC4-5D6E-409C-BE32-E72D297353CC}">
              <c16:uniqueId val="{00000000-9A1E-4F17-8E78-B541A0FCBEF9}"/>
            </c:ext>
          </c:extLst>
        </c:ser>
        <c:ser>
          <c:idx val="1"/>
          <c:order val="1"/>
          <c:tx>
            <c:strRef>
              <c:f>'Table 41'!$D$7</c:f>
              <c:strCache>
                <c:ptCount val="1"/>
                <c:pt idx="0">
                  <c:v>2023</c:v>
                </c:pt>
              </c:strCache>
            </c:strRef>
          </c:tx>
          <c:spPr>
            <a:solidFill>
              <a:schemeClr val="accent2"/>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41'!$D$19:$D$25</c:f>
              <c:numCache>
                <c:formatCode>#,##0\ \ </c:formatCode>
                <c:ptCount val="7"/>
                <c:pt idx="0">
                  <c:v>402</c:v>
                </c:pt>
                <c:pt idx="1">
                  <c:v>251</c:v>
                </c:pt>
                <c:pt idx="2">
                  <c:v>273</c:v>
                </c:pt>
                <c:pt idx="3">
                  <c:v>384</c:v>
                </c:pt>
                <c:pt idx="4">
                  <c:v>419</c:v>
                </c:pt>
                <c:pt idx="5">
                  <c:v>274</c:v>
                </c:pt>
                <c:pt idx="6">
                  <c:v>165</c:v>
                </c:pt>
              </c:numCache>
            </c:numRef>
          </c:val>
          <c:extLst>
            <c:ext xmlns:c16="http://schemas.microsoft.com/office/drawing/2014/chart" uri="{C3380CC4-5D6E-409C-BE32-E72D297353CC}">
              <c16:uniqueId val="{00000001-9A1E-4F17-8E78-B541A0FCBEF9}"/>
            </c:ext>
          </c:extLst>
        </c:ser>
        <c:ser>
          <c:idx val="2"/>
          <c:order val="2"/>
          <c:tx>
            <c:strRef>
              <c:f>'Table 41'!$E$7</c:f>
              <c:strCache>
                <c:ptCount val="1"/>
                <c:pt idx="0">
                  <c:v>2024</c:v>
                </c:pt>
              </c:strCache>
            </c:strRef>
          </c:tx>
          <c:spPr>
            <a:solidFill>
              <a:schemeClr val="accent3"/>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41'!$E$19:$E$25</c:f>
              <c:numCache>
                <c:formatCode>#,##0\ \ </c:formatCode>
                <c:ptCount val="7"/>
                <c:pt idx="0">
                  <c:v>651</c:v>
                </c:pt>
                <c:pt idx="1">
                  <c:v>584</c:v>
                </c:pt>
                <c:pt idx="2">
                  <c:v>347</c:v>
                </c:pt>
                <c:pt idx="3">
                  <c:v>445</c:v>
                </c:pt>
                <c:pt idx="4">
                  <c:v>561</c:v>
                </c:pt>
                <c:pt idx="5">
                  <c:v>316</c:v>
                </c:pt>
                <c:pt idx="6">
                  <c:v>178</c:v>
                </c:pt>
              </c:numCache>
            </c:numRef>
          </c:val>
          <c:extLst>
            <c:ext xmlns:c16="http://schemas.microsoft.com/office/drawing/2014/chart" uri="{C3380CC4-5D6E-409C-BE32-E72D297353CC}">
              <c16:uniqueId val="{00000002-9A1E-4F17-8E78-B541A0FCBEF9}"/>
            </c:ext>
          </c:extLst>
        </c:ser>
        <c:ser>
          <c:idx val="3"/>
          <c:order val="3"/>
          <c:tx>
            <c:strRef>
              <c:f>'Table 41'!$F$7</c:f>
              <c:strCache>
                <c:ptCount val="1"/>
                <c:pt idx="0">
                  <c:v>2025</c:v>
                </c:pt>
              </c:strCache>
            </c:strRef>
          </c:tx>
          <c:spPr>
            <a:solidFill>
              <a:schemeClr val="accent4"/>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41'!$F$19:$F$25</c:f>
              <c:numCache>
                <c:formatCode>#,##0\ \ </c:formatCode>
                <c:ptCount val="7"/>
                <c:pt idx="0">
                  <c:v>611</c:v>
                </c:pt>
                <c:pt idx="1">
                  <c:v>590</c:v>
                </c:pt>
                <c:pt idx="2">
                  <c:v>514</c:v>
                </c:pt>
                <c:pt idx="3">
                  <c:v>540</c:v>
                </c:pt>
                <c:pt idx="4">
                  <c:v>584</c:v>
                </c:pt>
                <c:pt idx="5">
                  <c:v>344</c:v>
                </c:pt>
                <c:pt idx="6">
                  <c:v>205</c:v>
                </c:pt>
              </c:numCache>
            </c:numRef>
          </c:val>
          <c:extLst>
            <c:ext xmlns:c16="http://schemas.microsoft.com/office/drawing/2014/chart" uri="{C3380CC4-5D6E-409C-BE32-E72D297353CC}">
              <c16:uniqueId val="{00000003-9A1E-4F17-8E78-B541A0FCBEF9}"/>
            </c:ext>
          </c:extLst>
        </c:ser>
        <c:ser>
          <c:idx val="4"/>
          <c:order val="4"/>
          <c:tx>
            <c:strRef>
              <c:f>'Table 41'!$G$7</c:f>
              <c:strCache>
                <c:ptCount val="1"/>
                <c:pt idx="0">
                  <c:v>2026</c:v>
                </c:pt>
              </c:strCache>
            </c:strRef>
          </c:tx>
          <c:spPr>
            <a:solidFill>
              <a:schemeClr val="accent5"/>
            </a:solidFill>
            <a:ln>
              <a:noFill/>
            </a:ln>
            <a:effectLst/>
          </c:spPr>
          <c:invertIfNegative val="0"/>
          <c:cat>
            <c:strRef>
              <c:f>'Table 41'!$B$19:$B$25</c:f>
              <c:strCache>
                <c:ptCount val="7"/>
                <c:pt idx="0">
                  <c:v>Under 15</c:v>
                </c:pt>
                <c:pt idx="1">
                  <c:v>15–24</c:v>
                </c:pt>
                <c:pt idx="2">
                  <c:v>25–34</c:v>
                </c:pt>
                <c:pt idx="3">
                  <c:v>35–44</c:v>
                </c:pt>
                <c:pt idx="4">
                  <c:v>45–54</c:v>
                </c:pt>
                <c:pt idx="5">
                  <c:v>55–64</c:v>
                </c:pt>
                <c:pt idx="6">
                  <c:v>65+</c:v>
                </c:pt>
              </c:strCache>
            </c:strRef>
          </c:cat>
          <c:val>
            <c:numRef>
              <c:f>'Table 41'!$G$19:$G$25</c:f>
              <c:numCache>
                <c:formatCode>#,##0\ \ </c:formatCode>
                <c:ptCount val="7"/>
                <c:pt idx="0">
                  <c:v>725</c:v>
                </c:pt>
                <c:pt idx="1">
                  <c:v>437</c:v>
                </c:pt>
                <c:pt idx="2">
                  <c:v>611</c:v>
                </c:pt>
                <c:pt idx="3">
                  <c:v>635</c:v>
                </c:pt>
                <c:pt idx="4">
                  <c:v>606</c:v>
                </c:pt>
                <c:pt idx="5">
                  <c:v>384</c:v>
                </c:pt>
                <c:pt idx="6">
                  <c:v>219</c:v>
                </c:pt>
              </c:numCache>
            </c:numRef>
          </c:val>
          <c:extLst>
            <c:ext xmlns:c16="http://schemas.microsoft.com/office/drawing/2014/chart" uri="{C3380CC4-5D6E-409C-BE32-E72D297353CC}">
              <c16:uniqueId val="{00000004-9A1E-4F17-8E78-B541A0FCBEF9}"/>
            </c:ext>
          </c:extLst>
        </c:ser>
        <c:dLbls>
          <c:showLegendKey val="0"/>
          <c:showVal val="0"/>
          <c:showCatName val="0"/>
          <c:showSerName val="0"/>
          <c:showPercent val="0"/>
          <c:showBubbleSize val="0"/>
        </c:dLbls>
        <c:gapWidth val="50"/>
        <c:axId val="680172216"/>
        <c:axId val="680176136"/>
      </c:barChart>
      <c:catAx>
        <c:axId val="680172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6136"/>
        <c:crosses val="autoZero"/>
        <c:auto val="1"/>
        <c:lblAlgn val="ctr"/>
        <c:lblOffset val="100"/>
        <c:noMultiLvlLbl val="0"/>
      </c:catAx>
      <c:valAx>
        <c:axId val="6801761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2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paperSize="9" orientation="landscape"/>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24"/>
          <c:w val="0.85797960738779078"/>
          <c:h val="0.57381307919034397"/>
        </c:manualLayout>
      </c:layout>
      <c:barChart>
        <c:barDir val="col"/>
        <c:grouping val="clustered"/>
        <c:varyColors val="0"/>
        <c:ser>
          <c:idx val="0"/>
          <c:order val="0"/>
          <c:tx>
            <c:strRef>
              <c:f>'Table 41'!$C$7</c:f>
              <c:strCache>
                <c:ptCount val="1"/>
                <c:pt idx="0">
                  <c:v>2022</c:v>
                </c:pt>
              </c:strCache>
            </c:strRef>
          </c:tx>
          <c:spPr>
            <a:solidFill>
              <a:schemeClr val="accent1"/>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41'!$C$28:$C$32</c:f>
              <c:numCache>
                <c:formatCode>#,##0\ \ </c:formatCode>
                <c:ptCount val="5"/>
                <c:pt idx="0">
                  <c:v>72</c:v>
                </c:pt>
                <c:pt idx="1">
                  <c:v>100</c:v>
                </c:pt>
                <c:pt idx="2">
                  <c:v>185</c:v>
                </c:pt>
                <c:pt idx="3">
                  <c:v>165</c:v>
                </c:pt>
                <c:pt idx="4">
                  <c:v>436</c:v>
                </c:pt>
              </c:numCache>
            </c:numRef>
          </c:val>
          <c:extLst>
            <c:ext xmlns:c16="http://schemas.microsoft.com/office/drawing/2014/chart" uri="{C3380CC4-5D6E-409C-BE32-E72D297353CC}">
              <c16:uniqueId val="{00000000-4F75-4A5D-B210-56FCA77A6778}"/>
            </c:ext>
          </c:extLst>
        </c:ser>
        <c:ser>
          <c:idx val="1"/>
          <c:order val="1"/>
          <c:tx>
            <c:strRef>
              <c:f>'Table 41'!$D$7</c:f>
              <c:strCache>
                <c:ptCount val="1"/>
                <c:pt idx="0">
                  <c:v>2023</c:v>
                </c:pt>
              </c:strCache>
            </c:strRef>
          </c:tx>
          <c:spPr>
            <a:solidFill>
              <a:schemeClr val="accent2"/>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41'!$D$28:$D$32</c:f>
              <c:numCache>
                <c:formatCode>#,##0\ \ </c:formatCode>
                <c:ptCount val="5"/>
                <c:pt idx="0">
                  <c:v>161</c:v>
                </c:pt>
                <c:pt idx="1">
                  <c:v>421</c:v>
                </c:pt>
                <c:pt idx="2">
                  <c:v>839</c:v>
                </c:pt>
                <c:pt idx="3">
                  <c:v>333</c:v>
                </c:pt>
                <c:pt idx="4">
                  <c:v>414</c:v>
                </c:pt>
              </c:numCache>
            </c:numRef>
          </c:val>
          <c:extLst>
            <c:ext xmlns:c16="http://schemas.microsoft.com/office/drawing/2014/chart" uri="{C3380CC4-5D6E-409C-BE32-E72D297353CC}">
              <c16:uniqueId val="{00000001-4F75-4A5D-B210-56FCA77A6778}"/>
            </c:ext>
          </c:extLst>
        </c:ser>
        <c:ser>
          <c:idx val="2"/>
          <c:order val="2"/>
          <c:tx>
            <c:strRef>
              <c:f>'Table 41'!$E$7</c:f>
              <c:strCache>
                <c:ptCount val="1"/>
                <c:pt idx="0">
                  <c:v>2024</c:v>
                </c:pt>
              </c:strCache>
            </c:strRef>
          </c:tx>
          <c:spPr>
            <a:solidFill>
              <a:schemeClr val="accent3"/>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41'!$E$28:$E$32</c:f>
              <c:numCache>
                <c:formatCode>#,##0\ \ </c:formatCode>
                <c:ptCount val="5"/>
                <c:pt idx="0">
                  <c:v>156</c:v>
                </c:pt>
                <c:pt idx="1">
                  <c:v>858</c:v>
                </c:pt>
                <c:pt idx="2">
                  <c:v>1250</c:v>
                </c:pt>
                <c:pt idx="3">
                  <c:v>353</c:v>
                </c:pt>
                <c:pt idx="4">
                  <c:v>465</c:v>
                </c:pt>
              </c:numCache>
            </c:numRef>
          </c:val>
          <c:extLst>
            <c:ext xmlns:c16="http://schemas.microsoft.com/office/drawing/2014/chart" uri="{C3380CC4-5D6E-409C-BE32-E72D297353CC}">
              <c16:uniqueId val="{00000002-4F75-4A5D-B210-56FCA77A6778}"/>
            </c:ext>
          </c:extLst>
        </c:ser>
        <c:ser>
          <c:idx val="3"/>
          <c:order val="3"/>
          <c:tx>
            <c:strRef>
              <c:f>'Table 41'!$F$7</c:f>
              <c:strCache>
                <c:ptCount val="1"/>
                <c:pt idx="0">
                  <c:v>2025</c:v>
                </c:pt>
              </c:strCache>
            </c:strRef>
          </c:tx>
          <c:spPr>
            <a:solidFill>
              <a:schemeClr val="accent4"/>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41'!$F$28:$F$32</c:f>
              <c:numCache>
                <c:formatCode>#,##0\ \ </c:formatCode>
                <c:ptCount val="5"/>
                <c:pt idx="0">
                  <c:v>205</c:v>
                </c:pt>
                <c:pt idx="1">
                  <c:v>723</c:v>
                </c:pt>
                <c:pt idx="2">
                  <c:v>1550</c:v>
                </c:pt>
                <c:pt idx="3">
                  <c:v>415</c:v>
                </c:pt>
                <c:pt idx="4">
                  <c:v>495</c:v>
                </c:pt>
              </c:numCache>
            </c:numRef>
          </c:val>
          <c:extLst>
            <c:ext xmlns:c16="http://schemas.microsoft.com/office/drawing/2014/chart" uri="{C3380CC4-5D6E-409C-BE32-E72D297353CC}">
              <c16:uniqueId val="{00000003-4F75-4A5D-B210-56FCA77A6778}"/>
            </c:ext>
          </c:extLst>
        </c:ser>
        <c:ser>
          <c:idx val="4"/>
          <c:order val="4"/>
          <c:tx>
            <c:strRef>
              <c:f>'Table 41'!$G$7</c:f>
              <c:strCache>
                <c:ptCount val="1"/>
                <c:pt idx="0">
                  <c:v>2026</c:v>
                </c:pt>
              </c:strCache>
            </c:strRef>
          </c:tx>
          <c:spPr>
            <a:solidFill>
              <a:schemeClr val="accent5"/>
            </a:solidFill>
            <a:ln>
              <a:noFill/>
            </a:ln>
            <a:effectLst/>
          </c:spPr>
          <c:invertIfNegative val="0"/>
          <c:cat>
            <c:strRef>
              <c:f>'Table 41'!$B$28:$B$32</c:f>
              <c:strCache>
                <c:ptCount val="5"/>
                <c:pt idx="0">
                  <c:v>1–3</c:v>
                </c:pt>
                <c:pt idx="1">
                  <c:v>4–7</c:v>
                </c:pt>
                <c:pt idx="2">
                  <c:v>8–14</c:v>
                </c:pt>
                <c:pt idx="3">
                  <c:v>15–21</c:v>
                </c:pt>
                <c:pt idx="4">
                  <c:v>22 and over</c:v>
                </c:pt>
              </c:strCache>
            </c:strRef>
          </c:cat>
          <c:val>
            <c:numRef>
              <c:f>'Table 41'!$G$28:$G$32</c:f>
              <c:numCache>
                <c:formatCode>#,##0\ \ </c:formatCode>
                <c:ptCount val="5"/>
                <c:pt idx="0">
                  <c:v>183</c:v>
                </c:pt>
                <c:pt idx="1">
                  <c:v>732</c:v>
                </c:pt>
                <c:pt idx="2">
                  <c:v>1782</c:v>
                </c:pt>
                <c:pt idx="3">
                  <c:v>427</c:v>
                </c:pt>
                <c:pt idx="4">
                  <c:v>493</c:v>
                </c:pt>
              </c:numCache>
            </c:numRef>
          </c:val>
          <c:extLst>
            <c:ext xmlns:c16="http://schemas.microsoft.com/office/drawing/2014/chart" uri="{C3380CC4-5D6E-409C-BE32-E72D297353CC}">
              <c16:uniqueId val="{00000004-4F75-4A5D-B210-56FCA77A6778}"/>
            </c:ext>
          </c:extLst>
        </c:ser>
        <c:dLbls>
          <c:showLegendKey val="0"/>
          <c:showVal val="0"/>
          <c:showCatName val="0"/>
          <c:showSerName val="0"/>
          <c:showPercent val="0"/>
          <c:showBubbleSize val="0"/>
        </c:dLbls>
        <c:gapWidth val="50"/>
        <c:axId val="680172608"/>
        <c:axId val="680171824"/>
      </c:barChart>
      <c:catAx>
        <c:axId val="6801726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1824"/>
        <c:crosses val="autoZero"/>
        <c:auto val="1"/>
        <c:lblAlgn val="ctr"/>
        <c:lblOffset val="100"/>
        <c:noMultiLvlLbl val="0"/>
      </c:catAx>
      <c:valAx>
        <c:axId val="6801718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2608"/>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88" l="0.70000000000000062" r="0.70000000000000062" t="0.75000000000000988" header="0.30000000000000032" footer="0.30000000000000032"/>
    <c:pageSetup orientation="portrait"/>
  </c:printSettings>
  <c:userShapes r:id="rId3"/>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1"/>
          <c:w val="0.85065451076974063"/>
          <c:h val="0.56571616621316834"/>
        </c:manualLayout>
      </c:layout>
      <c:barChart>
        <c:barDir val="col"/>
        <c:grouping val="clustered"/>
        <c:varyColors val="0"/>
        <c:ser>
          <c:idx val="0"/>
          <c:order val="0"/>
          <c:tx>
            <c:strRef>
              <c:f>'Table 42'!$C$7</c:f>
              <c:strCache>
                <c:ptCount val="1"/>
                <c:pt idx="0">
                  <c:v>2022</c:v>
                </c:pt>
              </c:strCache>
            </c:strRef>
          </c:tx>
          <c:spPr>
            <a:solidFill>
              <a:schemeClr val="accent1"/>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42'!$C$12:$C$16</c:f>
              <c:numCache>
                <c:formatCode>#,##0\ \ </c:formatCode>
                <c:ptCount val="5"/>
                <c:pt idx="0">
                  <c:v>723</c:v>
                </c:pt>
                <c:pt idx="1">
                  <c:v>1854</c:v>
                </c:pt>
                <c:pt idx="2">
                  <c:v>165</c:v>
                </c:pt>
                <c:pt idx="3">
                  <c:v>86</c:v>
                </c:pt>
                <c:pt idx="4">
                  <c:v>8</c:v>
                </c:pt>
              </c:numCache>
            </c:numRef>
          </c:val>
          <c:extLst>
            <c:ext xmlns:c16="http://schemas.microsoft.com/office/drawing/2014/chart" uri="{C3380CC4-5D6E-409C-BE32-E72D297353CC}">
              <c16:uniqueId val="{00000000-A194-48D5-BA7C-F0B6F1B62DB8}"/>
            </c:ext>
          </c:extLst>
        </c:ser>
        <c:ser>
          <c:idx val="1"/>
          <c:order val="1"/>
          <c:tx>
            <c:strRef>
              <c:f>'Table 42'!$D$7</c:f>
              <c:strCache>
                <c:ptCount val="1"/>
                <c:pt idx="0">
                  <c:v>2023</c:v>
                </c:pt>
              </c:strCache>
            </c:strRef>
          </c:tx>
          <c:spPr>
            <a:solidFill>
              <a:schemeClr val="accent2"/>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42'!$D$12:$D$16</c:f>
              <c:numCache>
                <c:formatCode>#,##0\ \ </c:formatCode>
                <c:ptCount val="5"/>
                <c:pt idx="0">
                  <c:v>9459</c:v>
                </c:pt>
                <c:pt idx="1">
                  <c:v>6885</c:v>
                </c:pt>
                <c:pt idx="2">
                  <c:v>995</c:v>
                </c:pt>
                <c:pt idx="3">
                  <c:v>426</c:v>
                </c:pt>
                <c:pt idx="4">
                  <c:v>197</c:v>
                </c:pt>
              </c:numCache>
            </c:numRef>
          </c:val>
          <c:extLst>
            <c:ext xmlns:c16="http://schemas.microsoft.com/office/drawing/2014/chart" uri="{C3380CC4-5D6E-409C-BE32-E72D297353CC}">
              <c16:uniqueId val="{00000001-A194-48D5-BA7C-F0B6F1B62DB8}"/>
            </c:ext>
          </c:extLst>
        </c:ser>
        <c:ser>
          <c:idx val="2"/>
          <c:order val="2"/>
          <c:tx>
            <c:strRef>
              <c:f>'Table 42'!$E$7</c:f>
              <c:strCache>
                <c:ptCount val="1"/>
                <c:pt idx="0">
                  <c:v>2024</c:v>
                </c:pt>
              </c:strCache>
            </c:strRef>
          </c:tx>
          <c:spPr>
            <a:solidFill>
              <a:schemeClr val="accent3"/>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42'!$E$12:$E$16</c:f>
              <c:numCache>
                <c:formatCode>#,##0\ \ </c:formatCode>
                <c:ptCount val="5"/>
                <c:pt idx="0">
                  <c:v>18434</c:v>
                </c:pt>
                <c:pt idx="1">
                  <c:v>8094</c:v>
                </c:pt>
                <c:pt idx="2">
                  <c:v>1087</c:v>
                </c:pt>
                <c:pt idx="3">
                  <c:v>858</c:v>
                </c:pt>
                <c:pt idx="4">
                  <c:v>444</c:v>
                </c:pt>
              </c:numCache>
            </c:numRef>
          </c:val>
          <c:extLst>
            <c:ext xmlns:c16="http://schemas.microsoft.com/office/drawing/2014/chart" uri="{C3380CC4-5D6E-409C-BE32-E72D297353CC}">
              <c16:uniqueId val="{00000002-A194-48D5-BA7C-F0B6F1B62DB8}"/>
            </c:ext>
          </c:extLst>
        </c:ser>
        <c:ser>
          <c:idx val="3"/>
          <c:order val="3"/>
          <c:tx>
            <c:strRef>
              <c:f>'Table 42'!$F$7</c:f>
              <c:strCache>
                <c:ptCount val="1"/>
                <c:pt idx="0">
                  <c:v>2025</c:v>
                </c:pt>
              </c:strCache>
            </c:strRef>
          </c:tx>
          <c:spPr>
            <a:solidFill>
              <a:schemeClr val="accent4"/>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42'!$F$12:$F$16</c:f>
              <c:numCache>
                <c:formatCode>#,##0\ \ </c:formatCode>
                <c:ptCount val="5"/>
                <c:pt idx="0">
                  <c:v>22788</c:v>
                </c:pt>
                <c:pt idx="1">
                  <c:v>8147</c:v>
                </c:pt>
                <c:pt idx="2">
                  <c:v>1102</c:v>
                </c:pt>
                <c:pt idx="3">
                  <c:v>933</c:v>
                </c:pt>
                <c:pt idx="4">
                  <c:v>263</c:v>
                </c:pt>
              </c:numCache>
            </c:numRef>
          </c:val>
          <c:extLst>
            <c:ext xmlns:c16="http://schemas.microsoft.com/office/drawing/2014/chart" uri="{C3380CC4-5D6E-409C-BE32-E72D297353CC}">
              <c16:uniqueId val="{00000003-A194-48D5-BA7C-F0B6F1B62DB8}"/>
            </c:ext>
          </c:extLst>
        </c:ser>
        <c:ser>
          <c:idx val="4"/>
          <c:order val="4"/>
          <c:tx>
            <c:strRef>
              <c:f>'Table 42'!$G$7</c:f>
              <c:strCache>
                <c:ptCount val="1"/>
                <c:pt idx="0">
                  <c:v>2026</c:v>
                </c:pt>
              </c:strCache>
            </c:strRef>
          </c:tx>
          <c:spPr>
            <a:solidFill>
              <a:schemeClr val="accent5"/>
            </a:solidFill>
            <a:ln>
              <a:noFill/>
            </a:ln>
            <a:effectLst/>
          </c:spPr>
          <c:invertIfNegative val="0"/>
          <c:cat>
            <c:strRef>
              <c:f>'Table 42'!$B$12:$B$16</c:f>
              <c:strCache>
                <c:ptCount val="5"/>
                <c:pt idx="0">
                  <c:v>Holiday</c:v>
                </c:pt>
                <c:pt idx="1">
                  <c:v>Visiting friends &amp; relatives</c:v>
                </c:pt>
                <c:pt idx="2">
                  <c:v>Business</c:v>
                </c:pt>
                <c:pt idx="3">
                  <c:v>Education</c:v>
                </c:pt>
                <c:pt idx="4">
                  <c:v>Conferences &amp; conventions</c:v>
                </c:pt>
              </c:strCache>
            </c:strRef>
          </c:cat>
          <c:val>
            <c:numRef>
              <c:f>'Table 42'!$G$12:$G$16</c:f>
              <c:numCache>
                <c:formatCode>#,##0\ \ </c:formatCode>
                <c:ptCount val="5"/>
                <c:pt idx="0">
                  <c:v>29319</c:v>
                </c:pt>
                <c:pt idx="1">
                  <c:v>7896</c:v>
                </c:pt>
                <c:pt idx="2">
                  <c:v>1262</c:v>
                </c:pt>
                <c:pt idx="3">
                  <c:v>1138</c:v>
                </c:pt>
                <c:pt idx="4">
                  <c:v>380</c:v>
                </c:pt>
              </c:numCache>
            </c:numRef>
          </c:val>
          <c:extLst>
            <c:ext xmlns:c16="http://schemas.microsoft.com/office/drawing/2014/chart" uri="{C3380CC4-5D6E-409C-BE32-E72D297353CC}">
              <c16:uniqueId val="{00000004-A194-48D5-BA7C-F0B6F1B62DB8}"/>
            </c:ext>
          </c:extLst>
        </c:ser>
        <c:dLbls>
          <c:showLegendKey val="0"/>
          <c:showVal val="0"/>
          <c:showCatName val="0"/>
          <c:showSerName val="0"/>
          <c:showPercent val="0"/>
          <c:showBubbleSize val="0"/>
        </c:dLbls>
        <c:gapWidth val="50"/>
        <c:axId val="680174176"/>
        <c:axId val="680166336"/>
      </c:barChart>
      <c:catAx>
        <c:axId val="68017417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6336"/>
        <c:crosses val="autoZero"/>
        <c:auto val="1"/>
        <c:lblAlgn val="ctr"/>
        <c:lblOffset val="100"/>
        <c:noMultiLvlLbl val="0"/>
      </c:catAx>
      <c:valAx>
        <c:axId val="68016633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17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99" l="0.70000000000000062" r="0.70000000000000062" t="0.75000000000000999" header="0.30000000000000032" footer="0.30000000000000032"/>
    <c:pageSetup/>
  </c:printSettings>
  <c:userShapes r:id="rId3"/>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42'!$C$7</c:f>
              <c:strCache>
                <c:ptCount val="1"/>
                <c:pt idx="0">
                  <c:v>2022</c:v>
                </c:pt>
              </c:strCache>
            </c:strRef>
          </c:tx>
          <c:spPr>
            <a:solidFill>
              <a:schemeClr val="accent1"/>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42'!$C$19:$C$25</c:f>
              <c:numCache>
                <c:formatCode>#,##0\ \ </c:formatCode>
                <c:ptCount val="7"/>
                <c:pt idx="0">
                  <c:v>432</c:v>
                </c:pt>
                <c:pt idx="1">
                  <c:v>239</c:v>
                </c:pt>
                <c:pt idx="2">
                  <c:v>434</c:v>
                </c:pt>
                <c:pt idx="3">
                  <c:v>591</c:v>
                </c:pt>
                <c:pt idx="4">
                  <c:v>721</c:v>
                </c:pt>
                <c:pt idx="5">
                  <c:v>461</c:v>
                </c:pt>
                <c:pt idx="6">
                  <c:v>234</c:v>
                </c:pt>
              </c:numCache>
            </c:numRef>
          </c:val>
          <c:extLst>
            <c:ext xmlns:c16="http://schemas.microsoft.com/office/drawing/2014/chart" uri="{C3380CC4-5D6E-409C-BE32-E72D297353CC}">
              <c16:uniqueId val="{00000000-696C-4BDD-9D76-C7C4A50292D3}"/>
            </c:ext>
          </c:extLst>
        </c:ser>
        <c:ser>
          <c:idx val="1"/>
          <c:order val="1"/>
          <c:tx>
            <c:strRef>
              <c:f>'Table 42'!$D$7</c:f>
              <c:strCache>
                <c:ptCount val="1"/>
                <c:pt idx="0">
                  <c:v>2023</c:v>
                </c:pt>
              </c:strCache>
            </c:strRef>
          </c:tx>
          <c:spPr>
            <a:solidFill>
              <a:schemeClr val="accent2"/>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42'!$D$19:$D$25</c:f>
              <c:numCache>
                <c:formatCode>#,##0\ \ </c:formatCode>
                <c:ptCount val="7"/>
                <c:pt idx="0">
                  <c:v>1657</c:v>
                </c:pt>
                <c:pt idx="1">
                  <c:v>1225</c:v>
                </c:pt>
                <c:pt idx="2">
                  <c:v>3430</c:v>
                </c:pt>
                <c:pt idx="3">
                  <c:v>3341</c:v>
                </c:pt>
                <c:pt idx="4">
                  <c:v>3476</c:v>
                </c:pt>
                <c:pt idx="5">
                  <c:v>3736</c:v>
                </c:pt>
                <c:pt idx="6">
                  <c:v>2483</c:v>
                </c:pt>
              </c:numCache>
            </c:numRef>
          </c:val>
          <c:extLst>
            <c:ext xmlns:c16="http://schemas.microsoft.com/office/drawing/2014/chart" uri="{C3380CC4-5D6E-409C-BE32-E72D297353CC}">
              <c16:uniqueId val="{00000001-696C-4BDD-9D76-C7C4A50292D3}"/>
            </c:ext>
          </c:extLst>
        </c:ser>
        <c:ser>
          <c:idx val="2"/>
          <c:order val="2"/>
          <c:tx>
            <c:strRef>
              <c:f>'Table 42'!$E$7</c:f>
              <c:strCache>
                <c:ptCount val="1"/>
                <c:pt idx="0">
                  <c:v>2024</c:v>
                </c:pt>
              </c:strCache>
            </c:strRef>
          </c:tx>
          <c:spPr>
            <a:solidFill>
              <a:schemeClr val="accent3"/>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42'!$E$19:$E$25</c:f>
              <c:numCache>
                <c:formatCode>#,##0\ \ </c:formatCode>
                <c:ptCount val="7"/>
                <c:pt idx="0">
                  <c:v>2941</c:v>
                </c:pt>
                <c:pt idx="1">
                  <c:v>2181</c:v>
                </c:pt>
                <c:pt idx="2">
                  <c:v>6013</c:v>
                </c:pt>
                <c:pt idx="3">
                  <c:v>5181</c:v>
                </c:pt>
                <c:pt idx="4">
                  <c:v>5248</c:v>
                </c:pt>
                <c:pt idx="5">
                  <c:v>5938</c:v>
                </c:pt>
                <c:pt idx="6">
                  <c:v>4150</c:v>
                </c:pt>
              </c:numCache>
            </c:numRef>
          </c:val>
          <c:extLst>
            <c:ext xmlns:c16="http://schemas.microsoft.com/office/drawing/2014/chart" uri="{C3380CC4-5D6E-409C-BE32-E72D297353CC}">
              <c16:uniqueId val="{00000002-696C-4BDD-9D76-C7C4A50292D3}"/>
            </c:ext>
          </c:extLst>
        </c:ser>
        <c:ser>
          <c:idx val="3"/>
          <c:order val="3"/>
          <c:tx>
            <c:strRef>
              <c:f>'Table 42'!$F$7</c:f>
              <c:strCache>
                <c:ptCount val="1"/>
                <c:pt idx="0">
                  <c:v>2025</c:v>
                </c:pt>
              </c:strCache>
            </c:strRef>
          </c:tx>
          <c:spPr>
            <a:solidFill>
              <a:schemeClr val="accent4"/>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42'!$F$19:$F$25</c:f>
              <c:numCache>
                <c:formatCode>#,##0\ \ </c:formatCode>
                <c:ptCount val="7"/>
                <c:pt idx="0">
                  <c:v>3234</c:v>
                </c:pt>
                <c:pt idx="1">
                  <c:v>2718</c:v>
                </c:pt>
                <c:pt idx="2">
                  <c:v>7287</c:v>
                </c:pt>
                <c:pt idx="3">
                  <c:v>5881</c:v>
                </c:pt>
                <c:pt idx="4">
                  <c:v>5596</c:v>
                </c:pt>
                <c:pt idx="5">
                  <c:v>6422</c:v>
                </c:pt>
                <c:pt idx="6">
                  <c:v>4461</c:v>
                </c:pt>
              </c:numCache>
            </c:numRef>
          </c:val>
          <c:extLst>
            <c:ext xmlns:c16="http://schemas.microsoft.com/office/drawing/2014/chart" uri="{C3380CC4-5D6E-409C-BE32-E72D297353CC}">
              <c16:uniqueId val="{00000003-696C-4BDD-9D76-C7C4A50292D3}"/>
            </c:ext>
          </c:extLst>
        </c:ser>
        <c:ser>
          <c:idx val="4"/>
          <c:order val="4"/>
          <c:tx>
            <c:strRef>
              <c:f>'Table 42'!$G$7</c:f>
              <c:strCache>
                <c:ptCount val="1"/>
                <c:pt idx="0">
                  <c:v>2026</c:v>
                </c:pt>
              </c:strCache>
            </c:strRef>
          </c:tx>
          <c:spPr>
            <a:solidFill>
              <a:schemeClr val="accent5"/>
            </a:solidFill>
            <a:ln>
              <a:noFill/>
            </a:ln>
            <a:effectLst/>
          </c:spPr>
          <c:invertIfNegative val="0"/>
          <c:cat>
            <c:strRef>
              <c:f>'Table 42'!$B$19:$B$25</c:f>
              <c:strCache>
                <c:ptCount val="7"/>
                <c:pt idx="0">
                  <c:v>Under 15</c:v>
                </c:pt>
                <c:pt idx="1">
                  <c:v>15–24</c:v>
                </c:pt>
                <c:pt idx="2">
                  <c:v>25–34</c:v>
                </c:pt>
                <c:pt idx="3">
                  <c:v>35–44</c:v>
                </c:pt>
                <c:pt idx="4">
                  <c:v>45–54</c:v>
                </c:pt>
                <c:pt idx="5">
                  <c:v>55–64</c:v>
                </c:pt>
                <c:pt idx="6">
                  <c:v>65+</c:v>
                </c:pt>
              </c:strCache>
            </c:strRef>
          </c:cat>
          <c:val>
            <c:numRef>
              <c:f>'Table 42'!$G$19:$G$25</c:f>
              <c:numCache>
                <c:formatCode>#,##0\ \ </c:formatCode>
                <c:ptCount val="7"/>
                <c:pt idx="0">
                  <c:v>3971</c:v>
                </c:pt>
                <c:pt idx="1">
                  <c:v>3077</c:v>
                </c:pt>
                <c:pt idx="2">
                  <c:v>9605</c:v>
                </c:pt>
                <c:pt idx="3">
                  <c:v>7271</c:v>
                </c:pt>
                <c:pt idx="4">
                  <c:v>6200</c:v>
                </c:pt>
                <c:pt idx="5">
                  <c:v>7065</c:v>
                </c:pt>
                <c:pt idx="6">
                  <c:v>5069</c:v>
                </c:pt>
              </c:numCache>
            </c:numRef>
          </c:val>
          <c:extLst>
            <c:ext xmlns:c16="http://schemas.microsoft.com/office/drawing/2014/chart" uri="{C3380CC4-5D6E-409C-BE32-E72D297353CC}">
              <c16:uniqueId val="{00000004-696C-4BDD-9D76-C7C4A50292D3}"/>
            </c:ext>
          </c:extLst>
        </c:ser>
        <c:dLbls>
          <c:showLegendKey val="0"/>
          <c:showVal val="0"/>
          <c:showCatName val="0"/>
          <c:showSerName val="0"/>
          <c:showPercent val="0"/>
          <c:showBubbleSize val="0"/>
        </c:dLbls>
        <c:gapWidth val="50"/>
        <c:axId val="680169080"/>
        <c:axId val="680166728"/>
      </c:barChart>
      <c:catAx>
        <c:axId val="68016908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6728"/>
        <c:crosses val="autoZero"/>
        <c:auto val="1"/>
        <c:lblAlgn val="ctr"/>
        <c:lblOffset val="100"/>
        <c:noMultiLvlLbl val="0"/>
      </c:catAx>
      <c:valAx>
        <c:axId val="68016672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08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44" l="0.70000000000000062" r="0.70000000000000062" t="0.75000000000001044" header="0.30000000000000032" footer="0.30000000000000032"/>
    <c:pageSetup paperSize="9" orientation="landscape"/>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24"/>
          <c:w val="0.85797960738779078"/>
          <c:h val="0.57381307919034397"/>
        </c:manualLayout>
      </c:layout>
      <c:barChart>
        <c:barDir val="col"/>
        <c:grouping val="clustered"/>
        <c:varyColors val="0"/>
        <c:ser>
          <c:idx val="0"/>
          <c:order val="0"/>
          <c:tx>
            <c:strRef>
              <c:f>'Table 42'!$C$7</c:f>
              <c:strCache>
                <c:ptCount val="1"/>
                <c:pt idx="0">
                  <c:v>2022</c:v>
                </c:pt>
              </c:strCache>
            </c:strRef>
          </c:tx>
          <c:spPr>
            <a:solidFill>
              <a:schemeClr val="accent1"/>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42'!$C$28:$C$32</c:f>
              <c:numCache>
                <c:formatCode>#,##0\ \ </c:formatCode>
                <c:ptCount val="5"/>
                <c:pt idx="0">
                  <c:v>175</c:v>
                </c:pt>
                <c:pt idx="1">
                  <c:v>281</c:v>
                </c:pt>
                <c:pt idx="2">
                  <c:v>426</c:v>
                </c:pt>
                <c:pt idx="3">
                  <c:v>425</c:v>
                </c:pt>
                <c:pt idx="4">
                  <c:v>1805</c:v>
                </c:pt>
              </c:numCache>
            </c:numRef>
          </c:val>
          <c:extLst>
            <c:ext xmlns:c16="http://schemas.microsoft.com/office/drawing/2014/chart" uri="{C3380CC4-5D6E-409C-BE32-E72D297353CC}">
              <c16:uniqueId val="{00000000-F428-4E20-9007-C98F2FC84C83}"/>
            </c:ext>
          </c:extLst>
        </c:ser>
        <c:ser>
          <c:idx val="1"/>
          <c:order val="1"/>
          <c:tx>
            <c:strRef>
              <c:f>'Table 42'!$D$7</c:f>
              <c:strCache>
                <c:ptCount val="1"/>
                <c:pt idx="0">
                  <c:v>2023</c:v>
                </c:pt>
              </c:strCache>
            </c:strRef>
          </c:tx>
          <c:spPr>
            <a:solidFill>
              <a:schemeClr val="accent2"/>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42'!$D$28:$D$32</c:f>
              <c:numCache>
                <c:formatCode>#,##0\ \ </c:formatCode>
                <c:ptCount val="5"/>
                <c:pt idx="0">
                  <c:v>1523</c:v>
                </c:pt>
                <c:pt idx="1">
                  <c:v>3664</c:v>
                </c:pt>
                <c:pt idx="2">
                  <c:v>7213</c:v>
                </c:pt>
                <c:pt idx="3">
                  <c:v>2985</c:v>
                </c:pt>
                <c:pt idx="4">
                  <c:v>3963</c:v>
                </c:pt>
              </c:numCache>
            </c:numRef>
          </c:val>
          <c:extLst>
            <c:ext xmlns:c16="http://schemas.microsoft.com/office/drawing/2014/chart" uri="{C3380CC4-5D6E-409C-BE32-E72D297353CC}">
              <c16:uniqueId val="{00000001-F428-4E20-9007-C98F2FC84C83}"/>
            </c:ext>
          </c:extLst>
        </c:ser>
        <c:ser>
          <c:idx val="2"/>
          <c:order val="2"/>
          <c:tx>
            <c:strRef>
              <c:f>'Table 42'!$E$7</c:f>
              <c:strCache>
                <c:ptCount val="1"/>
                <c:pt idx="0">
                  <c:v>2024</c:v>
                </c:pt>
              </c:strCache>
            </c:strRef>
          </c:tx>
          <c:spPr>
            <a:solidFill>
              <a:schemeClr val="accent3"/>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42'!$E$28:$E$32</c:f>
              <c:numCache>
                <c:formatCode>#,##0\ \ </c:formatCode>
                <c:ptCount val="5"/>
                <c:pt idx="0">
                  <c:v>2348</c:v>
                </c:pt>
                <c:pt idx="1">
                  <c:v>7804</c:v>
                </c:pt>
                <c:pt idx="2">
                  <c:v>14610</c:v>
                </c:pt>
                <c:pt idx="3">
                  <c:v>3614</c:v>
                </c:pt>
                <c:pt idx="4">
                  <c:v>3276</c:v>
                </c:pt>
              </c:numCache>
            </c:numRef>
          </c:val>
          <c:extLst>
            <c:ext xmlns:c16="http://schemas.microsoft.com/office/drawing/2014/chart" uri="{C3380CC4-5D6E-409C-BE32-E72D297353CC}">
              <c16:uniqueId val="{00000002-F428-4E20-9007-C98F2FC84C83}"/>
            </c:ext>
          </c:extLst>
        </c:ser>
        <c:ser>
          <c:idx val="3"/>
          <c:order val="3"/>
          <c:tx>
            <c:strRef>
              <c:f>'Table 42'!$F$7</c:f>
              <c:strCache>
                <c:ptCount val="1"/>
                <c:pt idx="0">
                  <c:v>2025</c:v>
                </c:pt>
              </c:strCache>
            </c:strRef>
          </c:tx>
          <c:spPr>
            <a:solidFill>
              <a:schemeClr val="accent4"/>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42'!$F$28:$F$32</c:f>
              <c:numCache>
                <c:formatCode>#,##0\ \ </c:formatCode>
                <c:ptCount val="5"/>
                <c:pt idx="0">
                  <c:v>2417</c:v>
                </c:pt>
                <c:pt idx="1">
                  <c:v>8791</c:v>
                </c:pt>
                <c:pt idx="2">
                  <c:v>17229</c:v>
                </c:pt>
                <c:pt idx="3">
                  <c:v>3824</c:v>
                </c:pt>
                <c:pt idx="4">
                  <c:v>3338</c:v>
                </c:pt>
              </c:numCache>
            </c:numRef>
          </c:val>
          <c:extLst>
            <c:ext xmlns:c16="http://schemas.microsoft.com/office/drawing/2014/chart" uri="{C3380CC4-5D6E-409C-BE32-E72D297353CC}">
              <c16:uniqueId val="{00000003-F428-4E20-9007-C98F2FC84C83}"/>
            </c:ext>
          </c:extLst>
        </c:ser>
        <c:ser>
          <c:idx val="4"/>
          <c:order val="4"/>
          <c:tx>
            <c:strRef>
              <c:f>'Table 42'!$G$7</c:f>
              <c:strCache>
                <c:ptCount val="1"/>
                <c:pt idx="0">
                  <c:v>2026</c:v>
                </c:pt>
              </c:strCache>
            </c:strRef>
          </c:tx>
          <c:spPr>
            <a:solidFill>
              <a:schemeClr val="accent5"/>
            </a:solidFill>
            <a:ln>
              <a:noFill/>
            </a:ln>
            <a:effectLst/>
          </c:spPr>
          <c:invertIfNegative val="0"/>
          <c:cat>
            <c:strRef>
              <c:f>'Table 42'!$B$28:$B$32</c:f>
              <c:strCache>
                <c:ptCount val="5"/>
                <c:pt idx="0">
                  <c:v>1–3</c:v>
                </c:pt>
                <c:pt idx="1">
                  <c:v>4–7</c:v>
                </c:pt>
                <c:pt idx="2">
                  <c:v>8–14</c:v>
                </c:pt>
                <c:pt idx="3">
                  <c:v>15–21</c:v>
                </c:pt>
                <c:pt idx="4">
                  <c:v>22 and over</c:v>
                </c:pt>
              </c:strCache>
            </c:strRef>
          </c:cat>
          <c:val>
            <c:numRef>
              <c:f>'Table 42'!$G$28:$G$32</c:f>
              <c:numCache>
                <c:formatCode>#,##0\ \ </c:formatCode>
                <c:ptCount val="5"/>
                <c:pt idx="0">
                  <c:v>2660</c:v>
                </c:pt>
                <c:pt idx="1">
                  <c:v>10718</c:v>
                </c:pt>
                <c:pt idx="2">
                  <c:v>21653</c:v>
                </c:pt>
                <c:pt idx="3">
                  <c:v>3744</c:v>
                </c:pt>
                <c:pt idx="4">
                  <c:v>3483</c:v>
                </c:pt>
              </c:numCache>
            </c:numRef>
          </c:val>
          <c:extLst>
            <c:ext xmlns:c16="http://schemas.microsoft.com/office/drawing/2014/chart" uri="{C3380CC4-5D6E-409C-BE32-E72D297353CC}">
              <c16:uniqueId val="{00000004-F428-4E20-9007-C98F2FC84C83}"/>
            </c:ext>
          </c:extLst>
        </c:ser>
        <c:dLbls>
          <c:showLegendKey val="0"/>
          <c:showVal val="0"/>
          <c:showCatName val="0"/>
          <c:showSerName val="0"/>
          <c:showPercent val="0"/>
          <c:showBubbleSize val="0"/>
        </c:dLbls>
        <c:gapWidth val="50"/>
        <c:axId val="680176920"/>
        <c:axId val="680165552"/>
      </c:barChart>
      <c:catAx>
        <c:axId val="6801769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5552"/>
        <c:crosses val="autoZero"/>
        <c:auto val="1"/>
        <c:lblAlgn val="ctr"/>
        <c:lblOffset val="100"/>
        <c:noMultiLvlLbl val="0"/>
      </c:catAx>
      <c:valAx>
        <c:axId val="6801655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6920"/>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88" l="0.70000000000000062" r="0.70000000000000062" t="0.75000000000000988" header="0.30000000000000032" footer="0.30000000000000032"/>
    <c:pageSetup orientation="portrait"/>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43'!$C$7</c:f>
              <c:strCache>
                <c:ptCount val="1"/>
                <c:pt idx="0">
                  <c:v>2022</c:v>
                </c:pt>
              </c:strCache>
            </c:strRef>
          </c:tx>
          <c:spPr>
            <a:solidFill>
              <a:schemeClr val="accent1"/>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43'!$C$12:$C$16</c:f>
              <c:numCache>
                <c:formatCode>#,##0\ \ </c:formatCode>
                <c:ptCount val="5"/>
                <c:pt idx="0">
                  <c:v>383</c:v>
                </c:pt>
                <c:pt idx="1">
                  <c:v>328</c:v>
                </c:pt>
                <c:pt idx="2">
                  <c:v>43</c:v>
                </c:pt>
                <c:pt idx="3">
                  <c:v>14</c:v>
                </c:pt>
                <c:pt idx="4">
                  <c:v>5</c:v>
                </c:pt>
              </c:numCache>
            </c:numRef>
          </c:val>
          <c:extLst>
            <c:ext xmlns:c16="http://schemas.microsoft.com/office/drawing/2014/chart" uri="{C3380CC4-5D6E-409C-BE32-E72D297353CC}">
              <c16:uniqueId val="{00000000-5478-4C96-A22E-1AE5ECA47FE4}"/>
            </c:ext>
          </c:extLst>
        </c:ser>
        <c:ser>
          <c:idx val="1"/>
          <c:order val="1"/>
          <c:tx>
            <c:strRef>
              <c:f>'Table 43'!$D$7</c:f>
              <c:strCache>
                <c:ptCount val="1"/>
                <c:pt idx="0">
                  <c:v>2023</c:v>
                </c:pt>
              </c:strCache>
            </c:strRef>
          </c:tx>
          <c:spPr>
            <a:solidFill>
              <a:schemeClr val="accent2"/>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43'!$D$12:$D$16</c:f>
              <c:numCache>
                <c:formatCode>#,##0\ \ </c:formatCode>
                <c:ptCount val="5"/>
                <c:pt idx="0">
                  <c:v>702</c:v>
                </c:pt>
                <c:pt idx="1">
                  <c:v>313</c:v>
                </c:pt>
                <c:pt idx="2">
                  <c:v>96</c:v>
                </c:pt>
                <c:pt idx="3">
                  <c:v>27</c:v>
                </c:pt>
                <c:pt idx="4">
                  <c:v>12</c:v>
                </c:pt>
              </c:numCache>
            </c:numRef>
          </c:val>
          <c:extLst>
            <c:ext xmlns:c16="http://schemas.microsoft.com/office/drawing/2014/chart" uri="{C3380CC4-5D6E-409C-BE32-E72D297353CC}">
              <c16:uniqueId val="{00000001-5478-4C96-A22E-1AE5ECA47FE4}"/>
            </c:ext>
          </c:extLst>
        </c:ser>
        <c:ser>
          <c:idx val="2"/>
          <c:order val="2"/>
          <c:tx>
            <c:strRef>
              <c:f>'Table 43'!$E$7</c:f>
              <c:strCache>
                <c:ptCount val="1"/>
                <c:pt idx="0">
                  <c:v>2024</c:v>
                </c:pt>
              </c:strCache>
            </c:strRef>
          </c:tx>
          <c:spPr>
            <a:solidFill>
              <a:schemeClr val="accent3"/>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43'!$E$12:$E$16</c:f>
              <c:numCache>
                <c:formatCode>#,##0\ \ </c:formatCode>
                <c:ptCount val="5"/>
                <c:pt idx="0">
                  <c:v>967</c:v>
                </c:pt>
                <c:pt idx="1">
                  <c:v>368</c:v>
                </c:pt>
                <c:pt idx="2">
                  <c:v>83</c:v>
                </c:pt>
                <c:pt idx="3">
                  <c:v>28</c:v>
                </c:pt>
                <c:pt idx="4">
                  <c:v>16</c:v>
                </c:pt>
              </c:numCache>
            </c:numRef>
          </c:val>
          <c:extLst>
            <c:ext xmlns:c16="http://schemas.microsoft.com/office/drawing/2014/chart" uri="{C3380CC4-5D6E-409C-BE32-E72D297353CC}">
              <c16:uniqueId val="{00000002-5478-4C96-A22E-1AE5ECA47FE4}"/>
            </c:ext>
          </c:extLst>
        </c:ser>
        <c:ser>
          <c:idx val="3"/>
          <c:order val="3"/>
          <c:tx>
            <c:strRef>
              <c:f>'Table 43'!$F$7</c:f>
              <c:strCache>
                <c:ptCount val="1"/>
                <c:pt idx="0">
                  <c:v>2025</c:v>
                </c:pt>
              </c:strCache>
            </c:strRef>
          </c:tx>
          <c:spPr>
            <a:solidFill>
              <a:schemeClr val="accent4"/>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43'!$F$12:$F$16</c:f>
              <c:numCache>
                <c:formatCode>#,##0\ \ </c:formatCode>
                <c:ptCount val="5"/>
                <c:pt idx="0">
                  <c:v>1322</c:v>
                </c:pt>
                <c:pt idx="1">
                  <c:v>298</c:v>
                </c:pt>
                <c:pt idx="2">
                  <c:v>105</c:v>
                </c:pt>
                <c:pt idx="3">
                  <c:v>33</c:v>
                </c:pt>
                <c:pt idx="4">
                  <c:v>42</c:v>
                </c:pt>
              </c:numCache>
            </c:numRef>
          </c:val>
          <c:extLst>
            <c:ext xmlns:c16="http://schemas.microsoft.com/office/drawing/2014/chart" uri="{C3380CC4-5D6E-409C-BE32-E72D297353CC}">
              <c16:uniqueId val="{00000003-5478-4C96-A22E-1AE5ECA47FE4}"/>
            </c:ext>
          </c:extLst>
        </c:ser>
        <c:ser>
          <c:idx val="4"/>
          <c:order val="4"/>
          <c:tx>
            <c:strRef>
              <c:f>'Table 43'!$G$7</c:f>
              <c:strCache>
                <c:ptCount val="1"/>
                <c:pt idx="0">
                  <c:v>2026</c:v>
                </c:pt>
              </c:strCache>
            </c:strRef>
          </c:tx>
          <c:spPr>
            <a:solidFill>
              <a:schemeClr val="accent5"/>
            </a:solidFill>
            <a:ln>
              <a:noFill/>
            </a:ln>
            <a:effectLst/>
          </c:spPr>
          <c:invertIfNegative val="0"/>
          <c:cat>
            <c:strRef>
              <c:f>'Table 43'!$B$12:$B$16</c:f>
              <c:strCache>
                <c:ptCount val="5"/>
                <c:pt idx="0">
                  <c:v>Holiday</c:v>
                </c:pt>
                <c:pt idx="1">
                  <c:v>Visiting friends &amp; relatives</c:v>
                </c:pt>
                <c:pt idx="2">
                  <c:v>Business</c:v>
                </c:pt>
                <c:pt idx="3">
                  <c:v>Education</c:v>
                </c:pt>
                <c:pt idx="4">
                  <c:v>Conferences &amp; conventions</c:v>
                </c:pt>
              </c:strCache>
            </c:strRef>
          </c:cat>
          <c:val>
            <c:numRef>
              <c:f>'Table 43'!$G$12:$G$16</c:f>
              <c:numCache>
                <c:formatCode>#,##0\ \ </c:formatCode>
                <c:ptCount val="5"/>
                <c:pt idx="0">
                  <c:v>1309</c:v>
                </c:pt>
                <c:pt idx="1">
                  <c:v>276</c:v>
                </c:pt>
                <c:pt idx="2">
                  <c:v>93</c:v>
                </c:pt>
                <c:pt idx="3">
                  <c:v>38</c:v>
                </c:pt>
                <c:pt idx="4">
                  <c:v>52</c:v>
                </c:pt>
              </c:numCache>
            </c:numRef>
          </c:val>
          <c:extLst>
            <c:ext xmlns:c16="http://schemas.microsoft.com/office/drawing/2014/chart" uri="{C3380CC4-5D6E-409C-BE32-E72D297353CC}">
              <c16:uniqueId val="{00000004-5478-4C96-A22E-1AE5ECA47FE4}"/>
            </c:ext>
          </c:extLst>
        </c:ser>
        <c:dLbls>
          <c:showLegendKey val="0"/>
          <c:showVal val="0"/>
          <c:showCatName val="0"/>
          <c:showSerName val="0"/>
          <c:showPercent val="0"/>
          <c:showBubbleSize val="0"/>
        </c:dLbls>
        <c:gapWidth val="50"/>
        <c:axId val="680169864"/>
        <c:axId val="680177704"/>
      </c:barChart>
      <c:catAx>
        <c:axId val="68016986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7704"/>
        <c:crosses val="autoZero"/>
        <c:auto val="1"/>
        <c:lblAlgn val="ctr"/>
        <c:lblOffset val="100"/>
        <c:noMultiLvlLbl val="0"/>
      </c:catAx>
      <c:valAx>
        <c:axId val="68017770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86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43'!$C$7</c:f>
              <c:strCache>
                <c:ptCount val="1"/>
                <c:pt idx="0">
                  <c:v>2022</c:v>
                </c:pt>
              </c:strCache>
            </c:strRef>
          </c:tx>
          <c:spPr>
            <a:solidFill>
              <a:schemeClr val="accent1"/>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43'!$C$19:$C$25</c:f>
              <c:numCache>
                <c:formatCode>#,##0\ \ </c:formatCode>
                <c:ptCount val="7"/>
                <c:pt idx="0">
                  <c:v>96</c:v>
                </c:pt>
                <c:pt idx="1">
                  <c:v>77</c:v>
                </c:pt>
                <c:pt idx="2">
                  <c:v>200</c:v>
                </c:pt>
                <c:pt idx="3">
                  <c:v>134</c:v>
                </c:pt>
                <c:pt idx="4">
                  <c:v>142</c:v>
                </c:pt>
                <c:pt idx="5">
                  <c:v>130</c:v>
                </c:pt>
                <c:pt idx="6">
                  <c:v>95</c:v>
                </c:pt>
              </c:numCache>
            </c:numRef>
          </c:val>
          <c:extLst>
            <c:ext xmlns:c16="http://schemas.microsoft.com/office/drawing/2014/chart" uri="{C3380CC4-5D6E-409C-BE32-E72D297353CC}">
              <c16:uniqueId val="{00000000-6128-4889-9B17-EBD8EC12D293}"/>
            </c:ext>
          </c:extLst>
        </c:ser>
        <c:ser>
          <c:idx val="1"/>
          <c:order val="1"/>
          <c:tx>
            <c:strRef>
              <c:f>'Table 43'!$D$7</c:f>
              <c:strCache>
                <c:ptCount val="1"/>
                <c:pt idx="0">
                  <c:v>2023</c:v>
                </c:pt>
              </c:strCache>
            </c:strRef>
          </c:tx>
          <c:spPr>
            <a:solidFill>
              <a:schemeClr val="accent2"/>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43'!$D$19:$D$25</c:f>
              <c:numCache>
                <c:formatCode>#,##0\ \ </c:formatCode>
                <c:ptCount val="7"/>
                <c:pt idx="0">
                  <c:v>125</c:v>
                </c:pt>
                <c:pt idx="1">
                  <c:v>158</c:v>
                </c:pt>
                <c:pt idx="2">
                  <c:v>278</c:v>
                </c:pt>
                <c:pt idx="3">
                  <c:v>189</c:v>
                </c:pt>
                <c:pt idx="4">
                  <c:v>223</c:v>
                </c:pt>
                <c:pt idx="5">
                  <c:v>180</c:v>
                </c:pt>
                <c:pt idx="6">
                  <c:v>115</c:v>
                </c:pt>
              </c:numCache>
            </c:numRef>
          </c:val>
          <c:extLst>
            <c:ext xmlns:c16="http://schemas.microsoft.com/office/drawing/2014/chart" uri="{C3380CC4-5D6E-409C-BE32-E72D297353CC}">
              <c16:uniqueId val="{00000001-6128-4889-9B17-EBD8EC12D293}"/>
            </c:ext>
          </c:extLst>
        </c:ser>
        <c:ser>
          <c:idx val="2"/>
          <c:order val="2"/>
          <c:tx>
            <c:strRef>
              <c:f>'Table 43'!$E$7</c:f>
              <c:strCache>
                <c:ptCount val="1"/>
                <c:pt idx="0">
                  <c:v>2024</c:v>
                </c:pt>
              </c:strCache>
            </c:strRef>
          </c:tx>
          <c:spPr>
            <a:solidFill>
              <a:schemeClr val="accent3"/>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43'!$E$19:$E$25</c:f>
              <c:numCache>
                <c:formatCode>#,##0\ \ </c:formatCode>
                <c:ptCount val="7"/>
                <c:pt idx="0">
                  <c:v>181</c:v>
                </c:pt>
                <c:pt idx="1">
                  <c:v>208</c:v>
                </c:pt>
                <c:pt idx="2">
                  <c:v>252</c:v>
                </c:pt>
                <c:pt idx="3">
                  <c:v>243</c:v>
                </c:pt>
                <c:pt idx="4">
                  <c:v>311</c:v>
                </c:pt>
                <c:pt idx="5">
                  <c:v>225</c:v>
                </c:pt>
                <c:pt idx="6">
                  <c:v>165</c:v>
                </c:pt>
              </c:numCache>
            </c:numRef>
          </c:val>
          <c:extLst>
            <c:ext xmlns:c16="http://schemas.microsoft.com/office/drawing/2014/chart" uri="{C3380CC4-5D6E-409C-BE32-E72D297353CC}">
              <c16:uniqueId val="{00000002-6128-4889-9B17-EBD8EC12D293}"/>
            </c:ext>
          </c:extLst>
        </c:ser>
        <c:ser>
          <c:idx val="3"/>
          <c:order val="3"/>
          <c:tx>
            <c:strRef>
              <c:f>'Table 43'!$F$7</c:f>
              <c:strCache>
                <c:ptCount val="1"/>
                <c:pt idx="0">
                  <c:v>2025</c:v>
                </c:pt>
              </c:strCache>
            </c:strRef>
          </c:tx>
          <c:spPr>
            <a:solidFill>
              <a:schemeClr val="accent4"/>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43'!$F$19:$F$25</c:f>
              <c:numCache>
                <c:formatCode>#,##0\ \ </c:formatCode>
                <c:ptCount val="7"/>
                <c:pt idx="0">
                  <c:v>234</c:v>
                </c:pt>
                <c:pt idx="1">
                  <c:v>210</c:v>
                </c:pt>
                <c:pt idx="2">
                  <c:v>306</c:v>
                </c:pt>
                <c:pt idx="3">
                  <c:v>402</c:v>
                </c:pt>
                <c:pt idx="4">
                  <c:v>347</c:v>
                </c:pt>
                <c:pt idx="5">
                  <c:v>303</c:v>
                </c:pt>
                <c:pt idx="6">
                  <c:v>167</c:v>
                </c:pt>
              </c:numCache>
            </c:numRef>
          </c:val>
          <c:extLst>
            <c:ext xmlns:c16="http://schemas.microsoft.com/office/drawing/2014/chart" uri="{C3380CC4-5D6E-409C-BE32-E72D297353CC}">
              <c16:uniqueId val="{00000003-6128-4889-9B17-EBD8EC12D293}"/>
            </c:ext>
          </c:extLst>
        </c:ser>
        <c:ser>
          <c:idx val="4"/>
          <c:order val="4"/>
          <c:tx>
            <c:strRef>
              <c:f>'Table 43'!$G$7</c:f>
              <c:strCache>
                <c:ptCount val="1"/>
                <c:pt idx="0">
                  <c:v>2026</c:v>
                </c:pt>
              </c:strCache>
            </c:strRef>
          </c:tx>
          <c:spPr>
            <a:solidFill>
              <a:schemeClr val="accent5"/>
            </a:solidFill>
            <a:ln>
              <a:noFill/>
            </a:ln>
            <a:effectLst/>
          </c:spPr>
          <c:invertIfNegative val="0"/>
          <c:cat>
            <c:strRef>
              <c:f>'Table 43'!$B$19:$B$25</c:f>
              <c:strCache>
                <c:ptCount val="7"/>
                <c:pt idx="0">
                  <c:v>Under 15</c:v>
                </c:pt>
                <c:pt idx="1">
                  <c:v>15–24</c:v>
                </c:pt>
                <c:pt idx="2">
                  <c:v>25–34</c:v>
                </c:pt>
                <c:pt idx="3">
                  <c:v>35–44</c:v>
                </c:pt>
                <c:pt idx="4">
                  <c:v>45–54</c:v>
                </c:pt>
                <c:pt idx="5">
                  <c:v>55–64</c:v>
                </c:pt>
                <c:pt idx="6">
                  <c:v>65+</c:v>
                </c:pt>
              </c:strCache>
            </c:strRef>
          </c:cat>
          <c:val>
            <c:numRef>
              <c:f>'Table 43'!$G$19:$G$25</c:f>
              <c:numCache>
                <c:formatCode>#,##0\ \ </c:formatCode>
                <c:ptCount val="7"/>
                <c:pt idx="0">
                  <c:v>209</c:v>
                </c:pt>
                <c:pt idx="1">
                  <c:v>213</c:v>
                </c:pt>
                <c:pt idx="2">
                  <c:v>371</c:v>
                </c:pt>
                <c:pt idx="3">
                  <c:v>358</c:v>
                </c:pt>
                <c:pt idx="4">
                  <c:v>321</c:v>
                </c:pt>
                <c:pt idx="5">
                  <c:v>255</c:v>
                </c:pt>
                <c:pt idx="6">
                  <c:v>158</c:v>
                </c:pt>
              </c:numCache>
            </c:numRef>
          </c:val>
          <c:extLst>
            <c:ext xmlns:c16="http://schemas.microsoft.com/office/drawing/2014/chart" uri="{C3380CC4-5D6E-409C-BE32-E72D297353CC}">
              <c16:uniqueId val="{00000004-6128-4889-9B17-EBD8EC12D293}"/>
            </c:ext>
          </c:extLst>
        </c:ser>
        <c:dLbls>
          <c:showLegendKey val="0"/>
          <c:showVal val="0"/>
          <c:showCatName val="0"/>
          <c:showSerName val="0"/>
          <c:showPercent val="0"/>
          <c:showBubbleSize val="0"/>
        </c:dLbls>
        <c:gapWidth val="50"/>
        <c:axId val="680175352"/>
        <c:axId val="680173392"/>
      </c:barChart>
      <c:catAx>
        <c:axId val="68017535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3392"/>
        <c:crosses val="autoZero"/>
        <c:auto val="1"/>
        <c:lblAlgn val="ctr"/>
        <c:lblOffset val="100"/>
        <c:noMultiLvlLbl val="0"/>
      </c:catAx>
      <c:valAx>
        <c:axId val="6801733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535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43'!$C$7</c:f>
              <c:strCache>
                <c:ptCount val="1"/>
                <c:pt idx="0">
                  <c:v>2022</c:v>
                </c:pt>
              </c:strCache>
            </c:strRef>
          </c:tx>
          <c:spPr>
            <a:solidFill>
              <a:schemeClr val="accent1"/>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43'!$C$28:$C$32</c:f>
              <c:numCache>
                <c:formatCode>#,##0\ \ </c:formatCode>
                <c:ptCount val="5"/>
                <c:pt idx="0">
                  <c:v>21</c:v>
                </c:pt>
                <c:pt idx="1">
                  <c:v>136</c:v>
                </c:pt>
                <c:pt idx="2">
                  <c:v>250</c:v>
                </c:pt>
                <c:pt idx="3">
                  <c:v>120</c:v>
                </c:pt>
                <c:pt idx="4">
                  <c:v>347</c:v>
                </c:pt>
              </c:numCache>
            </c:numRef>
          </c:val>
          <c:extLst>
            <c:ext xmlns:c16="http://schemas.microsoft.com/office/drawing/2014/chart" uri="{C3380CC4-5D6E-409C-BE32-E72D297353CC}">
              <c16:uniqueId val="{00000000-1277-437A-82AC-1CD2E9BCC8EF}"/>
            </c:ext>
          </c:extLst>
        </c:ser>
        <c:ser>
          <c:idx val="1"/>
          <c:order val="1"/>
          <c:tx>
            <c:strRef>
              <c:f>'Table 43'!$D$7</c:f>
              <c:strCache>
                <c:ptCount val="1"/>
                <c:pt idx="0">
                  <c:v>2023</c:v>
                </c:pt>
              </c:strCache>
            </c:strRef>
          </c:tx>
          <c:spPr>
            <a:solidFill>
              <a:schemeClr val="accent2"/>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43'!$D$28:$D$32</c:f>
              <c:numCache>
                <c:formatCode>#,##0\ \ </c:formatCode>
                <c:ptCount val="5"/>
                <c:pt idx="0">
                  <c:v>82</c:v>
                </c:pt>
                <c:pt idx="1">
                  <c:v>232</c:v>
                </c:pt>
                <c:pt idx="2">
                  <c:v>472</c:v>
                </c:pt>
                <c:pt idx="3">
                  <c:v>141</c:v>
                </c:pt>
                <c:pt idx="4">
                  <c:v>341</c:v>
                </c:pt>
              </c:numCache>
            </c:numRef>
          </c:val>
          <c:extLst>
            <c:ext xmlns:c16="http://schemas.microsoft.com/office/drawing/2014/chart" uri="{C3380CC4-5D6E-409C-BE32-E72D297353CC}">
              <c16:uniqueId val="{00000001-1277-437A-82AC-1CD2E9BCC8EF}"/>
            </c:ext>
          </c:extLst>
        </c:ser>
        <c:ser>
          <c:idx val="2"/>
          <c:order val="2"/>
          <c:tx>
            <c:strRef>
              <c:f>'Table 43'!$E$7</c:f>
              <c:strCache>
                <c:ptCount val="1"/>
                <c:pt idx="0">
                  <c:v>2024</c:v>
                </c:pt>
              </c:strCache>
            </c:strRef>
          </c:tx>
          <c:spPr>
            <a:solidFill>
              <a:schemeClr val="accent3"/>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43'!$E$28:$E$32</c:f>
              <c:numCache>
                <c:formatCode>#,##0\ \ </c:formatCode>
                <c:ptCount val="5"/>
                <c:pt idx="0">
                  <c:v>78</c:v>
                </c:pt>
                <c:pt idx="1">
                  <c:v>342</c:v>
                </c:pt>
                <c:pt idx="2">
                  <c:v>718</c:v>
                </c:pt>
                <c:pt idx="3">
                  <c:v>175</c:v>
                </c:pt>
                <c:pt idx="4">
                  <c:v>272</c:v>
                </c:pt>
              </c:numCache>
            </c:numRef>
          </c:val>
          <c:extLst>
            <c:ext xmlns:c16="http://schemas.microsoft.com/office/drawing/2014/chart" uri="{C3380CC4-5D6E-409C-BE32-E72D297353CC}">
              <c16:uniqueId val="{00000002-1277-437A-82AC-1CD2E9BCC8EF}"/>
            </c:ext>
          </c:extLst>
        </c:ser>
        <c:ser>
          <c:idx val="3"/>
          <c:order val="3"/>
          <c:tx>
            <c:strRef>
              <c:f>'Table 43'!$F$7</c:f>
              <c:strCache>
                <c:ptCount val="1"/>
                <c:pt idx="0">
                  <c:v>2025</c:v>
                </c:pt>
              </c:strCache>
            </c:strRef>
          </c:tx>
          <c:spPr>
            <a:solidFill>
              <a:schemeClr val="accent4"/>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43'!$F$28:$F$32</c:f>
              <c:numCache>
                <c:formatCode>#,##0\ \ </c:formatCode>
                <c:ptCount val="5"/>
                <c:pt idx="0">
                  <c:v>91</c:v>
                </c:pt>
                <c:pt idx="1">
                  <c:v>491</c:v>
                </c:pt>
                <c:pt idx="2">
                  <c:v>885</c:v>
                </c:pt>
                <c:pt idx="3">
                  <c:v>224</c:v>
                </c:pt>
                <c:pt idx="4">
                  <c:v>278</c:v>
                </c:pt>
              </c:numCache>
            </c:numRef>
          </c:val>
          <c:extLst>
            <c:ext xmlns:c16="http://schemas.microsoft.com/office/drawing/2014/chart" uri="{C3380CC4-5D6E-409C-BE32-E72D297353CC}">
              <c16:uniqueId val="{00000003-1277-437A-82AC-1CD2E9BCC8EF}"/>
            </c:ext>
          </c:extLst>
        </c:ser>
        <c:ser>
          <c:idx val="4"/>
          <c:order val="4"/>
          <c:tx>
            <c:strRef>
              <c:f>'Table 43'!$G$7</c:f>
              <c:strCache>
                <c:ptCount val="1"/>
                <c:pt idx="0">
                  <c:v>2026</c:v>
                </c:pt>
              </c:strCache>
            </c:strRef>
          </c:tx>
          <c:spPr>
            <a:solidFill>
              <a:schemeClr val="accent5"/>
            </a:solidFill>
            <a:ln>
              <a:noFill/>
            </a:ln>
            <a:effectLst/>
          </c:spPr>
          <c:invertIfNegative val="0"/>
          <c:cat>
            <c:strRef>
              <c:f>'Table 43'!$B$28:$B$32</c:f>
              <c:strCache>
                <c:ptCount val="5"/>
                <c:pt idx="0">
                  <c:v>1–3</c:v>
                </c:pt>
                <c:pt idx="1">
                  <c:v>4–7</c:v>
                </c:pt>
                <c:pt idx="2">
                  <c:v>8–14</c:v>
                </c:pt>
                <c:pt idx="3">
                  <c:v>15–21</c:v>
                </c:pt>
                <c:pt idx="4">
                  <c:v>22 and over</c:v>
                </c:pt>
              </c:strCache>
            </c:strRef>
          </c:cat>
          <c:val>
            <c:numRef>
              <c:f>'Table 43'!$G$28:$G$32</c:f>
              <c:numCache>
                <c:formatCode>#,##0\ \ </c:formatCode>
                <c:ptCount val="5"/>
                <c:pt idx="0">
                  <c:v>105</c:v>
                </c:pt>
                <c:pt idx="1">
                  <c:v>413</c:v>
                </c:pt>
                <c:pt idx="2">
                  <c:v>903</c:v>
                </c:pt>
                <c:pt idx="3">
                  <c:v>224</c:v>
                </c:pt>
                <c:pt idx="4">
                  <c:v>240</c:v>
                </c:pt>
              </c:numCache>
            </c:numRef>
          </c:val>
          <c:extLst>
            <c:ext xmlns:c16="http://schemas.microsoft.com/office/drawing/2014/chart" uri="{C3380CC4-5D6E-409C-BE32-E72D297353CC}">
              <c16:uniqueId val="{00000004-1277-437A-82AC-1CD2E9BCC8EF}"/>
            </c:ext>
          </c:extLst>
        </c:ser>
        <c:dLbls>
          <c:showLegendKey val="0"/>
          <c:showVal val="0"/>
          <c:showCatName val="0"/>
          <c:showSerName val="0"/>
          <c:showPercent val="0"/>
          <c:showBubbleSize val="0"/>
        </c:dLbls>
        <c:gapWidth val="50"/>
        <c:axId val="680169472"/>
        <c:axId val="680174568"/>
      </c:barChart>
      <c:catAx>
        <c:axId val="6801694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568"/>
        <c:crosses val="autoZero"/>
        <c:auto val="1"/>
        <c:lblAlgn val="ctr"/>
        <c:lblOffset val="100"/>
        <c:noMultiLvlLbl val="0"/>
      </c:catAx>
      <c:valAx>
        <c:axId val="68017456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947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44'!$C$7</c:f>
              <c:strCache>
                <c:ptCount val="1"/>
                <c:pt idx="0">
                  <c:v>2022</c:v>
                </c:pt>
              </c:strCache>
            </c:strRef>
          </c:tx>
          <c:spPr>
            <a:solidFill>
              <a:schemeClr val="accent1"/>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44'!$C$12:$C$16</c:f>
              <c:numCache>
                <c:formatCode>#,##0\ \ </c:formatCode>
                <c:ptCount val="5"/>
                <c:pt idx="0">
                  <c:v>811</c:v>
                </c:pt>
                <c:pt idx="1">
                  <c:v>1097</c:v>
                </c:pt>
                <c:pt idx="2">
                  <c:v>132</c:v>
                </c:pt>
                <c:pt idx="3">
                  <c:v>150</c:v>
                </c:pt>
                <c:pt idx="4">
                  <c:v>14</c:v>
                </c:pt>
              </c:numCache>
            </c:numRef>
          </c:val>
          <c:extLst>
            <c:ext xmlns:c16="http://schemas.microsoft.com/office/drawing/2014/chart" uri="{C3380CC4-5D6E-409C-BE32-E72D297353CC}">
              <c16:uniqueId val="{00000000-6BBD-4030-8BE9-A16B437F3C17}"/>
            </c:ext>
          </c:extLst>
        </c:ser>
        <c:ser>
          <c:idx val="1"/>
          <c:order val="1"/>
          <c:tx>
            <c:strRef>
              <c:f>'Table 44'!$D$7</c:f>
              <c:strCache>
                <c:ptCount val="1"/>
                <c:pt idx="0">
                  <c:v>2023</c:v>
                </c:pt>
              </c:strCache>
            </c:strRef>
          </c:tx>
          <c:spPr>
            <a:solidFill>
              <a:schemeClr val="accent2"/>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44'!$D$12:$D$16</c:f>
              <c:numCache>
                <c:formatCode>#,##0\ \ </c:formatCode>
                <c:ptCount val="5"/>
                <c:pt idx="0">
                  <c:v>13179</c:v>
                </c:pt>
                <c:pt idx="1">
                  <c:v>5765</c:v>
                </c:pt>
                <c:pt idx="2">
                  <c:v>1002</c:v>
                </c:pt>
                <c:pt idx="3">
                  <c:v>259</c:v>
                </c:pt>
                <c:pt idx="4">
                  <c:v>290</c:v>
                </c:pt>
              </c:numCache>
            </c:numRef>
          </c:val>
          <c:extLst>
            <c:ext xmlns:c16="http://schemas.microsoft.com/office/drawing/2014/chart" uri="{C3380CC4-5D6E-409C-BE32-E72D297353CC}">
              <c16:uniqueId val="{00000001-6BBD-4030-8BE9-A16B437F3C17}"/>
            </c:ext>
          </c:extLst>
        </c:ser>
        <c:ser>
          <c:idx val="2"/>
          <c:order val="2"/>
          <c:tx>
            <c:strRef>
              <c:f>'Table 44'!$E$7</c:f>
              <c:strCache>
                <c:ptCount val="1"/>
                <c:pt idx="0">
                  <c:v>2024</c:v>
                </c:pt>
              </c:strCache>
            </c:strRef>
          </c:tx>
          <c:spPr>
            <a:solidFill>
              <a:schemeClr val="accent3"/>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44'!$E$12:$E$16</c:f>
              <c:numCache>
                <c:formatCode>#,##0\ \ </c:formatCode>
                <c:ptCount val="5"/>
                <c:pt idx="0">
                  <c:v>19787</c:v>
                </c:pt>
                <c:pt idx="1">
                  <c:v>6101</c:v>
                </c:pt>
                <c:pt idx="2">
                  <c:v>1114</c:v>
                </c:pt>
                <c:pt idx="3">
                  <c:v>221</c:v>
                </c:pt>
                <c:pt idx="4">
                  <c:v>399</c:v>
                </c:pt>
              </c:numCache>
            </c:numRef>
          </c:val>
          <c:extLst>
            <c:ext xmlns:c16="http://schemas.microsoft.com/office/drawing/2014/chart" uri="{C3380CC4-5D6E-409C-BE32-E72D297353CC}">
              <c16:uniqueId val="{00000002-6BBD-4030-8BE9-A16B437F3C17}"/>
            </c:ext>
          </c:extLst>
        </c:ser>
        <c:ser>
          <c:idx val="3"/>
          <c:order val="3"/>
          <c:tx>
            <c:strRef>
              <c:f>'Table 44'!$F$7</c:f>
              <c:strCache>
                <c:ptCount val="1"/>
                <c:pt idx="0">
                  <c:v>2025</c:v>
                </c:pt>
              </c:strCache>
            </c:strRef>
          </c:tx>
          <c:spPr>
            <a:solidFill>
              <a:schemeClr val="accent4"/>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44'!$F$12:$F$16</c:f>
              <c:numCache>
                <c:formatCode>#,##0\ \ </c:formatCode>
                <c:ptCount val="5"/>
                <c:pt idx="0">
                  <c:v>19815</c:v>
                </c:pt>
                <c:pt idx="1">
                  <c:v>5109</c:v>
                </c:pt>
                <c:pt idx="2">
                  <c:v>993</c:v>
                </c:pt>
                <c:pt idx="3">
                  <c:v>191</c:v>
                </c:pt>
                <c:pt idx="4">
                  <c:v>375</c:v>
                </c:pt>
              </c:numCache>
            </c:numRef>
          </c:val>
          <c:extLst>
            <c:ext xmlns:c16="http://schemas.microsoft.com/office/drawing/2014/chart" uri="{C3380CC4-5D6E-409C-BE32-E72D297353CC}">
              <c16:uniqueId val="{00000003-6BBD-4030-8BE9-A16B437F3C17}"/>
            </c:ext>
          </c:extLst>
        </c:ser>
        <c:ser>
          <c:idx val="4"/>
          <c:order val="4"/>
          <c:tx>
            <c:strRef>
              <c:f>'Table 44'!$G$7</c:f>
              <c:strCache>
                <c:ptCount val="1"/>
                <c:pt idx="0">
                  <c:v>2026</c:v>
                </c:pt>
              </c:strCache>
            </c:strRef>
          </c:tx>
          <c:spPr>
            <a:solidFill>
              <a:schemeClr val="accent5"/>
            </a:solidFill>
            <a:ln>
              <a:noFill/>
            </a:ln>
            <a:effectLst/>
          </c:spPr>
          <c:invertIfNegative val="0"/>
          <c:cat>
            <c:strRef>
              <c:f>'Table 44'!$B$12:$B$16</c:f>
              <c:strCache>
                <c:ptCount val="5"/>
                <c:pt idx="0">
                  <c:v>Holiday</c:v>
                </c:pt>
                <c:pt idx="1">
                  <c:v>Visiting friends &amp; relatives</c:v>
                </c:pt>
                <c:pt idx="2">
                  <c:v>Business</c:v>
                </c:pt>
                <c:pt idx="3">
                  <c:v>Education</c:v>
                </c:pt>
                <c:pt idx="4">
                  <c:v>Conferences &amp; conventions</c:v>
                </c:pt>
              </c:strCache>
            </c:strRef>
          </c:cat>
          <c:val>
            <c:numRef>
              <c:f>'Table 44'!$G$12:$G$16</c:f>
              <c:numCache>
                <c:formatCode>#,##0\ \ </c:formatCode>
                <c:ptCount val="5"/>
                <c:pt idx="0">
                  <c:v>26665</c:v>
                </c:pt>
                <c:pt idx="1">
                  <c:v>5518</c:v>
                </c:pt>
                <c:pt idx="2">
                  <c:v>1086</c:v>
                </c:pt>
                <c:pt idx="3">
                  <c:v>204</c:v>
                </c:pt>
                <c:pt idx="4">
                  <c:v>526</c:v>
                </c:pt>
              </c:numCache>
            </c:numRef>
          </c:val>
          <c:extLst>
            <c:ext xmlns:c16="http://schemas.microsoft.com/office/drawing/2014/chart" uri="{C3380CC4-5D6E-409C-BE32-E72D297353CC}">
              <c16:uniqueId val="{00000004-6BBD-4030-8BE9-A16B437F3C17}"/>
            </c:ext>
          </c:extLst>
        </c:ser>
        <c:dLbls>
          <c:showLegendKey val="0"/>
          <c:showVal val="0"/>
          <c:showCatName val="0"/>
          <c:showSerName val="0"/>
          <c:showPercent val="0"/>
          <c:showBubbleSize val="0"/>
        </c:dLbls>
        <c:gapWidth val="50"/>
        <c:axId val="680167120"/>
        <c:axId val="680174960"/>
      </c:barChart>
      <c:catAx>
        <c:axId val="68016712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4960"/>
        <c:crosses val="autoZero"/>
        <c:auto val="1"/>
        <c:lblAlgn val="ctr"/>
        <c:lblOffset val="100"/>
        <c:noMultiLvlLbl val="0"/>
      </c:catAx>
      <c:valAx>
        <c:axId val="68017496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12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44'!$C$7</c:f>
              <c:strCache>
                <c:ptCount val="1"/>
                <c:pt idx="0">
                  <c:v>2022</c:v>
                </c:pt>
              </c:strCache>
            </c:strRef>
          </c:tx>
          <c:spPr>
            <a:solidFill>
              <a:schemeClr val="accent1"/>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44'!$C$19:$C$25</c:f>
              <c:numCache>
                <c:formatCode>#,##0\ \ </c:formatCode>
                <c:ptCount val="7"/>
                <c:pt idx="0">
                  <c:v>196</c:v>
                </c:pt>
                <c:pt idx="1">
                  <c:v>360</c:v>
                </c:pt>
                <c:pt idx="2">
                  <c:v>498</c:v>
                </c:pt>
                <c:pt idx="3">
                  <c:v>320</c:v>
                </c:pt>
                <c:pt idx="4">
                  <c:v>375</c:v>
                </c:pt>
                <c:pt idx="5">
                  <c:v>495</c:v>
                </c:pt>
                <c:pt idx="6">
                  <c:v>339</c:v>
                </c:pt>
              </c:numCache>
            </c:numRef>
          </c:val>
          <c:extLst>
            <c:ext xmlns:c16="http://schemas.microsoft.com/office/drawing/2014/chart" uri="{C3380CC4-5D6E-409C-BE32-E72D297353CC}">
              <c16:uniqueId val="{00000000-780A-4EF2-BBA2-CC926BFFBF8C}"/>
            </c:ext>
          </c:extLst>
        </c:ser>
        <c:ser>
          <c:idx val="1"/>
          <c:order val="1"/>
          <c:tx>
            <c:strRef>
              <c:f>'Table 44'!$D$7</c:f>
              <c:strCache>
                <c:ptCount val="1"/>
                <c:pt idx="0">
                  <c:v>2023</c:v>
                </c:pt>
              </c:strCache>
            </c:strRef>
          </c:tx>
          <c:spPr>
            <a:solidFill>
              <a:schemeClr val="accent2"/>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44'!$D$19:$D$25</c:f>
              <c:numCache>
                <c:formatCode>#,##0\ \ </c:formatCode>
                <c:ptCount val="7"/>
                <c:pt idx="0">
                  <c:v>1647</c:v>
                </c:pt>
                <c:pt idx="1">
                  <c:v>2007</c:v>
                </c:pt>
                <c:pt idx="2">
                  <c:v>4806</c:v>
                </c:pt>
                <c:pt idx="3">
                  <c:v>3168</c:v>
                </c:pt>
                <c:pt idx="4">
                  <c:v>3397</c:v>
                </c:pt>
                <c:pt idx="5">
                  <c:v>4669</c:v>
                </c:pt>
                <c:pt idx="6">
                  <c:v>3190</c:v>
                </c:pt>
              </c:numCache>
            </c:numRef>
          </c:val>
          <c:extLst>
            <c:ext xmlns:c16="http://schemas.microsoft.com/office/drawing/2014/chart" uri="{C3380CC4-5D6E-409C-BE32-E72D297353CC}">
              <c16:uniqueId val="{00000001-780A-4EF2-BBA2-CC926BFFBF8C}"/>
            </c:ext>
          </c:extLst>
        </c:ser>
        <c:ser>
          <c:idx val="2"/>
          <c:order val="2"/>
          <c:tx>
            <c:strRef>
              <c:f>'Table 44'!$E$7</c:f>
              <c:strCache>
                <c:ptCount val="1"/>
                <c:pt idx="0">
                  <c:v>2024</c:v>
                </c:pt>
              </c:strCache>
            </c:strRef>
          </c:tx>
          <c:spPr>
            <a:solidFill>
              <a:schemeClr val="accent3"/>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44'!$E$19:$E$25</c:f>
              <c:numCache>
                <c:formatCode>#,##0\ \ </c:formatCode>
                <c:ptCount val="7"/>
                <c:pt idx="0">
                  <c:v>2212</c:v>
                </c:pt>
                <c:pt idx="1">
                  <c:v>2526</c:v>
                </c:pt>
                <c:pt idx="2">
                  <c:v>6094</c:v>
                </c:pt>
                <c:pt idx="3">
                  <c:v>4512</c:v>
                </c:pt>
                <c:pt idx="4">
                  <c:v>4568</c:v>
                </c:pt>
                <c:pt idx="5">
                  <c:v>6377</c:v>
                </c:pt>
                <c:pt idx="6">
                  <c:v>4232</c:v>
                </c:pt>
              </c:numCache>
            </c:numRef>
          </c:val>
          <c:extLst>
            <c:ext xmlns:c16="http://schemas.microsoft.com/office/drawing/2014/chart" uri="{C3380CC4-5D6E-409C-BE32-E72D297353CC}">
              <c16:uniqueId val="{00000002-780A-4EF2-BBA2-CC926BFFBF8C}"/>
            </c:ext>
          </c:extLst>
        </c:ser>
        <c:ser>
          <c:idx val="3"/>
          <c:order val="3"/>
          <c:tx>
            <c:strRef>
              <c:f>'Table 44'!$F$7</c:f>
              <c:strCache>
                <c:ptCount val="1"/>
                <c:pt idx="0">
                  <c:v>2025</c:v>
                </c:pt>
              </c:strCache>
            </c:strRef>
          </c:tx>
          <c:spPr>
            <a:solidFill>
              <a:schemeClr val="accent4"/>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44'!$F$19:$F$25</c:f>
              <c:numCache>
                <c:formatCode>#,##0\ \ </c:formatCode>
                <c:ptCount val="7"/>
                <c:pt idx="0">
                  <c:v>2254</c:v>
                </c:pt>
                <c:pt idx="1">
                  <c:v>2332</c:v>
                </c:pt>
                <c:pt idx="2">
                  <c:v>5585</c:v>
                </c:pt>
                <c:pt idx="3">
                  <c:v>4509</c:v>
                </c:pt>
                <c:pt idx="4">
                  <c:v>4492</c:v>
                </c:pt>
                <c:pt idx="5">
                  <c:v>5806</c:v>
                </c:pt>
                <c:pt idx="6">
                  <c:v>4115</c:v>
                </c:pt>
              </c:numCache>
            </c:numRef>
          </c:val>
          <c:extLst>
            <c:ext xmlns:c16="http://schemas.microsoft.com/office/drawing/2014/chart" uri="{C3380CC4-5D6E-409C-BE32-E72D297353CC}">
              <c16:uniqueId val="{00000003-780A-4EF2-BBA2-CC926BFFBF8C}"/>
            </c:ext>
          </c:extLst>
        </c:ser>
        <c:ser>
          <c:idx val="4"/>
          <c:order val="4"/>
          <c:tx>
            <c:strRef>
              <c:f>'Table 44'!$G$7</c:f>
              <c:strCache>
                <c:ptCount val="1"/>
                <c:pt idx="0">
                  <c:v>2026</c:v>
                </c:pt>
              </c:strCache>
            </c:strRef>
          </c:tx>
          <c:spPr>
            <a:solidFill>
              <a:schemeClr val="accent5"/>
            </a:solidFill>
            <a:ln>
              <a:noFill/>
            </a:ln>
            <a:effectLst/>
          </c:spPr>
          <c:invertIfNegative val="0"/>
          <c:cat>
            <c:strRef>
              <c:f>'Table 44'!$B$19:$B$25</c:f>
              <c:strCache>
                <c:ptCount val="7"/>
                <c:pt idx="0">
                  <c:v>Under 15</c:v>
                </c:pt>
                <c:pt idx="1">
                  <c:v>15–24</c:v>
                </c:pt>
                <c:pt idx="2">
                  <c:v>25–34</c:v>
                </c:pt>
                <c:pt idx="3">
                  <c:v>35–44</c:v>
                </c:pt>
                <c:pt idx="4">
                  <c:v>45–54</c:v>
                </c:pt>
                <c:pt idx="5">
                  <c:v>55–64</c:v>
                </c:pt>
                <c:pt idx="6">
                  <c:v>65+</c:v>
                </c:pt>
              </c:strCache>
            </c:strRef>
          </c:cat>
          <c:val>
            <c:numRef>
              <c:f>'Table 44'!$G$19:$G$25</c:f>
              <c:numCache>
                <c:formatCode>#,##0\ \ </c:formatCode>
                <c:ptCount val="7"/>
                <c:pt idx="0">
                  <c:v>2850</c:v>
                </c:pt>
                <c:pt idx="1">
                  <c:v>2865</c:v>
                </c:pt>
                <c:pt idx="2">
                  <c:v>7395</c:v>
                </c:pt>
                <c:pt idx="3">
                  <c:v>5759</c:v>
                </c:pt>
                <c:pt idx="4">
                  <c:v>5381</c:v>
                </c:pt>
                <c:pt idx="5">
                  <c:v>7019</c:v>
                </c:pt>
                <c:pt idx="6">
                  <c:v>4957</c:v>
                </c:pt>
              </c:numCache>
            </c:numRef>
          </c:val>
          <c:extLst>
            <c:ext xmlns:c16="http://schemas.microsoft.com/office/drawing/2014/chart" uri="{C3380CC4-5D6E-409C-BE32-E72D297353CC}">
              <c16:uniqueId val="{00000004-780A-4EF2-BBA2-CC926BFFBF8C}"/>
            </c:ext>
          </c:extLst>
        </c:ser>
        <c:dLbls>
          <c:showLegendKey val="0"/>
          <c:showVal val="0"/>
          <c:showCatName val="0"/>
          <c:showSerName val="0"/>
          <c:showPercent val="0"/>
          <c:showBubbleSize val="0"/>
        </c:dLbls>
        <c:gapWidth val="50"/>
        <c:axId val="680170256"/>
        <c:axId val="680167512"/>
      </c:barChart>
      <c:catAx>
        <c:axId val="6801702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512"/>
        <c:crosses val="autoZero"/>
        <c:auto val="1"/>
        <c:lblAlgn val="ctr"/>
        <c:lblOffset val="100"/>
        <c:noMultiLvlLbl val="0"/>
      </c:catAx>
      <c:valAx>
        <c:axId val="680167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0256"/>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44'!$C$7</c:f>
              <c:strCache>
                <c:ptCount val="1"/>
                <c:pt idx="0">
                  <c:v>2022</c:v>
                </c:pt>
              </c:strCache>
            </c:strRef>
          </c:tx>
          <c:spPr>
            <a:solidFill>
              <a:schemeClr val="accent1"/>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44'!$C$28:$C$32</c:f>
              <c:numCache>
                <c:formatCode>#,##0\ \ </c:formatCode>
                <c:ptCount val="5"/>
                <c:pt idx="0">
                  <c:v>60</c:v>
                </c:pt>
                <c:pt idx="1">
                  <c:v>254</c:v>
                </c:pt>
                <c:pt idx="2">
                  <c:v>529</c:v>
                </c:pt>
                <c:pt idx="3">
                  <c:v>336</c:v>
                </c:pt>
                <c:pt idx="4">
                  <c:v>1404</c:v>
                </c:pt>
              </c:numCache>
            </c:numRef>
          </c:val>
          <c:extLst>
            <c:ext xmlns:c16="http://schemas.microsoft.com/office/drawing/2014/chart" uri="{C3380CC4-5D6E-409C-BE32-E72D297353CC}">
              <c16:uniqueId val="{00000000-627B-48BB-B0C2-D4A2090073CD}"/>
            </c:ext>
          </c:extLst>
        </c:ser>
        <c:ser>
          <c:idx val="1"/>
          <c:order val="1"/>
          <c:tx>
            <c:strRef>
              <c:f>'Table 44'!$D$7</c:f>
              <c:strCache>
                <c:ptCount val="1"/>
                <c:pt idx="0">
                  <c:v>2023</c:v>
                </c:pt>
              </c:strCache>
            </c:strRef>
          </c:tx>
          <c:spPr>
            <a:solidFill>
              <a:schemeClr val="accent2"/>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44'!$D$28:$D$32</c:f>
              <c:numCache>
                <c:formatCode>#,##0\ \ </c:formatCode>
                <c:ptCount val="5"/>
                <c:pt idx="0">
                  <c:v>768</c:v>
                </c:pt>
                <c:pt idx="1">
                  <c:v>3730</c:v>
                </c:pt>
                <c:pt idx="2">
                  <c:v>8952</c:v>
                </c:pt>
                <c:pt idx="3">
                  <c:v>3052</c:v>
                </c:pt>
                <c:pt idx="4">
                  <c:v>6382</c:v>
                </c:pt>
              </c:numCache>
            </c:numRef>
          </c:val>
          <c:extLst>
            <c:ext xmlns:c16="http://schemas.microsoft.com/office/drawing/2014/chart" uri="{C3380CC4-5D6E-409C-BE32-E72D297353CC}">
              <c16:uniqueId val="{00000001-627B-48BB-B0C2-D4A2090073CD}"/>
            </c:ext>
          </c:extLst>
        </c:ser>
        <c:ser>
          <c:idx val="2"/>
          <c:order val="2"/>
          <c:tx>
            <c:strRef>
              <c:f>'Table 44'!$E$7</c:f>
              <c:strCache>
                <c:ptCount val="1"/>
                <c:pt idx="0">
                  <c:v>2024</c:v>
                </c:pt>
              </c:strCache>
            </c:strRef>
          </c:tx>
          <c:spPr>
            <a:solidFill>
              <a:schemeClr val="accent3"/>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44'!$E$28:$E$32</c:f>
              <c:numCache>
                <c:formatCode>#,##0\ \ </c:formatCode>
                <c:ptCount val="5"/>
                <c:pt idx="0">
                  <c:v>1111</c:v>
                </c:pt>
                <c:pt idx="1">
                  <c:v>5401</c:v>
                </c:pt>
                <c:pt idx="2">
                  <c:v>14438</c:v>
                </c:pt>
                <c:pt idx="3">
                  <c:v>4035</c:v>
                </c:pt>
                <c:pt idx="4">
                  <c:v>5536</c:v>
                </c:pt>
              </c:numCache>
            </c:numRef>
          </c:val>
          <c:extLst>
            <c:ext xmlns:c16="http://schemas.microsoft.com/office/drawing/2014/chart" uri="{C3380CC4-5D6E-409C-BE32-E72D297353CC}">
              <c16:uniqueId val="{00000002-627B-48BB-B0C2-D4A2090073CD}"/>
            </c:ext>
          </c:extLst>
        </c:ser>
        <c:ser>
          <c:idx val="3"/>
          <c:order val="3"/>
          <c:tx>
            <c:strRef>
              <c:f>'Table 44'!$F$7</c:f>
              <c:strCache>
                <c:ptCount val="1"/>
                <c:pt idx="0">
                  <c:v>2025</c:v>
                </c:pt>
              </c:strCache>
            </c:strRef>
          </c:tx>
          <c:spPr>
            <a:solidFill>
              <a:schemeClr val="accent4"/>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44'!$F$28:$F$32</c:f>
              <c:numCache>
                <c:formatCode>#,##0\ \ </c:formatCode>
                <c:ptCount val="5"/>
                <c:pt idx="0">
                  <c:v>987</c:v>
                </c:pt>
                <c:pt idx="1">
                  <c:v>5420</c:v>
                </c:pt>
                <c:pt idx="2">
                  <c:v>14674</c:v>
                </c:pt>
                <c:pt idx="3">
                  <c:v>3395</c:v>
                </c:pt>
                <c:pt idx="4">
                  <c:v>4617</c:v>
                </c:pt>
              </c:numCache>
            </c:numRef>
          </c:val>
          <c:extLst>
            <c:ext xmlns:c16="http://schemas.microsoft.com/office/drawing/2014/chart" uri="{C3380CC4-5D6E-409C-BE32-E72D297353CC}">
              <c16:uniqueId val="{00000003-627B-48BB-B0C2-D4A2090073CD}"/>
            </c:ext>
          </c:extLst>
        </c:ser>
        <c:ser>
          <c:idx val="4"/>
          <c:order val="4"/>
          <c:tx>
            <c:strRef>
              <c:f>'Table 44'!$G$7</c:f>
              <c:strCache>
                <c:ptCount val="1"/>
                <c:pt idx="0">
                  <c:v>2026</c:v>
                </c:pt>
              </c:strCache>
            </c:strRef>
          </c:tx>
          <c:spPr>
            <a:solidFill>
              <a:schemeClr val="accent5"/>
            </a:solidFill>
            <a:ln>
              <a:noFill/>
            </a:ln>
            <a:effectLst/>
          </c:spPr>
          <c:invertIfNegative val="0"/>
          <c:cat>
            <c:strRef>
              <c:f>'Table 44'!$B$28:$B$32</c:f>
              <c:strCache>
                <c:ptCount val="5"/>
                <c:pt idx="0">
                  <c:v>1–3</c:v>
                </c:pt>
                <c:pt idx="1">
                  <c:v>4–7</c:v>
                </c:pt>
                <c:pt idx="2">
                  <c:v>8–14</c:v>
                </c:pt>
                <c:pt idx="3">
                  <c:v>15–21</c:v>
                </c:pt>
                <c:pt idx="4">
                  <c:v>22 and over</c:v>
                </c:pt>
              </c:strCache>
            </c:strRef>
          </c:cat>
          <c:val>
            <c:numRef>
              <c:f>'Table 44'!$G$28:$G$32</c:f>
              <c:numCache>
                <c:formatCode>#,##0\ \ </c:formatCode>
                <c:ptCount val="5"/>
                <c:pt idx="0">
                  <c:v>1138</c:v>
                </c:pt>
                <c:pt idx="1">
                  <c:v>6836</c:v>
                </c:pt>
                <c:pt idx="2">
                  <c:v>19195</c:v>
                </c:pt>
                <c:pt idx="3">
                  <c:v>4208</c:v>
                </c:pt>
                <c:pt idx="4">
                  <c:v>4849</c:v>
                </c:pt>
              </c:numCache>
            </c:numRef>
          </c:val>
          <c:extLst>
            <c:ext xmlns:c16="http://schemas.microsoft.com/office/drawing/2014/chart" uri="{C3380CC4-5D6E-409C-BE32-E72D297353CC}">
              <c16:uniqueId val="{00000004-627B-48BB-B0C2-D4A2090073CD}"/>
            </c:ext>
          </c:extLst>
        </c:ser>
        <c:dLbls>
          <c:showLegendKey val="0"/>
          <c:showVal val="0"/>
          <c:showCatName val="0"/>
          <c:showSerName val="0"/>
          <c:showPercent val="0"/>
          <c:showBubbleSize val="0"/>
        </c:dLbls>
        <c:gapWidth val="50"/>
        <c:axId val="680167904"/>
        <c:axId val="680168296"/>
      </c:barChart>
      <c:catAx>
        <c:axId val="6801679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8296"/>
        <c:crosses val="autoZero"/>
        <c:auto val="1"/>
        <c:lblAlgn val="ctr"/>
        <c:lblOffset val="100"/>
        <c:noMultiLvlLbl val="0"/>
      </c:catAx>
      <c:valAx>
        <c:axId val="6801682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67904"/>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45'!$C$7</c:f>
              <c:strCache>
                <c:ptCount val="1"/>
                <c:pt idx="0">
                  <c:v>2022</c:v>
                </c:pt>
              </c:strCache>
            </c:strRef>
          </c:tx>
          <c:spPr>
            <a:solidFill>
              <a:schemeClr val="accent1"/>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45'!$C$12:$C$16</c:f>
              <c:numCache>
                <c:formatCode>#,##0\ \ </c:formatCode>
                <c:ptCount val="5"/>
                <c:pt idx="0">
                  <c:v>226</c:v>
                </c:pt>
                <c:pt idx="1">
                  <c:v>176</c:v>
                </c:pt>
                <c:pt idx="2">
                  <c:v>15</c:v>
                </c:pt>
                <c:pt idx="3">
                  <c:v>45</c:v>
                </c:pt>
                <c:pt idx="4">
                  <c:v>3</c:v>
                </c:pt>
              </c:numCache>
            </c:numRef>
          </c:val>
          <c:extLst>
            <c:ext xmlns:c16="http://schemas.microsoft.com/office/drawing/2014/chart" uri="{C3380CC4-5D6E-409C-BE32-E72D297353CC}">
              <c16:uniqueId val="{00000000-6B28-4AAD-9A0F-D982F514A5B6}"/>
            </c:ext>
          </c:extLst>
        </c:ser>
        <c:ser>
          <c:idx val="1"/>
          <c:order val="1"/>
          <c:tx>
            <c:strRef>
              <c:f>'Table 45'!$D$7</c:f>
              <c:strCache>
                <c:ptCount val="1"/>
                <c:pt idx="0">
                  <c:v>2023</c:v>
                </c:pt>
              </c:strCache>
            </c:strRef>
          </c:tx>
          <c:spPr>
            <a:solidFill>
              <a:schemeClr val="accent2"/>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45'!$D$12:$D$16</c:f>
              <c:numCache>
                <c:formatCode>#,##0\ \ </c:formatCode>
                <c:ptCount val="5"/>
                <c:pt idx="0">
                  <c:v>1622</c:v>
                </c:pt>
                <c:pt idx="1">
                  <c:v>505</c:v>
                </c:pt>
                <c:pt idx="2">
                  <c:v>48</c:v>
                </c:pt>
                <c:pt idx="3">
                  <c:v>386</c:v>
                </c:pt>
                <c:pt idx="4">
                  <c:v>28</c:v>
                </c:pt>
              </c:numCache>
            </c:numRef>
          </c:val>
          <c:extLst>
            <c:ext xmlns:c16="http://schemas.microsoft.com/office/drawing/2014/chart" uri="{C3380CC4-5D6E-409C-BE32-E72D297353CC}">
              <c16:uniqueId val="{00000001-6B28-4AAD-9A0F-D982F514A5B6}"/>
            </c:ext>
          </c:extLst>
        </c:ser>
        <c:ser>
          <c:idx val="2"/>
          <c:order val="2"/>
          <c:tx>
            <c:strRef>
              <c:f>'Table 45'!$E$7</c:f>
              <c:strCache>
                <c:ptCount val="1"/>
                <c:pt idx="0">
                  <c:v>2024</c:v>
                </c:pt>
              </c:strCache>
            </c:strRef>
          </c:tx>
          <c:spPr>
            <a:solidFill>
              <a:schemeClr val="accent3"/>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45'!$E$12:$E$16</c:f>
              <c:numCache>
                <c:formatCode>#,##0\ \ </c:formatCode>
                <c:ptCount val="5"/>
                <c:pt idx="0">
                  <c:v>2907</c:v>
                </c:pt>
                <c:pt idx="1">
                  <c:v>465</c:v>
                </c:pt>
                <c:pt idx="2">
                  <c:v>53</c:v>
                </c:pt>
                <c:pt idx="3">
                  <c:v>331</c:v>
                </c:pt>
                <c:pt idx="4">
                  <c:v>56</c:v>
                </c:pt>
              </c:numCache>
            </c:numRef>
          </c:val>
          <c:extLst>
            <c:ext xmlns:c16="http://schemas.microsoft.com/office/drawing/2014/chart" uri="{C3380CC4-5D6E-409C-BE32-E72D297353CC}">
              <c16:uniqueId val="{00000002-6B28-4AAD-9A0F-D982F514A5B6}"/>
            </c:ext>
          </c:extLst>
        </c:ser>
        <c:ser>
          <c:idx val="3"/>
          <c:order val="3"/>
          <c:tx>
            <c:strRef>
              <c:f>'Table 45'!$F$7</c:f>
              <c:strCache>
                <c:ptCount val="1"/>
                <c:pt idx="0">
                  <c:v>2025</c:v>
                </c:pt>
              </c:strCache>
            </c:strRef>
          </c:tx>
          <c:spPr>
            <a:solidFill>
              <a:schemeClr val="accent4"/>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45'!$F$12:$F$16</c:f>
              <c:numCache>
                <c:formatCode>#,##0\ \ </c:formatCode>
                <c:ptCount val="5"/>
                <c:pt idx="0">
                  <c:v>3859</c:v>
                </c:pt>
                <c:pt idx="1">
                  <c:v>436</c:v>
                </c:pt>
                <c:pt idx="2">
                  <c:v>53</c:v>
                </c:pt>
                <c:pt idx="3">
                  <c:v>426</c:v>
                </c:pt>
                <c:pt idx="4">
                  <c:v>19</c:v>
                </c:pt>
              </c:numCache>
            </c:numRef>
          </c:val>
          <c:extLst>
            <c:ext xmlns:c16="http://schemas.microsoft.com/office/drawing/2014/chart" uri="{C3380CC4-5D6E-409C-BE32-E72D297353CC}">
              <c16:uniqueId val="{00000003-6B28-4AAD-9A0F-D982F514A5B6}"/>
            </c:ext>
          </c:extLst>
        </c:ser>
        <c:ser>
          <c:idx val="4"/>
          <c:order val="4"/>
          <c:tx>
            <c:strRef>
              <c:f>'Table 45'!$G$7</c:f>
              <c:strCache>
                <c:ptCount val="1"/>
                <c:pt idx="0">
                  <c:v>2026</c:v>
                </c:pt>
              </c:strCache>
            </c:strRef>
          </c:tx>
          <c:spPr>
            <a:solidFill>
              <a:schemeClr val="accent5"/>
            </a:solidFill>
            <a:ln>
              <a:noFill/>
            </a:ln>
            <a:effectLst/>
          </c:spPr>
          <c:invertIfNegative val="0"/>
          <c:cat>
            <c:strRef>
              <c:f>'Table 45'!$B$12:$B$16</c:f>
              <c:strCache>
                <c:ptCount val="5"/>
                <c:pt idx="0">
                  <c:v>Holiday</c:v>
                </c:pt>
                <c:pt idx="1">
                  <c:v>Visiting friends &amp; relatives</c:v>
                </c:pt>
                <c:pt idx="2">
                  <c:v>Business</c:v>
                </c:pt>
                <c:pt idx="3">
                  <c:v>Education</c:v>
                </c:pt>
                <c:pt idx="4">
                  <c:v>Conferences &amp; conventions</c:v>
                </c:pt>
              </c:strCache>
            </c:strRef>
          </c:cat>
          <c:val>
            <c:numRef>
              <c:f>'Table 45'!$G$12:$G$16</c:f>
              <c:numCache>
                <c:formatCode>#,##0\ \ </c:formatCode>
                <c:ptCount val="5"/>
                <c:pt idx="0">
                  <c:v>4012</c:v>
                </c:pt>
                <c:pt idx="1">
                  <c:v>477</c:v>
                </c:pt>
                <c:pt idx="2">
                  <c:v>41</c:v>
                </c:pt>
                <c:pt idx="3">
                  <c:v>526</c:v>
                </c:pt>
                <c:pt idx="4">
                  <c:v>56</c:v>
                </c:pt>
              </c:numCache>
            </c:numRef>
          </c:val>
          <c:extLst>
            <c:ext xmlns:c16="http://schemas.microsoft.com/office/drawing/2014/chart" uri="{C3380CC4-5D6E-409C-BE32-E72D297353CC}">
              <c16:uniqueId val="{00000004-6B28-4AAD-9A0F-D982F514A5B6}"/>
            </c:ext>
          </c:extLst>
        </c:ser>
        <c:dLbls>
          <c:showLegendKey val="0"/>
          <c:showVal val="0"/>
          <c:showCatName val="0"/>
          <c:showSerName val="0"/>
          <c:showPercent val="0"/>
          <c:showBubbleSize val="0"/>
        </c:dLbls>
        <c:gapWidth val="50"/>
        <c:axId val="680181232"/>
        <c:axId val="680185152"/>
      </c:barChart>
      <c:catAx>
        <c:axId val="68018123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5152"/>
        <c:crosses val="autoZero"/>
        <c:auto val="1"/>
        <c:lblAlgn val="ctr"/>
        <c:lblOffset val="100"/>
        <c:noMultiLvlLbl val="0"/>
      </c:catAx>
      <c:valAx>
        <c:axId val="680185152"/>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1232"/>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45'!$C$7</c:f>
              <c:strCache>
                <c:ptCount val="1"/>
                <c:pt idx="0">
                  <c:v>2022</c:v>
                </c:pt>
              </c:strCache>
            </c:strRef>
          </c:tx>
          <c:spPr>
            <a:solidFill>
              <a:schemeClr val="accent1"/>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45'!$C$19:$C$25</c:f>
              <c:numCache>
                <c:formatCode>#,##0\ \ </c:formatCode>
                <c:ptCount val="7"/>
                <c:pt idx="0">
                  <c:v>57</c:v>
                </c:pt>
                <c:pt idx="1">
                  <c:v>90</c:v>
                </c:pt>
                <c:pt idx="2">
                  <c:v>69</c:v>
                </c:pt>
                <c:pt idx="3">
                  <c:v>90</c:v>
                </c:pt>
                <c:pt idx="4">
                  <c:v>93</c:v>
                </c:pt>
                <c:pt idx="5">
                  <c:v>64</c:v>
                </c:pt>
                <c:pt idx="6">
                  <c:v>53</c:v>
                </c:pt>
              </c:numCache>
            </c:numRef>
          </c:val>
          <c:extLst>
            <c:ext xmlns:c16="http://schemas.microsoft.com/office/drawing/2014/chart" uri="{C3380CC4-5D6E-409C-BE32-E72D297353CC}">
              <c16:uniqueId val="{00000000-3571-48A0-B057-E7C07D12515A}"/>
            </c:ext>
          </c:extLst>
        </c:ser>
        <c:ser>
          <c:idx val="1"/>
          <c:order val="1"/>
          <c:tx>
            <c:strRef>
              <c:f>'Table 45'!$D$7</c:f>
              <c:strCache>
                <c:ptCount val="1"/>
                <c:pt idx="0">
                  <c:v>2023</c:v>
                </c:pt>
              </c:strCache>
            </c:strRef>
          </c:tx>
          <c:spPr>
            <a:solidFill>
              <a:schemeClr val="accent2"/>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45'!$D$19:$D$25</c:f>
              <c:numCache>
                <c:formatCode>#,##0\ \ </c:formatCode>
                <c:ptCount val="7"/>
                <c:pt idx="0">
                  <c:v>563</c:v>
                </c:pt>
                <c:pt idx="1">
                  <c:v>473</c:v>
                </c:pt>
                <c:pt idx="2">
                  <c:v>324</c:v>
                </c:pt>
                <c:pt idx="3">
                  <c:v>491</c:v>
                </c:pt>
                <c:pt idx="4">
                  <c:v>480</c:v>
                </c:pt>
                <c:pt idx="5">
                  <c:v>219</c:v>
                </c:pt>
                <c:pt idx="6">
                  <c:v>170</c:v>
                </c:pt>
              </c:numCache>
            </c:numRef>
          </c:val>
          <c:extLst>
            <c:ext xmlns:c16="http://schemas.microsoft.com/office/drawing/2014/chart" uri="{C3380CC4-5D6E-409C-BE32-E72D297353CC}">
              <c16:uniqueId val="{00000001-3571-48A0-B057-E7C07D12515A}"/>
            </c:ext>
          </c:extLst>
        </c:ser>
        <c:ser>
          <c:idx val="2"/>
          <c:order val="2"/>
          <c:tx>
            <c:strRef>
              <c:f>'Table 45'!$E$7</c:f>
              <c:strCache>
                <c:ptCount val="1"/>
                <c:pt idx="0">
                  <c:v>2024</c:v>
                </c:pt>
              </c:strCache>
            </c:strRef>
          </c:tx>
          <c:spPr>
            <a:solidFill>
              <a:schemeClr val="accent3"/>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45'!$E$19:$E$25</c:f>
              <c:numCache>
                <c:formatCode>#,##0\ \ </c:formatCode>
                <c:ptCount val="7"/>
                <c:pt idx="0">
                  <c:v>903</c:v>
                </c:pt>
                <c:pt idx="1">
                  <c:v>710</c:v>
                </c:pt>
                <c:pt idx="2">
                  <c:v>468</c:v>
                </c:pt>
                <c:pt idx="3">
                  <c:v>666</c:v>
                </c:pt>
                <c:pt idx="4">
                  <c:v>820</c:v>
                </c:pt>
                <c:pt idx="5">
                  <c:v>356</c:v>
                </c:pt>
                <c:pt idx="6">
                  <c:v>186</c:v>
                </c:pt>
              </c:numCache>
            </c:numRef>
          </c:val>
          <c:extLst>
            <c:ext xmlns:c16="http://schemas.microsoft.com/office/drawing/2014/chart" uri="{C3380CC4-5D6E-409C-BE32-E72D297353CC}">
              <c16:uniqueId val="{00000002-3571-48A0-B057-E7C07D12515A}"/>
            </c:ext>
          </c:extLst>
        </c:ser>
        <c:ser>
          <c:idx val="3"/>
          <c:order val="3"/>
          <c:tx>
            <c:strRef>
              <c:f>'Table 45'!$F$7</c:f>
              <c:strCache>
                <c:ptCount val="1"/>
                <c:pt idx="0">
                  <c:v>2025</c:v>
                </c:pt>
              </c:strCache>
            </c:strRef>
          </c:tx>
          <c:spPr>
            <a:solidFill>
              <a:schemeClr val="accent4"/>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45'!$F$19:$F$25</c:f>
              <c:numCache>
                <c:formatCode>#,##0\ \ </c:formatCode>
                <c:ptCount val="7"/>
                <c:pt idx="0">
                  <c:v>1063</c:v>
                </c:pt>
                <c:pt idx="1">
                  <c:v>731</c:v>
                </c:pt>
                <c:pt idx="2">
                  <c:v>699</c:v>
                </c:pt>
                <c:pt idx="3">
                  <c:v>850</c:v>
                </c:pt>
                <c:pt idx="4">
                  <c:v>1010</c:v>
                </c:pt>
                <c:pt idx="5">
                  <c:v>410</c:v>
                </c:pt>
                <c:pt idx="6">
                  <c:v>258</c:v>
                </c:pt>
              </c:numCache>
            </c:numRef>
          </c:val>
          <c:extLst>
            <c:ext xmlns:c16="http://schemas.microsoft.com/office/drawing/2014/chart" uri="{C3380CC4-5D6E-409C-BE32-E72D297353CC}">
              <c16:uniqueId val="{00000003-3571-48A0-B057-E7C07D12515A}"/>
            </c:ext>
          </c:extLst>
        </c:ser>
        <c:ser>
          <c:idx val="4"/>
          <c:order val="4"/>
          <c:tx>
            <c:strRef>
              <c:f>'Table 45'!$G$7</c:f>
              <c:strCache>
                <c:ptCount val="1"/>
                <c:pt idx="0">
                  <c:v>2026</c:v>
                </c:pt>
              </c:strCache>
            </c:strRef>
          </c:tx>
          <c:spPr>
            <a:solidFill>
              <a:schemeClr val="accent5"/>
            </a:solidFill>
            <a:ln>
              <a:noFill/>
            </a:ln>
            <a:effectLst/>
          </c:spPr>
          <c:invertIfNegative val="0"/>
          <c:cat>
            <c:strRef>
              <c:f>'Table 45'!$B$19:$B$25</c:f>
              <c:strCache>
                <c:ptCount val="7"/>
                <c:pt idx="0">
                  <c:v>Under 15</c:v>
                </c:pt>
                <c:pt idx="1">
                  <c:v>15–24</c:v>
                </c:pt>
                <c:pt idx="2">
                  <c:v>25–34</c:v>
                </c:pt>
                <c:pt idx="3">
                  <c:v>35–44</c:v>
                </c:pt>
                <c:pt idx="4">
                  <c:v>45–54</c:v>
                </c:pt>
                <c:pt idx="5">
                  <c:v>55–64</c:v>
                </c:pt>
                <c:pt idx="6">
                  <c:v>65+</c:v>
                </c:pt>
              </c:strCache>
            </c:strRef>
          </c:cat>
          <c:val>
            <c:numRef>
              <c:f>'Table 45'!$G$19:$G$25</c:f>
              <c:numCache>
                <c:formatCode>#,##0\ \ </c:formatCode>
                <c:ptCount val="7"/>
                <c:pt idx="0">
                  <c:v>1210</c:v>
                </c:pt>
                <c:pt idx="1">
                  <c:v>808</c:v>
                </c:pt>
                <c:pt idx="2">
                  <c:v>629</c:v>
                </c:pt>
                <c:pt idx="3">
                  <c:v>882</c:v>
                </c:pt>
                <c:pt idx="4">
                  <c:v>1030</c:v>
                </c:pt>
                <c:pt idx="5">
                  <c:v>445</c:v>
                </c:pt>
                <c:pt idx="6">
                  <c:v>273</c:v>
                </c:pt>
              </c:numCache>
            </c:numRef>
          </c:val>
          <c:extLst>
            <c:ext xmlns:c16="http://schemas.microsoft.com/office/drawing/2014/chart" uri="{C3380CC4-5D6E-409C-BE32-E72D297353CC}">
              <c16:uniqueId val="{00000004-3571-48A0-B057-E7C07D12515A}"/>
            </c:ext>
          </c:extLst>
        </c:ser>
        <c:dLbls>
          <c:showLegendKey val="0"/>
          <c:showVal val="0"/>
          <c:showCatName val="0"/>
          <c:showSerName val="0"/>
          <c:showPercent val="0"/>
          <c:showBubbleSize val="0"/>
        </c:dLbls>
        <c:gapWidth val="50"/>
        <c:axId val="680179272"/>
        <c:axId val="680185936"/>
      </c:barChart>
      <c:catAx>
        <c:axId val="6801792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5936"/>
        <c:crosses val="autoZero"/>
        <c:auto val="1"/>
        <c:lblAlgn val="ctr"/>
        <c:lblOffset val="100"/>
        <c:noMultiLvlLbl val="0"/>
      </c:catAx>
      <c:valAx>
        <c:axId val="68018593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9272"/>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45'!$C$7</c:f>
              <c:strCache>
                <c:ptCount val="1"/>
                <c:pt idx="0">
                  <c:v>2022</c:v>
                </c:pt>
              </c:strCache>
            </c:strRef>
          </c:tx>
          <c:spPr>
            <a:solidFill>
              <a:schemeClr val="accent1"/>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45'!$C$28:$C$32</c:f>
              <c:numCache>
                <c:formatCode>#,##0\ \ </c:formatCode>
                <c:ptCount val="5"/>
                <c:pt idx="0">
                  <c:v>15</c:v>
                </c:pt>
                <c:pt idx="1">
                  <c:v>30</c:v>
                </c:pt>
                <c:pt idx="2">
                  <c:v>68</c:v>
                </c:pt>
                <c:pt idx="3">
                  <c:v>91</c:v>
                </c:pt>
                <c:pt idx="4">
                  <c:v>312</c:v>
                </c:pt>
              </c:numCache>
            </c:numRef>
          </c:val>
          <c:extLst>
            <c:ext xmlns:c16="http://schemas.microsoft.com/office/drawing/2014/chart" uri="{C3380CC4-5D6E-409C-BE32-E72D297353CC}">
              <c16:uniqueId val="{00000000-68FE-444A-90C4-77CB20B79A80}"/>
            </c:ext>
          </c:extLst>
        </c:ser>
        <c:ser>
          <c:idx val="1"/>
          <c:order val="1"/>
          <c:tx>
            <c:strRef>
              <c:f>'Table 45'!$D$7</c:f>
              <c:strCache>
                <c:ptCount val="1"/>
                <c:pt idx="0">
                  <c:v>2023</c:v>
                </c:pt>
              </c:strCache>
            </c:strRef>
          </c:tx>
          <c:spPr>
            <a:solidFill>
              <a:schemeClr val="accent2"/>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45'!$D$28:$D$32</c:f>
              <c:numCache>
                <c:formatCode>#,##0\ \ </c:formatCode>
                <c:ptCount val="5"/>
                <c:pt idx="0">
                  <c:v>100</c:v>
                </c:pt>
                <c:pt idx="1">
                  <c:v>226</c:v>
                </c:pt>
                <c:pt idx="2">
                  <c:v>1071</c:v>
                </c:pt>
                <c:pt idx="3">
                  <c:v>459</c:v>
                </c:pt>
                <c:pt idx="4">
                  <c:v>864</c:v>
                </c:pt>
              </c:numCache>
            </c:numRef>
          </c:val>
          <c:extLst>
            <c:ext xmlns:c16="http://schemas.microsoft.com/office/drawing/2014/chart" uri="{C3380CC4-5D6E-409C-BE32-E72D297353CC}">
              <c16:uniqueId val="{00000001-68FE-444A-90C4-77CB20B79A80}"/>
            </c:ext>
          </c:extLst>
        </c:ser>
        <c:ser>
          <c:idx val="2"/>
          <c:order val="2"/>
          <c:tx>
            <c:strRef>
              <c:f>'Table 45'!$E$7</c:f>
              <c:strCache>
                <c:ptCount val="1"/>
                <c:pt idx="0">
                  <c:v>2024</c:v>
                </c:pt>
              </c:strCache>
            </c:strRef>
          </c:tx>
          <c:spPr>
            <a:solidFill>
              <a:schemeClr val="accent3"/>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45'!$E$28:$E$32</c:f>
              <c:numCache>
                <c:formatCode>#,##0\ \ </c:formatCode>
                <c:ptCount val="5"/>
                <c:pt idx="0">
                  <c:v>111</c:v>
                </c:pt>
                <c:pt idx="1">
                  <c:v>711</c:v>
                </c:pt>
                <c:pt idx="2">
                  <c:v>1774</c:v>
                </c:pt>
                <c:pt idx="3">
                  <c:v>588</c:v>
                </c:pt>
                <c:pt idx="4">
                  <c:v>925</c:v>
                </c:pt>
              </c:numCache>
            </c:numRef>
          </c:val>
          <c:extLst>
            <c:ext xmlns:c16="http://schemas.microsoft.com/office/drawing/2014/chart" uri="{C3380CC4-5D6E-409C-BE32-E72D297353CC}">
              <c16:uniqueId val="{00000002-68FE-444A-90C4-77CB20B79A80}"/>
            </c:ext>
          </c:extLst>
        </c:ser>
        <c:ser>
          <c:idx val="3"/>
          <c:order val="3"/>
          <c:tx>
            <c:strRef>
              <c:f>'Table 45'!$F$7</c:f>
              <c:strCache>
                <c:ptCount val="1"/>
                <c:pt idx="0">
                  <c:v>2025</c:v>
                </c:pt>
              </c:strCache>
            </c:strRef>
          </c:tx>
          <c:spPr>
            <a:solidFill>
              <a:schemeClr val="accent4"/>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45'!$F$28:$F$32</c:f>
              <c:numCache>
                <c:formatCode>#,##0\ \ </c:formatCode>
                <c:ptCount val="5"/>
                <c:pt idx="0">
                  <c:v>95</c:v>
                </c:pt>
                <c:pt idx="1">
                  <c:v>605</c:v>
                </c:pt>
                <c:pt idx="2">
                  <c:v>2458</c:v>
                </c:pt>
                <c:pt idx="3">
                  <c:v>751</c:v>
                </c:pt>
                <c:pt idx="4">
                  <c:v>1112</c:v>
                </c:pt>
              </c:numCache>
            </c:numRef>
          </c:val>
          <c:extLst>
            <c:ext xmlns:c16="http://schemas.microsoft.com/office/drawing/2014/chart" uri="{C3380CC4-5D6E-409C-BE32-E72D297353CC}">
              <c16:uniqueId val="{00000003-68FE-444A-90C4-77CB20B79A80}"/>
            </c:ext>
          </c:extLst>
        </c:ser>
        <c:ser>
          <c:idx val="4"/>
          <c:order val="4"/>
          <c:tx>
            <c:strRef>
              <c:f>'Table 45'!$G$7</c:f>
              <c:strCache>
                <c:ptCount val="1"/>
                <c:pt idx="0">
                  <c:v>2026</c:v>
                </c:pt>
              </c:strCache>
            </c:strRef>
          </c:tx>
          <c:spPr>
            <a:solidFill>
              <a:schemeClr val="accent5"/>
            </a:solidFill>
            <a:ln>
              <a:noFill/>
            </a:ln>
            <a:effectLst/>
          </c:spPr>
          <c:invertIfNegative val="0"/>
          <c:cat>
            <c:strRef>
              <c:f>'Table 45'!$B$28:$B$32</c:f>
              <c:strCache>
                <c:ptCount val="5"/>
                <c:pt idx="0">
                  <c:v>1–3</c:v>
                </c:pt>
                <c:pt idx="1">
                  <c:v>4–7</c:v>
                </c:pt>
                <c:pt idx="2">
                  <c:v>8–14</c:v>
                </c:pt>
                <c:pt idx="3">
                  <c:v>15–21</c:v>
                </c:pt>
                <c:pt idx="4">
                  <c:v>22 and over</c:v>
                </c:pt>
              </c:strCache>
            </c:strRef>
          </c:cat>
          <c:val>
            <c:numRef>
              <c:f>'Table 45'!$G$28:$G$32</c:f>
              <c:numCache>
                <c:formatCode>#,##0\ \ </c:formatCode>
                <c:ptCount val="5"/>
                <c:pt idx="0">
                  <c:v>90</c:v>
                </c:pt>
                <c:pt idx="1">
                  <c:v>584</c:v>
                </c:pt>
                <c:pt idx="2">
                  <c:v>2791</c:v>
                </c:pt>
                <c:pt idx="3">
                  <c:v>678</c:v>
                </c:pt>
                <c:pt idx="4">
                  <c:v>1134</c:v>
                </c:pt>
              </c:numCache>
            </c:numRef>
          </c:val>
          <c:extLst>
            <c:ext xmlns:c16="http://schemas.microsoft.com/office/drawing/2014/chart" uri="{C3380CC4-5D6E-409C-BE32-E72D297353CC}">
              <c16:uniqueId val="{00000004-68FE-444A-90C4-77CB20B79A80}"/>
            </c:ext>
          </c:extLst>
        </c:ser>
        <c:dLbls>
          <c:showLegendKey val="0"/>
          <c:showVal val="0"/>
          <c:showCatName val="0"/>
          <c:showSerName val="0"/>
          <c:showPercent val="0"/>
          <c:showBubbleSize val="0"/>
        </c:dLbls>
        <c:gapWidth val="50"/>
        <c:axId val="680187504"/>
        <c:axId val="680178488"/>
      </c:barChart>
      <c:catAx>
        <c:axId val="68018750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8488"/>
        <c:crosses val="autoZero"/>
        <c:auto val="1"/>
        <c:lblAlgn val="ctr"/>
        <c:lblOffset val="100"/>
        <c:noMultiLvlLbl val="0"/>
      </c:catAx>
      <c:valAx>
        <c:axId val="6801784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7504"/>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46'!$C$7</c:f>
              <c:strCache>
                <c:ptCount val="1"/>
                <c:pt idx="0">
                  <c:v>2022</c:v>
                </c:pt>
              </c:strCache>
            </c:strRef>
          </c:tx>
          <c:spPr>
            <a:solidFill>
              <a:schemeClr val="accent1"/>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46'!$C$12:$C$16</c:f>
              <c:numCache>
                <c:formatCode>#,##0\ \ </c:formatCode>
                <c:ptCount val="5"/>
                <c:pt idx="0">
                  <c:v>352</c:v>
                </c:pt>
                <c:pt idx="1">
                  <c:v>531</c:v>
                </c:pt>
                <c:pt idx="2">
                  <c:v>57</c:v>
                </c:pt>
                <c:pt idx="3">
                  <c:v>65</c:v>
                </c:pt>
                <c:pt idx="4">
                  <c:v>7</c:v>
                </c:pt>
              </c:numCache>
            </c:numRef>
          </c:val>
          <c:extLst>
            <c:ext xmlns:c16="http://schemas.microsoft.com/office/drawing/2014/chart" uri="{C3380CC4-5D6E-409C-BE32-E72D297353CC}">
              <c16:uniqueId val="{00000000-59E2-4729-BE39-476A8D0D3079}"/>
            </c:ext>
          </c:extLst>
        </c:ser>
        <c:ser>
          <c:idx val="1"/>
          <c:order val="1"/>
          <c:tx>
            <c:strRef>
              <c:f>'Table 46'!$D$7</c:f>
              <c:strCache>
                <c:ptCount val="1"/>
                <c:pt idx="0">
                  <c:v>2023</c:v>
                </c:pt>
              </c:strCache>
            </c:strRef>
          </c:tx>
          <c:spPr>
            <a:solidFill>
              <a:schemeClr val="accent2"/>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46'!$D$12:$D$16</c:f>
              <c:numCache>
                <c:formatCode>#,##0\ \ </c:formatCode>
                <c:ptCount val="5"/>
                <c:pt idx="0">
                  <c:v>14436</c:v>
                </c:pt>
                <c:pt idx="1">
                  <c:v>3920</c:v>
                </c:pt>
                <c:pt idx="2">
                  <c:v>656</c:v>
                </c:pt>
                <c:pt idx="3">
                  <c:v>651</c:v>
                </c:pt>
                <c:pt idx="4">
                  <c:v>311</c:v>
                </c:pt>
              </c:numCache>
            </c:numRef>
          </c:val>
          <c:extLst>
            <c:ext xmlns:c16="http://schemas.microsoft.com/office/drawing/2014/chart" uri="{C3380CC4-5D6E-409C-BE32-E72D297353CC}">
              <c16:uniqueId val="{00000001-59E2-4729-BE39-476A8D0D3079}"/>
            </c:ext>
          </c:extLst>
        </c:ser>
        <c:ser>
          <c:idx val="2"/>
          <c:order val="2"/>
          <c:tx>
            <c:strRef>
              <c:f>'Table 46'!$E$7</c:f>
              <c:strCache>
                <c:ptCount val="1"/>
                <c:pt idx="0">
                  <c:v>2024</c:v>
                </c:pt>
              </c:strCache>
            </c:strRef>
          </c:tx>
          <c:spPr>
            <a:solidFill>
              <a:schemeClr val="accent3"/>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46'!$E$12:$E$16</c:f>
              <c:numCache>
                <c:formatCode>#,##0\ \ </c:formatCode>
                <c:ptCount val="5"/>
                <c:pt idx="0">
                  <c:v>34280</c:v>
                </c:pt>
                <c:pt idx="1">
                  <c:v>5157</c:v>
                </c:pt>
                <c:pt idx="2">
                  <c:v>838</c:v>
                </c:pt>
                <c:pt idx="3">
                  <c:v>743</c:v>
                </c:pt>
                <c:pt idx="4">
                  <c:v>494</c:v>
                </c:pt>
              </c:numCache>
            </c:numRef>
          </c:val>
          <c:extLst>
            <c:ext xmlns:c16="http://schemas.microsoft.com/office/drawing/2014/chart" uri="{C3380CC4-5D6E-409C-BE32-E72D297353CC}">
              <c16:uniqueId val="{00000002-59E2-4729-BE39-476A8D0D3079}"/>
            </c:ext>
          </c:extLst>
        </c:ser>
        <c:ser>
          <c:idx val="3"/>
          <c:order val="3"/>
          <c:tx>
            <c:strRef>
              <c:f>'Table 46'!$F$7</c:f>
              <c:strCache>
                <c:ptCount val="1"/>
                <c:pt idx="0">
                  <c:v>2025</c:v>
                </c:pt>
              </c:strCache>
            </c:strRef>
          </c:tx>
          <c:spPr>
            <a:solidFill>
              <a:schemeClr val="accent4"/>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46'!$F$12:$F$16</c:f>
              <c:numCache>
                <c:formatCode>#,##0\ \ </c:formatCode>
                <c:ptCount val="5"/>
                <c:pt idx="0">
                  <c:v>41529</c:v>
                </c:pt>
                <c:pt idx="1">
                  <c:v>4859</c:v>
                </c:pt>
                <c:pt idx="2">
                  <c:v>772</c:v>
                </c:pt>
                <c:pt idx="3">
                  <c:v>934</c:v>
                </c:pt>
                <c:pt idx="4">
                  <c:v>380</c:v>
                </c:pt>
              </c:numCache>
            </c:numRef>
          </c:val>
          <c:extLst>
            <c:ext xmlns:c16="http://schemas.microsoft.com/office/drawing/2014/chart" uri="{C3380CC4-5D6E-409C-BE32-E72D297353CC}">
              <c16:uniqueId val="{00000003-59E2-4729-BE39-476A8D0D3079}"/>
            </c:ext>
          </c:extLst>
        </c:ser>
        <c:ser>
          <c:idx val="4"/>
          <c:order val="4"/>
          <c:tx>
            <c:strRef>
              <c:f>'Table 46'!$G$7</c:f>
              <c:strCache>
                <c:ptCount val="1"/>
                <c:pt idx="0">
                  <c:v>2026</c:v>
                </c:pt>
              </c:strCache>
            </c:strRef>
          </c:tx>
          <c:spPr>
            <a:solidFill>
              <a:schemeClr val="accent5"/>
            </a:solidFill>
            <a:ln>
              <a:noFill/>
            </a:ln>
            <a:effectLst/>
          </c:spPr>
          <c:invertIfNegative val="0"/>
          <c:cat>
            <c:strRef>
              <c:f>'Table 46'!$B$12:$B$16</c:f>
              <c:strCache>
                <c:ptCount val="5"/>
                <c:pt idx="0">
                  <c:v>Holiday</c:v>
                </c:pt>
                <c:pt idx="1">
                  <c:v>Visiting friends &amp; relatives</c:v>
                </c:pt>
                <c:pt idx="2">
                  <c:v>Business</c:v>
                </c:pt>
                <c:pt idx="3">
                  <c:v>Education</c:v>
                </c:pt>
                <c:pt idx="4">
                  <c:v>Conferences &amp; conventions</c:v>
                </c:pt>
              </c:strCache>
            </c:strRef>
          </c:cat>
          <c:val>
            <c:numRef>
              <c:f>'Table 46'!$G$12:$G$16</c:f>
              <c:numCache>
                <c:formatCode>#,##0\ \ </c:formatCode>
                <c:ptCount val="5"/>
                <c:pt idx="0">
                  <c:v>56258</c:v>
                </c:pt>
                <c:pt idx="1">
                  <c:v>4687</c:v>
                </c:pt>
                <c:pt idx="2">
                  <c:v>848</c:v>
                </c:pt>
                <c:pt idx="3">
                  <c:v>1228</c:v>
                </c:pt>
                <c:pt idx="4">
                  <c:v>469</c:v>
                </c:pt>
              </c:numCache>
            </c:numRef>
          </c:val>
          <c:extLst>
            <c:ext xmlns:c16="http://schemas.microsoft.com/office/drawing/2014/chart" uri="{C3380CC4-5D6E-409C-BE32-E72D297353CC}">
              <c16:uniqueId val="{00000004-59E2-4729-BE39-476A8D0D3079}"/>
            </c:ext>
          </c:extLst>
        </c:ser>
        <c:dLbls>
          <c:showLegendKey val="0"/>
          <c:showVal val="0"/>
          <c:showCatName val="0"/>
          <c:showSerName val="0"/>
          <c:showPercent val="0"/>
          <c:showBubbleSize val="0"/>
        </c:dLbls>
        <c:gapWidth val="50"/>
        <c:axId val="680186328"/>
        <c:axId val="680186720"/>
      </c:barChart>
      <c:catAx>
        <c:axId val="6801863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6720"/>
        <c:crosses val="autoZero"/>
        <c:auto val="1"/>
        <c:lblAlgn val="ctr"/>
        <c:lblOffset val="100"/>
        <c:noMultiLvlLbl val="0"/>
      </c:catAx>
      <c:valAx>
        <c:axId val="680186720"/>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632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46'!$C$7</c:f>
              <c:strCache>
                <c:ptCount val="1"/>
                <c:pt idx="0">
                  <c:v>2022</c:v>
                </c:pt>
              </c:strCache>
            </c:strRef>
          </c:tx>
          <c:spPr>
            <a:solidFill>
              <a:schemeClr val="accent1"/>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46'!$C$19:$C$25</c:f>
              <c:numCache>
                <c:formatCode>#,##0\ \ </c:formatCode>
                <c:ptCount val="7"/>
                <c:pt idx="0">
                  <c:v>102</c:v>
                </c:pt>
                <c:pt idx="1">
                  <c:v>134</c:v>
                </c:pt>
                <c:pt idx="2">
                  <c:v>186</c:v>
                </c:pt>
                <c:pt idx="3">
                  <c:v>218</c:v>
                </c:pt>
                <c:pt idx="4">
                  <c:v>207</c:v>
                </c:pt>
                <c:pt idx="5">
                  <c:v>169</c:v>
                </c:pt>
                <c:pt idx="6">
                  <c:v>171</c:v>
                </c:pt>
              </c:numCache>
            </c:numRef>
          </c:val>
          <c:extLst>
            <c:ext xmlns:c16="http://schemas.microsoft.com/office/drawing/2014/chart" uri="{C3380CC4-5D6E-409C-BE32-E72D297353CC}">
              <c16:uniqueId val="{00000000-E48D-4BAC-9ECE-53753DB64FBF}"/>
            </c:ext>
          </c:extLst>
        </c:ser>
        <c:ser>
          <c:idx val="1"/>
          <c:order val="1"/>
          <c:tx>
            <c:strRef>
              <c:f>'Table 46'!$D$7</c:f>
              <c:strCache>
                <c:ptCount val="1"/>
                <c:pt idx="0">
                  <c:v>2023</c:v>
                </c:pt>
              </c:strCache>
            </c:strRef>
          </c:tx>
          <c:spPr>
            <a:solidFill>
              <a:schemeClr val="accent2"/>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46'!$D$19:$D$25</c:f>
              <c:numCache>
                <c:formatCode>#,##0\ \ </c:formatCode>
                <c:ptCount val="7"/>
                <c:pt idx="0">
                  <c:v>1872</c:v>
                </c:pt>
                <c:pt idx="1">
                  <c:v>1546</c:v>
                </c:pt>
                <c:pt idx="2">
                  <c:v>4465</c:v>
                </c:pt>
                <c:pt idx="3">
                  <c:v>3629</c:v>
                </c:pt>
                <c:pt idx="4">
                  <c:v>3212</c:v>
                </c:pt>
                <c:pt idx="5">
                  <c:v>4090</c:v>
                </c:pt>
                <c:pt idx="6">
                  <c:v>2920</c:v>
                </c:pt>
              </c:numCache>
            </c:numRef>
          </c:val>
          <c:extLst>
            <c:ext xmlns:c16="http://schemas.microsoft.com/office/drawing/2014/chart" uri="{C3380CC4-5D6E-409C-BE32-E72D297353CC}">
              <c16:uniqueId val="{00000001-E48D-4BAC-9ECE-53753DB64FBF}"/>
            </c:ext>
          </c:extLst>
        </c:ser>
        <c:ser>
          <c:idx val="2"/>
          <c:order val="2"/>
          <c:tx>
            <c:strRef>
              <c:f>'Table 46'!$E$7</c:f>
              <c:strCache>
                <c:ptCount val="1"/>
                <c:pt idx="0">
                  <c:v>2024</c:v>
                </c:pt>
              </c:strCache>
            </c:strRef>
          </c:tx>
          <c:spPr>
            <a:solidFill>
              <a:schemeClr val="accent3"/>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46'!$E$19:$E$25</c:f>
              <c:numCache>
                <c:formatCode>#,##0\ \ </c:formatCode>
                <c:ptCount val="7"/>
                <c:pt idx="0">
                  <c:v>3207</c:v>
                </c:pt>
                <c:pt idx="1">
                  <c:v>2786</c:v>
                </c:pt>
                <c:pt idx="2">
                  <c:v>8533</c:v>
                </c:pt>
                <c:pt idx="3">
                  <c:v>6910</c:v>
                </c:pt>
                <c:pt idx="4">
                  <c:v>6689</c:v>
                </c:pt>
                <c:pt idx="5">
                  <c:v>9250</c:v>
                </c:pt>
                <c:pt idx="6">
                  <c:v>7344</c:v>
                </c:pt>
              </c:numCache>
            </c:numRef>
          </c:val>
          <c:extLst>
            <c:ext xmlns:c16="http://schemas.microsoft.com/office/drawing/2014/chart" uri="{C3380CC4-5D6E-409C-BE32-E72D297353CC}">
              <c16:uniqueId val="{00000002-E48D-4BAC-9ECE-53753DB64FBF}"/>
            </c:ext>
          </c:extLst>
        </c:ser>
        <c:ser>
          <c:idx val="3"/>
          <c:order val="3"/>
          <c:tx>
            <c:strRef>
              <c:f>'Table 46'!$F$7</c:f>
              <c:strCache>
                <c:ptCount val="1"/>
                <c:pt idx="0">
                  <c:v>2025</c:v>
                </c:pt>
              </c:strCache>
            </c:strRef>
          </c:tx>
          <c:spPr>
            <a:solidFill>
              <a:schemeClr val="accent4"/>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46'!$F$19:$F$25</c:f>
              <c:numCache>
                <c:formatCode>#,##0\ \ </c:formatCode>
                <c:ptCount val="7"/>
                <c:pt idx="0">
                  <c:v>3740</c:v>
                </c:pt>
                <c:pt idx="1">
                  <c:v>3348</c:v>
                </c:pt>
                <c:pt idx="2">
                  <c:v>10008</c:v>
                </c:pt>
                <c:pt idx="3">
                  <c:v>7768</c:v>
                </c:pt>
                <c:pt idx="4">
                  <c:v>7222</c:v>
                </c:pt>
                <c:pt idx="5">
                  <c:v>10061</c:v>
                </c:pt>
                <c:pt idx="6">
                  <c:v>8838</c:v>
                </c:pt>
              </c:numCache>
            </c:numRef>
          </c:val>
          <c:extLst>
            <c:ext xmlns:c16="http://schemas.microsoft.com/office/drawing/2014/chart" uri="{C3380CC4-5D6E-409C-BE32-E72D297353CC}">
              <c16:uniqueId val="{00000003-E48D-4BAC-9ECE-53753DB64FBF}"/>
            </c:ext>
          </c:extLst>
        </c:ser>
        <c:ser>
          <c:idx val="4"/>
          <c:order val="4"/>
          <c:tx>
            <c:strRef>
              <c:f>'Table 46'!$G$7</c:f>
              <c:strCache>
                <c:ptCount val="1"/>
                <c:pt idx="0">
                  <c:v>2026</c:v>
                </c:pt>
              </c:strCache>
            </c:strRef>
          </c:tx>
          <c:spPr>
            <a:solidFill>
              <a:schemeClr val="accent5"/>
            </a:solidFill>
            <a:ln>
              <a:noFill/>
            </a:ln>
            <a:effectLst/>
          </c:spPr>
          <c:invertIfNegative val="0"/>
          <c:cat>
            <c:strRef>
              <c:f>'Table 46'!$B$19:$B$25</c:f>
              <c:strCache>
                <c:ptCount val="7"/>
                <c:pt idx="0">
                  <c:v>Under 15</c:v>
                </c:pt>
                <c:pt idx="1">
                  <c:v>15–24</c:v>
                </c:pt>
                <c:pt idx="2">
                  <c:v>25–34</c:v>
                </c:pt>
                <c:pt idx="3">
                  <c:v>35–44</c:v>
                </c:pt>
                <c:pt idx="4">
                  <c:v>45–54</c:v>
                </c:pt>
                <c:pt idx="5">
                  <c:v>55–64</c:v>
                </c:pt>
                <c:pt idx="6">
                  <c:v>65+</c:v>
                </c:pt>
              </c:strCache>
            </c:strRef>
          </c:cat>
          <c:val>
            <c:numRef>
              <c:f>'Table 46'!$G$19:$G$25</c:f>
              <c:numCache>
                <c:formatCode>#,##0\ \ </c:formatCode>
                <c:ptCount val="7"/>
                <c:pt idx="0">
                  <c:v>4812</c:v>
                </c:pt>
                <c:pt idx="1">
                  <c:v>4151</c:v>
                </c:pt>
                <c:pt idx="2">
                  <c:v>13997</c:v>
                </c:pt>
                <c:pt idx="3">
                  <c:v>10420</c:v>
                </c:pt>
                <c:pt idx="4">
                  <c:v>9143</c:v>
                </c:pt>
                <c:pt idx="5">
                  <c:v>12446</c:v>
                </c:pt>
                <c:pt idx="6">
                  <c:v>10485</c:v>
                </c:pt>
              </c:numCache>
            </c:numRef>
          </c:val>
          <c:extLst>
            <c:ext xmlns:c16="http://schemas.microsoft.com/office/drawing/2014/chart" uri="{C3380CC4-5D6E-409C-BE32-E72D297353CC}">
              <c16:uniqueId val="{00000004-E48D-4BAC-9ECE-53753DB64FBF}"/>
            </c:ext>
          </c:extLst>
        </c:ser>
        <c:dLbls>
          <c:showLegendKey val="0"/>
          <c:showVal val="0"/>
          <c:showCatName val="0"/>
          <c:showSerName val="0"/>
          <c:showPercent val="0"/>
          <c:showBubbleSize val="0"/>
        </c:dLbls>
        <c:gapWidth val="50"/>
        <c:axId val="680189856"/>
        <c:axId val="680189072"/>
      </c:barChart>
      <c:catAx>
        <c:axId val="68018985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072"/>
        <c:crosses val="autoZero"/>
        <c:auto val="1"/>
        <c:lblAlgn val="ctr"/>
        <c:lblOffset val="100"/>
        <c:noMultiLvlLbl val="0"/>
      </c:catAx>
      <c:valAx>
        <c:axId val="68018907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856"/>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46'!$C$7</c:f>
              <c:strCache>
                <c:ptCount val="1"/>
                <c:pt idx="0">
                  <c:v>2022</c:v>
                </c:pt>
              </c:strCache>
            </c:strRef>
          </c:tx>
          <c:spPr>
            <a:solidFill>
              <a:schemeClr val="accent1"/>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46'!$C$28:$C$32</c:f>
              <c:numCache>
                <c:formatCode>#,##0\ \ </c:formatCode>
                <c:ptCount val="5"/>
                <c:pt idx="0">
                  <c:v>32</c:v>
                </c:pt>
                <c:pt idx="1">
                  <c:v>61</c:v>
                </c:pt>
                <c:pt idx="2">
                  <c:v>128</c:v>
                </c:pt>
                <c:pt idx="3">
                  <c:v>124</c:v>
                </c:pt>
                <c:pt idx="4">
                  <c:v>842</c:v>
                </c:pt>
              </c:numCache>
            </c:numRef>
          </c:val>
          <c:extLst>
            <c:ext xmlns:c16="http://schemas.microsoft.com/office/drawing/2014/chart" uri="{C3380CC4-5D6E-409C-BE32-E72D297353CC}">
              <c16:uniqueId val="{00000000-188E-46DA-B7EC-235ADE189074}"/>
            </c:ext>
          </c:extLst>
        </c:ser>
        <c:ser>
          <c:idx val="1"/>
          <c:order val="1"/>
          <c:tx>
            <c:strRef>
              <c:f>'Table 46'!$D$7</c:f>
              <c:strCache>
                <c:ptCount val="1"/>
                <c:pt idx="0">
                  <c:v>2023</c:v>
                </c:pt>
              </c:strCache>
            </c:strRef>
          </c:tx>
          <c:spPr>
            <a:solidFill>
              <a:schemeClr val="accent2"/>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46'!$D$28:$D$32</c:f>
              <c:numCache>
                <c:formatCode>#,##0\ \ </c:formatCode>
                <c:ptCount val="5"/>
                <c:pt idx="0">
                  <c:v>876</c:v>
                </c:pt>
                <c:pt idx="1">
                  <c:v>3185</c:v>
                </c:pt>
                <c:pt idx="2">
                  <c:v>10301</c:v>
                </c:pt>
                <c:pt idx="3">
                  <c:v>3087</c:v>
                </c:pt>
                <c:pt idx="4">
                  <c:v>4285</c:v>
                </c:pt>
              </c:numCache>
            </c:numRef>
          </c:val>
          <c:extLst>
            <c:ext xmlns:c16="http://schemas.microsoft.com/office/drawing/2014/chart" uri="{C3380CC4-5D6E-409C-BE32-E72D297353CC}">
              <c16:uniqueId val="{00000001-188E-46DA-B7EC-235ADE189074}"/>
            </c:ext>
          </c:extLst>
        </c:ser>
        <c:ser>
          <c:idx val="2"/>
          <c:order val="2"/>
          <c:tx>
            <c:strRef>
              <c:f>'Table 46'!$E$7</c:f>
              <c:strCache>
                <c:ptCount val="1"/>
                <c:pt idx="0">
                  <c:v>2024</c:v>
                </c:pt>
              </c:strCache>
            </c:strRef>
          </c:tx>
          <c:spPr>
            <a:solidFill>
              <a:schemeClr val="accent3"/>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46'!$E$28:$E$32</c:f>
              <c:numCache>
                <c:formatCode>#,##0\ \ </c:formatCode>
                <c:ptCount val="5"/>
                <c:pt idx="0">
                  <c:v>1797</c:v>
                </c:pt>
                <c:pt idx="1">
                  <c:v>6710</c:v>
                </c:pt>
                <c:pt idx="2">
                  <c:v>26462</c:v>
                </c:pt>
                <c:pt idx="3">
                  <c:v>5054</c:v>
                </c:pt>
                <c:pt idx="4">
                  <c:v>4696</c:v>
                </c:pt>
              </c:numCache>
            </c:numRef>
          </c:val>
          <c:extLst>
            <c:ext xmlns:c16="http://schemas.microsoft.com/office/drawing/2014/chart" uri="{C3380CC4-5D6E-409C-BE32-E72D297353CC}">
              <c16:uniqueId val="{00000002-188E-46DA-B7EC-235ADE189074}"/>
            </c:ext>
          </c:extLst>
        </c:ser>
        <c:ser>
          <c:idx val="3"/>
          <c:order val="3"/>
          <c:tx>
            <c:strRef>
              <c:f>'Table 46'!$F$7</c:f>
              <c:strCache>
                <c:ptCount val="1"/>
                <c:pt idx="0">
                  <c:v>2025</c:v>
                </c:pt>
              </c:strCache>
            </c:strRef>
          </c:tx>
          <c:spPr>
            <a:solidFill>
              <a:schemeClr val="accent4"/>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46'!$F$28:$F$32</c:f>
              <c:numCache>
                <c:formatCode>#,##0\ \ </c:formatCode>
                <c:ptCount val="5"/>
                <c:pt idx="0">
                  <c:v>1443</c:v>
                </c:pt>
                <c:pt idx="1">
                  <c:v>7096</c:v>
                </c:pt>
                <c:pt idx="2">
                  <c:v>32336</c:v>
                </c:pt>
                <c:pt idx="3">
                  <c:v>5180</c:v>
                </c:pt>
                <c:pt idx="4">
                  <c:v>4930</c:v>
                </c:pt>
              </c:numCache>
            </c:numRef>
          </c:val>
          <c:extLst>
            <c:ext xmlns:c16="http://schemas.microsoft.com/office/drawing/2014/chart" uri="{C3380CC4-5D6E-409C-BE32-E72D297353CC}">
              <c16:uniqueId val="{00000003-188E-46DA-B7EC-235ADE189074}"/>
            </c:ext>
          </c:extLst>
        </c:ser>
        <c:ser>
          <c:idx val="4"/>
          <c:order val="4"/>
          <c:tx>
            <c:strRef>
              <c:f>'Table 46'!$G$7</c:f>
              <c:strCache>
                <c:ptCount val="1"/>
                <c:pt idx="0">
                  <c:v>2026</c:v>
                </c:pt>
              </c:strCache>
            </c:strRef>
          </c:tx>
          <c:spPr>
            <a:solidFill>
              <a:schemeClr val="accent5"/>
            </a:solidFill>
            <a:ln>
              <a:noFill/>
            </a:ln>
            <a:effectLst/>
          </c:spPr>
          <c:invertIfNegative val="0"/>
          <c:cat>
            <c:strRef>
              <c:f>'Table 46'!$B$28:$B$32</c:f>
              <c:strCache>
                <c:ptCount val="5"/>
                <c:pt idx="0">
                  <c:v>1–3</c:v>
                </c:pt>
                <c:pt idx="1">
                  <c:v>4–7</c:v>
                </c:pt>
                <c:pt idx="2">
                  <c:v>8–14</c:v>
                </c:pt>
                <c:pt idx="3">
                  <c:v>15–21</c:v>
                </c:pt>
                <c:pt idx="4">
                  <c:v>22 and over</c:v>
                </c:pt>
              </c:strCache>
            </c:strRef>
          </c:cat>
          <c:val>
            <c:numRef>
              <c:f>'Table 46'!$G$28:$G$32</c:f>
              <c:numCache>
                <c:formatCode>#,##0\ \ </c:formatCode>
                <c:ptCount val="5"/>
                <c:pt idx="0">
                  <c:v>1654</c:v>
                </c:pt>
                <c:pt idx="1">
                  <c:v>8738</c:v>
                </c:pt>
                <c:pt idx="2">
                  <c:v>43401</c:v>
                </c:pt>
                <c:pt idx="3">
                  <c:v>6419</c:v>
                </c:pt>
                <c:pt idx="4">
                  <c:v>5242</c:v>
                </c:pt>
              </c:numCache>
            </c:numRef>
          </c:val>
          <c:extLst>
            <c:ext xmlns:c16="http://schemas.microsoft.com/office/drawing/2014/chart" uri="{C3380CC4-5D6E-409C-BE32-E72D297353CC}">
              <c16:uniqueId val="{00000004-188E-46DA-B7EC-235ADE189074}"/>
            </c:ext>
          </c:extLst>
        </c:ser>
        <c:dLbls>
          <c:showLegendKey val="0"/>
          <c:showVal val="0"/>
          <c:showCatName val="0"/>
          <c:showSerName val="0"/>
          <c:showPercent val="0"/>
          <c:showBubbleSize val="0"/>
        </c:dLbls>
        <c:gapWidth val="50"/>
        <c:axId val="680187896"/>
        <c:axId val="680188680"/>
      </c:barChart>
      <c:catAx>
        <c:axId val="6801878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8680"/>
        <c:crosses val="autoZero"/>
        <c:auto val="1"/>
        <c:lblAlgn val="ctr"/>
        <c:lblOffset val="100"/>
        <c:noMultiLvlLbl val="0"/>
      </c:catAx>
      <c:valAx>
        <c:axId val="68018868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7896"/>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7"/>
          <c:w val="0.85065451076974063"/>
          <c:h val="0.56571616621316834"/>
        </c:manualLayout>
      </c:layout>
      <c:barChart>
        <c:barDir val="col"/>
        <c:grouping val="clustered"/>
        <c:varyColors val="0"/>
        <c:ser>
          <c:idx val="0"/>
          <c:order val="0"/>
          <c:tx>
            <c:strRef>
              <c:f>'Table 47'!$C$7</c:f>
              <c:strCache>
                <c:ptCount val="1"/>
                <c:pt idx="0">
                  <c:v>2022</c:v>
                </c:pt>
              </c:strCache>
            </c:strRef>
          </c:tx>
          <c:spPr>
            <a:solidFill>
              <a:schemeClr val="accent1"/>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47'!$C$12:$C$16</c:f>
              <c:numCache>
                <c:formatCode>#,##0\ \ </c:formatCode>
                <c:ptCount val="5"/>
                <c:pt idx="0">
                  <c:v>69</c:v>
                </c:pt>
                <c:pt idx="1">
                  <c:v>124</c:v>
                </c:pt>
                <c:pt idx="2">
                  <c:v>30</c:v>
                </c:pt>
                <c:pt idx="3">
                  <c:v>110</c:v>
                </c:pt>
                <c:pt idx="4">
                  <c:v>2</c:v>
                </c:pt>
              </c:numCache>
            </c:numRef>
          </c:val>
          <c:extLst>
            <c:ext xmlns:c16="http://schemas.microsoft.com/office/drawing/2014/chart" uri="{C3380CC4-5D6E-409C-BE32-E72D297353CC}">
              <c16:uniqueId val="{00000000-4493-4CCC-9605-2EFD3F83FF82}"/>
            </c:ext>
          </c:extLst>
        </c:ser>
        <c:ser>
          <c:idx val="1"/>
          <c:order val="1"/>
          <c:tx>
            <c:strRef>
              <c:f>'Table 47'!$D$7</c:f>
              <c:strCache>
                <c:ptCount val="1"/>
                <c:pt idx="0">
                  <c:v>2023</c:v>
                </c:pt>
              </c:strCache>
            </c:strRef>
          </c:tx>
          <c:spPr>
            <a:solidFill>
              <a:schemeClr val="accent2"/>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47'!$D$12:$D$16</c:f>
              <c:numCache>
                <c:formatCode>#,##0\ \ </c:formatCode>
                <c:ptCount val="5"/>
                <c:pt idx="0">
                  <c:v>605</c:v>
                </c:pt>
                <c:pt idx="1">
                  <c:v>236</c:v>
                </c:pt>
                <c:pt idx="2">
                  <c:v>84</c:v>
                </c:pt>
                <c:pt idx="3">
                  <c:v>207</c:v>
                </c:pt>
                <c:pt idx="4">
                  <c:v>8</c:v>
                </c:pt>
              </c:numCache>
            </c:numRef>
          </c:val>
          <c:extLst>
            <c:ext xmlns:c16="http://schemas.microsoft.com/office/drawing/2014/chart" uri="{C3380CC4-5D6E-409C-BE32-E72D297353CC}">
              <c16:uniqueId val="{00000001-4493-4CCC-9605-2EFD3F83FF82}"/>
            </c:ext>
          </c:extLst>
        </c:ser>
        <c:ser>
          <c:idx val="2"/>
          <c:order val="2"/>
          <c:tx>
            <c:strRef>
              <c:f>'Table 47'!$E$7</c:f>
              <c:strCache>
                <c:ptCount val="1"/>
                <c:pt idx="0">
                  <c:v>2024</c:v>
                </c:pt>
              </c:strCache>
            </c:strRef>
          </c:tx>
          <c:spPr>
            <a:solidFill>
              <a:schemeClr val="accent3"/>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47'!$E$12:$E$16</c:f>
              <c:numCache>
                <c:formatCode>#,##0\ \ </c:formatCode>
                <c:ptCount val="5"/>
                <c:pt idx="0">
                  <c:v>796</c:v>
                </c:pt>
                <c:pt idx="1">
                  <c:v>274</c:v>
                </c:pt>
                <c:pt idx="2">
                  <c:v>61</c:v>
                </c:pt>
                <c:pt idx="3">
                  <c:v>206</c:v>
                </c:pt>
                <c:pt idx="4">
                  <c:v>23</c:v>
                </c:pt>
              </c:numCache>
            </c:numRef>
          </c:val>
          <c:extLst>
            <c:ext xmlns:c16="http://schemas.microsoft.com/office/drawing/2014/chart" uri="{C3380CC4-5D6E-409C-BE32-E72D297353CC}">
              <c16:uniqueId val="{00000002-4493-4CCC-9605-2EFD3F83FF82}"/>
            </c:ext>
          </c:extLst>
        </c:ser>
        <c:ser>
          <c:idx val="3"/>
          <c:order val="3"/>
          <c:tx>
            <c:strRef>
              <c:f>'Table 47'!$F$7</c:f>
              <c:strCache>
                <c:ptCount val="1"/>
                <c:pt idx="0">
                  <c:v>2025</c:v>
                </c:pt>
              </c:strCache>
            </c:strRef>
          </c:tx>
          <c:spPr>
            <a:solidFill>
              <a:schemeClr val="accent4"/>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47'!$F$12:$F$16</c:f>
              <c:numCache>
                <c:formatCode>#,##0\ \ </c:formatCode>
                <c:ptCount val="5"/>
                <c:pt idx="0">
                  <c:v>840</c:v>
                </c:pt>
                <c:pt idx="1">
                  <c:v>237</c:v>
                </c:pt>
                <c:pt idx="2">
                  <c:v>74</c:v>
                </c:pt>
                <c:pt idx="3">
                  <c:v>189</c:v>
                </c:pt>
                <c:pt idx="4">
                  <c:v>7</c:v>
                </c:pt>
              </c:numCache>
            </c:numRef>
          </c:val>
          <c:extLst>
            <c:ext xmlns:c16="http://schemas.microsoft.com/office/drawing/2014/chart" uri="{C3380CC4-5D6E-409C-BE32-E72D297353CC}">
              <c16:uniqueId val="{00000003-4493-4CCC-9605-2EFD3F83FF82}"/>
            </c:ext>
          </c:extLst>
        </c:ser>
        <c:ser>
          <c:idx val="4"/>
          <c:order val="4"/>
          <c:tx>
            <c:strRef>
              <c:f>'Table 47'!$G$7</c:f>
              <c:strCache>
                <c:ptCount val="1"/>
                <c:pt idx="0">
                  <c:v>2026</c:v>
                </c:pt>
              </c:strCache>
            </c:strRef>
          </c:tx>
          <c:spPr>
            <a:solidFill>
              <a:schemeClr val="accent5"/>
            </a:solidFill>
            <a:ln>
              <a:noFill/>
            </a:ln>
            <a:effectLst/>
          </c:spPr>
          <c:invertIfNegative val="0"/>
          <c:cat>
            <c:strRef>
              <c:f>'Table 47'!$B$12:$B$16</c:f>
              <c:strCache>
                <c:ptCount val="5"/>
                <c:pt idx="0">
                  <c:v>Holiday</c:v>
                </c:pt>
                <c:pt idx="1">
                  <c:v>Visiting friends &amp; relatives</c:v>
                </c:pt>
                <c:pt idx="2">
                  <c:v>Business</c:v>
                </c:pt>
                <c:pt idx="3">
                  <c:v>Education</c:v>
                </c:pt>
                <c:pt idx="4">
                  <c:v>Conferences &amp; conventions</c:v>
                </c:pt>
              </c:strCache>
            </c:strRef>
          </c:cat>
          <c:val>
            <c:numRef>
              <c:f>'Table 47'!$G$12:$G$16</c:f>
              <c:numCache>
                <c:formatCode>#,##0\ \ </c:formatCode>
                <c:ptCount val="5"/>
                <c:pt idx="0">
                  <c:v>1132</c:v>
                </c:pt>
                <c:pt idx="1">
                  <c:v>257</c:v>
                </c:pt>
                <c:pt idx="2">
                  <c:v>64</c:v>
                </c:pt>
                <c:pt idx="3">
                  <c:v>181</c:v>
                </c:pt>
                <c:pt idx="4">
                  <c:v>29</c:v>
                </c:pt>
              </c:numCache>
            </c:numRef>
          </c:val>
          <c:extLst>
            <c:ext xmlns:c16="http://schemas.microsoft.com/office/drawing/2014/chart" uri="{C3380CC4-5D6E-409C-BE32-E72D297353CC}">
              <c16:uniqueId val="{00000004-4493-4CCC-9605-2EFD3F83FF82}"/>
            </c:ext>
          </c:extLst>
        </c:ser>
        <c:dLbls>
          <c:showLegendKey val="0"/>
          <c:showVal val="0"/>
          <c:showCatName val="0"/>
          <c:showSerName val="0"/>
          <c:showPercent val="0"/>
          <c:showBubbleSize val="0"/>
        </c:dLbls>
        <c:gapWidth val="50"/>
        <c:axId val="680184760"/>
        <c:axId val="680189464"/>
      </c:barChart>
      <c:catAx>
        <c:axId val="68018476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9464"/>
        <c:crosses val="autoZero"/>
        <c:auto val="1"/>
        <c:lblAlgn val="ctr"/>
        <c:lblOffset val="100"/>
        <c:noMultiLvlLbl val="0"/>
      </c:catAx>
      <c:valAx>
        <c:axId val="68018946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476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c:printSettings>
  <c:userShapes r:id="rId3"/>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47'!$C$7</c:f>
              <c:strCache>
                <c:ptCount val="1"/>
                <c:pt idx="0">
                  <c:v>2022</c:v>
                </c:pt>
              </c:strCache>
            </c:strRef>
          </c:tx>
          <c:spPr>
            <a:solidFill>
              <a:schemeClr val="accent1"/>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47'!$C$19:$C$25</c:f>
              <c:numCache>
                <c:formatCode>#,##0\ \ </c:formatCode>
                <c:ptCount val="7"/>
                <c:pt idx="0">
                  <c:v>74</c:v>
                </c:pt>
                <c:pt idx="1">
                  <c:v>78</c:v>
                </c:pt>
                <c:pt idx="2">
                  <c:v>60</c:v>
                </c:pt>
                <c:pt idx="3">
                  <c:v>54</c:v>
                </c:pt>
                <c:pt idx="4">
                  <c:v>61</c:v>
                </c:pt>
                <c:pt idx="5">
                  <c:v>44</c:v>
                </c:pt>
                <c:pt idx="6">
                  <c:v>18</c:v>
                </c:pt>
              </c:numCache>
            </c:numRef>
          </c:val>
          <c:extLst>
            <c:ext xmlns:c16="http://schemas.microsoft.com/office/drawing/2014/chart" uri="{C3380CC4-5D6E-409C-BE32-E72D297353CC}">
              <c16:uniqueId val="{00000000-B6CC-4179-83EB-6272DD42C8AB}"/>
            </c:ext>
          </c:extLst>
        </c:ser>
        <c:ser>
          <c:idx val="1"/>
          <c:order val="1"/>
          <c:tx>
            <c:strRef>
              <c:f>'Table 47'!$D$7</c:f>
              <c:strCache>
                <c:ptCount val="1"/>
                <c:pt idx="0">
                  <c:v>2023</c:v>
                </c:pt>
              </c:strCache>
            </c:strRef>
          </c:tx>
          <c:spPr>
            <a:solidFill>
              <a:schemeClr val="accent2"/>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47'!$D$19:$D$25</c:f>
              <c:numCache>
                <c:formatCode>#,##0\ \ </c:formatCode>
                <c:ptCount val="7"/>
                <c:pt idx="0">
                  <c:v>199</c:v>
                </c:pt>
                <c:pt idx="1">
                  <c:v>197</c:v>
                </c:pt>
                <c:pt idx="2">
                  <c:v>161</c:v>
                </c:pt>
                <c:pt idx="3">
                  <c:v>264</c:v>
                </c:pt>
                <c:pt idx="4">
                  <c:v>246</c:v>
                </c:pt>
                <c:pt idx="5">
                  <c:v>116</c:v>
                </c:pt>
                <c:pt idx="6">
                  <c:v>80</c:v>
                </c:pt>
              </c:numCache>
            </c:numRef>
          </c:val>
          <c:extLst>
            <c:ext xmlns:c16="http://schemas.microsoft.com/office/drawing/2014/chart" uri="{C3380CC4-5D6E-409C-BE32-E72D297353CC}">
              <c16:uniqueId val="{00000001-B6CC-4179-83EB-6272DD42C8AB}"/>
            </c:ext>
          </c:extLst>
        </c:ser>
        <c:ser>
          <c:idx val="2"/>
          <c:order val="2"/>
          <c:tx>
            <c:strRef>
              <c:f>'Table 47'!$E$7</c:f>
              <c:strCache>
                <c:ptCount val="1"/>
                <c:pt idx="0">
                  <c:v>2024</c:v>
                </c:pt>
              </c:strCache>
            </c:strRef>
          </c:tx>
          <c:spPr>
            <a:solidFill>
              <a:schemeClr val="accent3"/>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47'!$E$19:$E$25</c:f>
              <c:numCache>
                <c:formatCode>#,##0\ \ </c:formatCode>
                <c:ptCount val="7"/>
                <c:pt idx="0">
                  <c:v>273</c:v>
                </c:pt>
                <c:pt idx="1">
                  <c:v>176</c:v>
                </c:pt>
                <c:pt idx="2">
                  <c:v>190</c:v>
                </c:pt>
                <c:pt idx="3">
                  <c:v>290</c:v>
                </c:pt>
                <c:pt idx="4">
                  <c:v>296</c:v>
                </c:pt>
                <c:pt idx="5">
                  <c:v>162</c:v>
                </c:pt>
                <c:pt idx="6">
                  <c:v>108</c:v>
                </c:pt>
              </c:numCache>
            </c:numRef>
          </c:val>
          <c:extLst>
            <c:ext xmlns:c16="http://schemas.microsoft.com/office/drawing/2014/chart" uri="{C3380CC4-5D6E-409C-BE32-E72D297353CC}">
              <c16:uniqueId val="{00000002-B6CC-4179-83EB-6272DD42C8AB}"/>
            </c:ext>
          </c:extLst>
        </c:ser>
        <c:ser>
          <c:idx val="3"/>
          <c:order val="3"/>
          <c:tx>
            <c:strRef>
              <c:f>'Table 47'!$F$7</c:f>
              <c:strCache>
                <c:ptCount val="1"/>
                <c:pt idx="0">
                  <c:v>2025</c:v>
                </c:pt>
              </c:strCache>
            </c:strRef>
          </c:tx>
          <c:spPr>
            <a:solidFill>
              <a:schemeClr val="accent4"/>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47'!$F$19:$F$25</c:f>
              <c:numCache>
                <c:formatCode>#,##0\ \ </c:formatCode>
                <c:ptCount val="7"/>
                <c:pt idx="0">
                  <c:v>282</c:v>
                </c:pt>
                <c:pt idx="1">
                  <c:v>186</c:v>
                </c:pt>
                <c:pt idx="2">
                  <c:v>170</c:v>
                </c:pt>
                <c:pt idx="3">
                  <c:v>313</c:v>
                </c:pt>
                <c:pt idx="4">
                  <c:v>285</c:v>
                </c:pt>
                <c:pt idx="5">
                  <c:v>153</c:v>
                </c:pt>
                <c:pt idx="6">
                  <c:v>106</c:v>
                </c:pt>
              </c:numCache>
            </c:numRef>
          </c:val>
          <c:extLst>
            <c:ext xmlns:c16="http://schemas.microsoft.com/office/drawing/2014/chart" uri="{C3380CC4-5D6E-409C-BE32-E72D297353CC}">
              <c16:uniqueId val="{00000003-B6CC-4179-83EB-6272DD42C8AB}"/>
            </c:ext>
          </c:extLst>
        </c:ser>
        <c:ser>
          <c:idx val="4"/>
          <c:order val="4"/>
          <c:tx>
            <c:strRef>
              <c:f>'Table 47'!$G$7</c:f>
              <c:strCache>
                <c:ptCount val="1"/>
                <c:pt idx="0">
                  <c:v>2026</c:v>
                </c:pt>
              </c:strCache>
            </c:strRef>
          </c:tx>
          <c:spPr>
            <a:solidFill>
              <a:schemeClr val="accent5"/>
            </a:solidFill>
            <a:ln>
              <a:noFill/>
            </a:ln>
            <a:effectLst/>
          </c:spPr>
          <c:invertIfNegative val="0"/>
          <c:cat>
            <c:strRef>
              <c:f>'Table 47'!$B$19:$B$25</c:f>
              <c:strCache>
                <c:ptCount val="7"/>
                <c:pt idx="0">
                  <c:v>Under 15</c:v>
                </c:pt>
                <c:pt idx="1">
                  <c:v>15–24</c:v>
                </c:pt>
                <c:pt idx="2">
                  <c:v>25–34</c:v>
                </c:pt>
                <c:pt idx="3">
                  <c:v>35–44</c:v>
                </c:pt>
                <c:pt idx="4">
                  <c:v>45–54</c:v>
                </c:pt>
                <c:pt idx="5">
                  <c:v>55–64</c:v>
                </c:pt>
                <c:pt idx="6">
                  <c:v>65+</c:v>
                </c:pt>
              </c:strCache>
            </c:strRef>
          </c:cat>
          <c:val>
            <c:numRef>
              <c:f>'Table 47'!$G$19:$G$25</c:f>
              <c:numCache>
                <c:formatCode>#,##0\ \ </c:formatCode>
                <c:ptCount val="7"/>
                <c:pt idx="0">
                  <c:v>343</c:v>
                </c:pt>
                <c:pt idx="1">
                  <c:v>167</c:v>
                </c:pt>
                <c:pt idx="2">
                  <c:v>230</c:v>
                </c:pt>
                <c:pt idx="3">
                  <c:v>456</c:v>
                </c:pt>
                <c:pt idx="4">
                  <c:v>339</c:v>
                </c:pt>
                <c:pt idx="5">
                  <c:v>202</c:v>
                </c:pt>
                <c:pt idx="6">
                  <c:v>107</c:v>
                </c:pt>
              </c:numCache>
            </c:numRef>
          </c:val>
          <c:extLst>
            <c:ext xmlns:c16="http://schemas.microsoft.com/office/drawing/2014/chart" uri="{C3380CC4-5D6E-409C-BE32-E72D297353CC}">
              <c16:uniqueId val="{00000004-B6CC-4179-83EB-6272DD42C8AB}"/>
            </c:ext>
          </c:extLst>
        </c:ser>
        <c:dLbls>
          <c:showLegendKey val="0"/>
          <c:showVal val="0"/>
          <c:showCatName val="0"/>
          <c:showSerName val="0"/>
          <c:showPercent val="0"/>
          <c:showBubbleSize val="0"/>
        </c:dLbls>
        <c:gapWidth val="50"/>
        <c:axId val="680180448"/>
        <c:axId val="680190248"/>
      </c:barChart>
      <c:catAx>
        <c:axId val="6801804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90248"/>
        <c:crosses val="autoZero"/>
        <c:auto val="1"/>
        <c:lblAlgn val="ctr"/>
        <c:lblOffset val="100"/>
        <c:noMultiLvlLbl val="0"/>
      </c:catAx>
      <c:valAx>
        <c:axId val="6801902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044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paperSize="9" orientation="landscape"/>
  </c:printSettings>
  <c:userShapes r:id="rId3"/>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32"/>
          <c:w val="0.85797960738779122"/>
          <c:h val="0.57381307919034397"/>
        </c:manualLayout>
      </c:layout>
      <c:barChart>
        <c:barDir val="col"/>
        <c:grouping val="clustered"/>
        <c:varyColors val="0"/>
        <c:ser>
          <c:idx val="0"/>
          <c:order val="0"/>
          <c:tx>
            <c:strRef>
              <c:f>'Table 47'!$C$7</c:f>
              <c:strCache>
                <c:ptCount val="1"/>
                <c:pt idx="0">
                  <c:v>2022</c:v>
                </c:pt>
              </c:strCache>
            </c:strRef>
          </c:tx>
          <c:spPr>
            <a:solidFill>
              <a:schemeClr val="accent1"/>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47'!$C$28:$C$32</c:f>
              <c:numCache>
                <c:formatCode>#,##0\ \ </c:formatCode>
                <c:ptCount val="5"/>
                <c:pt idx="0">
                  <c:v>18</c:v>
                </c:pt>
                <c:pt idx="1">
                  <c:v>19</c:v>
                </c:pt>
                <c:pt idx="2">
                  <c:v>66</c:v>
                </c:pt>
                <c:pt idx="3">
                  <c:v>41</c:v>
                </c:pt>
                <c:pt idx="4">
                  <c:v>245</c:v>
                </c:pt>
              </c:numCache>
            </c:numRef>
          </c:val>
          <c:extLst>
            <c:ext xmlns:c16="http://schemas.microsoft.com/office/drawing/2014/chart" uri="{C3380CC4-5D6E-409C-BE32-E72D297353CC}">
              <c16:uniqueId val="{00000000-C617-4BDC-A5DF-CCB9462C989C}"/>
            </c:ext>
          </c:extLst>
        </c:ser>
        <c:ser>
          <c:idx val="1"/>
          <c:order val="1"/>
          <c:tx>
            <c:strRef>
              <c:f>'Table 47'!$D$7</c:f>
              <c:strCache>
                <c:ptCount val="1"/>
                <c:pt idx="0">
                  <c:v>2023</c:v>
                </c:pt>
              </c:strCache>
            </c:strRef>
          </c:tx>
          <c:spPr>
            <a:solidFill>
              <a:schemeClr val="accent2"/>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47'!$D$28:$D$32</c:f>
              <c:numCache>
                <c:formatCode>#,##0\ \ </c:formatCode>
                <c:ptCount val="5"/>
                <c:pt idx="0">
                  <c:v>44</c:v>
                </c:pt>
                <c:pt idx="1">
                  <c:v>261</c:v>
                </c:pt>
                <c:pt idx="2">
                  <c:v>392</c:v>
                </c:pt>
                <c:pt idx="3">
                  <c:v>142</c:v>
                </c:pt>
                <c:pt idx="4">
                  <c:v>424</c:v>
                </c:pt>
              </c:numCache>
            </c:numRef>
          </c:val>
          <c:extLst>
            <c:ext xmlns:c16="http://schemas.microsoft.com/office/drawing/2014/chart" uri="{C3380CC4-5D6E-409C-BE32-E72D297353CC}">
              <c16:uniqueId val="{00000001-C617-4BDC-A5DF-CCB9462C989C}"/>
            </c:ext>
          </c:extLst>
        </c:ser>
        <c:ser>
          <c:idx val="2"/>
          <c:order val="2"/>
          <c:tx>
            <c:strRef>
              <c:f>'Table 47'!$E$7</c:f>
              <c:strCache>
                <c:ptCount val="1"/>
                <c:pt idx="0">
                  <c:v>2024</c:v>
                </c:pt>
              </c:strCache>
            </c:strRef>
          </c:tx>
          <c:spPr>
            <a:solidFill>
              <a:schemeClr val="accent3"/>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47'!$E$28:$E$32</c:f>
              <c:numCache>
                <c:formatCode>#,##0\ \ </c:formatCode>
                <c:ptCount val="5"/>
                <c:pt idx="0">
                  <c:v>64</c:v>
                </c:pt>
                <c:pt idx="1">
                  <c:v>295</c:v>
                </c:pt>
                <c:pt idx="2">
                  <c:v>584</c:v>
                </c:pt>
                <c:pt idx="3">
                  <c:v>197</c:v>
                </c:pt>
                <c:pt idx="4">
                  <c:v>355</c:v>
                </c:pt>
              </c:numCache>
            </c:numRef>
          </c:val>
          <c:extLst>
            <c:ext xmlns:c16="http://schemas.microsoft.com/office/drawing/2014/chart" uri="{C3380CC4-5D6E-409C-BE32-E72D297353CC}">
              <c16:uniqueId val="{00000002-C617-4BDC-A5DF-CCB9462C989C}"/>
            </c:ext>
          </c:extLst>
        </c:ser>
        <c:ser>
          <c:idx val="3"/>
          <c:order val="3"/>
          <c:tx>
            <c:strRef>
              <c:f>'Table 47'!$F$7</c:f>
              <c:strCache>
                <c:ptCount val="1"/>
                <c:pt idx="0">
                  <c:v>2025</c:v>
                </c:pt>
              </c:strCache>
            </c:strRef>
          </c:tx>
          <c:spPr>
            <a:solidFill>
              <a:schemeClr val="accent4"/>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47'!$F$28:$F$32</c:f>
              <c:numCache>
                <c:formatCode>#,##0\ \ </c:formatCode>
                <c:ptCount val="5"/>
                <c:pt idx="0">
                  <c:v>72</c:v>
                </c:pt>
                <c:pt idx="1">
                  <c:v>275</c:v>
                </c:pt>
                <c:pt idx="2">
                  <c:v>564</c:v>
                </c:pt>
                <c:pt idx="3">
                  <c:v>206</c:v>
                </c:pt>
                <c:pt idx="4">
                  <c:v>378</c:v>
                </c:pt>
              </c:numCache>
            </c:numRef>
          </c:val>
          <c:extLst>
            <c:ext xmlns:c16="http://schemas.microsoft.com/office/drawing/2014/chart" uri="{C3380CC4-5D6E-409C-BE32-E72D297353CC}">
              <c16:uniqueId val="{00000003-C617-4BDC-A5DF-CCB9462C989C}"/>
            </c:ext>
          </c:extLst>
        </c:ser>
        <c:ser>
          <c:idx val="4"/>
          <c:order val="4"/>
          <c:tx>
            <c:strRef>
              <c:f>'Table 47'!$G$7</c:f>
              <c:strCache>
                <c:ptCount val="1"/>
                <c:pt idx="0">
                  <c:v>2026</c:v>
                </c:pt>
              </c:strCache>
            </c:strRef>
          </c:tx>
          <c:spPr>
            <a:solidFill>
              <a:schemeClr val="accent5"/>
            </a:solidFill>
            <a:ln>
              <a:noFill/>
            </a:ln>
            <a:effectLst/>
          </c:spPr>
          <c:invertIfNegative val="0"/>
          <c:cat>
            <c:strRef>
              <c:f>'Table 47'!$B$28:$B$32</c:f>
              <c:strCache>
                <c:ptCount val="5"/>
                <c:pt idx="0">
                  <c:v>1–3</c:v>
                </c:pt>
                <c:pt idx="1">
                  <c:v>4–7</c:v>
                </c:pt>
                <c:pt idx="2">
                  <c:v>8–14</c:v>
                </c:pt>
                <c:pt idx="3">
                  <c:v>15–21</c:v>
                </c:pt>
                <c:pt idx="4">
                  <c:v>22 and over</c:v>
                </c:pt>
              </c:strCache>
            </c:strRef>
          </c:cat>
          <c:val>
            <c:numRef>
              <c:f>'Table 47'!$G$28:$G$32</c:f>
              <c:numCache>
                <c:formatCode>#,##0\ \ </c:formatCode>
                <c:ptCount val="5"/>
                <c:pt idx="0">
                  <c:v>45</c:v>
                </c:pt>
                <c:pt idx="1">
                  <c:v>373</c:v>
                </c:pt>
                <c:pt idx="2">
                  <c:v>777</c:v>
                </c:pt>
                <c:pt idx="3">
                  <c:v>210</c:v>
                </c:pt>
                <c:pt idx="4">
                  <c:v>439</c:v>
                </c:pt>
              </c:numCache>
            </c:numRef>
          </c:val>
          <c:extLst>
            <c:ext xmlns:c16="http://schemas.microsoft.com/office/drawing/2014/chart" uri="{C3380CC4-5D6E-409C-BE32-E72D297353CC}">
              <c16:uniqueId val="{00000004-C617-4BDC-A5DF-CCB9462C989C}"/>
            </c:ext>
          </c:extLst>
        </c:ser>
        <c:dLbls>
          <c:showLegendKey val="0"/>
          <c:showVal val="0"/>
          <c:showCatName val="0"/>
          <c:showSerName val="0"/>
          <c:showPercent val="0"/>
          <c:showBubbleSize val="0"/>
        </c:dLbls>
        <c:gapWidth val="50"/>
        <c:axId val="680178096"/>
        <c:axId val="680181624"/>
      </c:barChart>
      <c:catAx>
        <c:axId val="68017809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1624"/>
        <c:crosses val="autoZero"/>
        <c:auto val="1"/>
        <c:lblAlgn val="ctr"/>
        <c:lblOffset val="100"/>
        <c:noMultiLvlLbl val="0"/>
      </c:catAx>
      <c:valAx>
        <c:axId val="680181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7809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1" l="0.70000000000000062" r="0.70000000000000062" t="0.7500000000000101" header="0.30000000000000032" footer="0.30000000000000032"/>
    <c:pageSetup orientation="portrait"/>
  </c:printSettings>
  <c:userShapes r:id="rId3"/>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67"/>
          <c:w val="0.85065451076974063"/>
          <c:h val="0.56571616621316834"/>
        </c:manualLayout>
      </c:layout>
      <c:barChart>
        <c:barDir val="col"/>
        <c:grouping val="clustered"/>
        <c:varyColors val="0"/>
        <c:ser>
          <c:idx val="0"/>
          <c:order val="0"/>
          <c:tx>
            <c:strRef>
              <c:f>'Table 48'!$C$7</c:f>
              <c:strCache>
                <c:ptCount val="1"/>
                <c:pt idx="0">
                  <c:v>2022</c:v>
                </c:pt>
              </c:strCache>
            </c:strRef>
          </c:tx>
          <c:spPr>
            <a:solidFill>
              <a:schemeClr val="accent1"/>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48'!$C$12:$C$16</c:f>
              <c:numCache>
                <c:formatCode>#,##0\ \ </c:formatCode>
                <c:ptCount val="5"/>
                <c:pt idx="0">
                  <c:v>129</c:v>
                </c:pt>
                <c:pt idx="1">
                  <c:v>423</c:v>
                </c:pt>
                <c:pt idx="2">
                  <c:v>83</c:v>
                </c:pt>
                <c:pt idx="3">
                  <c:v>123</c:v>
                </c:pt>
                <c:pt idx="4">
                  <c:v>5</c:v>
                </c:pt>
              </c:numCache>
            </c:numRef>
          </c:val>
          <c:extLst>
            <c:ext xmlns:c16="http://schemas.microsoft.com/office/drawing/2014/chart" uri="{C3380CC4-5D6E-409C-BE32-E72D297353CC}">
              <c16:uniqueId val="{00000000-1006-40F3-84D7-B1C598C63F32}"/>
            </c:ext>
          </c:extLst>
        </c:ser>
        <c:ser>
          <c:idx val="1"/>
          <c:order val="1"/>
          <c:tx>
            <c:strRef>
              <c:f>'Table 48'!$D$7</c:f>
              <c:strCache>
                <c:ptCount val="1"/>
                <c:pt idx="0">
                  <c:v>2023</c:v>
                </c:pt>
              </c:strCache>
            </c:strRef>
          </c:tx>
          <c:spPr>
            <a:solidFill>
              <a:schemeClr val="accent2"/>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48'!$D$12:$D$16</c:f>
              <c:numCache>
                <c:formatCode>#,##0\ \ </c:formatCode>
                <c:ptCount val="5"/>
                <c:pt idx="0">
                  <c:v>4908</c:v>
                </c:pt>
                <c:pt idx="1">
                  <c:v>2746</c:v>
                </c:pt>
                <c:pt idx="2">
                  <c:v>981</c:v>
                </c:pt>
                <c:pt idx="3">
                  <c:v>1850</c:v>
                </c:pt>
                <c:pt idx="4">
                  <c:v>175</c:v>
                </c:pt>
              </c:numCache>
            </c:numRef>
          </c:val>
          <c:extLst>
            <c:ext xmlns:c16="http://schemas.microsoft.com/office/drawing/2014/chart" uri="{C3380CC4-5D6E-409C-BE32-E72D297353CC}">
              <c16:uniqueId val="{00000001-1006-40F3-84D7-B1C598C63F32}"/>
            </c:ext>
          </c:extLst>
        </c:ser>
        <c:ser>
          <c:idx val="2"/>
          <c:order val="2"/>
          <c:tx>
            <c:strRef>
              <c:f>'Table 48'!$E$7</c:f>
              <c:strCache>
                <c:ptCount val="1"/>
                <c:pt idx="0">
                  <c:v>2024</c:v>
                </c:pt>
              </c:strCache>
            </c:strRef>
          </c:tx>
          <c:spPr>
            <a:solidFill>
              <a:schemeClr val="accent3"/>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48'!$E$12:$E$16</c:f>
              <c:numCache>
                <c:formatCode>#,##0\ \ </c:formatCode>
                <c:ptCount val="5"/>
                <c:pt idx="0">
                  <c:v>10793</c:v>
                </c:pt>
                <c:pt idx="1">
                  <c:v>3206</c:v>
                </c:pt>
                <c:pt idx="2">
                  <c:v>914</c:v>
                </c:pt>
                <c:pt idx="3">
                  <c:v>2137</c:v>
                </c:pt>
                <c:pt idx="4">
                  <c:v>245</c:v>
                </c:pt>
              </c:numCache>
            </c:numRef>
          </c:val>
          <c:extLst>
            <c:ext xmlns:c16="http://schemas.microsoft.com/office/drawing/2014/chart" uri="{C3380CC4-5D6E-409C-BE32-E72D297353CC}">
              <c16:uniqueId val="{00000002-1006-40F3-84D7-B1C598C63F32}"/>
            </c:ext>
          </c:extLst>
        </c:ser>
        <c:ser>
          <c:idx val="3"/>
          <c:order val="3"/>
          <c:tx>
            <c:strRef>
              <c:f>'Table 48'!$F$7</c:f>
              <c:strCache>
                <c:ptCount val="1"/>
                <c:pt idx="0">
                  <c:v>2025</c:v>
                </c:pt>
              </c:strCache>
            </c:strRef>
          </c:tx>
          <c:spPr>
            <a:solidFill>
              <a:schemeClr val="accent4"/>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48'!$F$12:$F$16</c:f>
              <c:numCache>
                <c:formatCode>#,##0\ \ </c:formatCode>
                <c:ptCount val="5"/>
                <c:pt idx="0">
                  <c:v>11777</c:v>
                </c:pt>
                <c:pt idx="1">
                  <c:v>3113</c:v>
                </c:pt>
                <c:pt idx="2">
                  <c:v>1006</c:v>
                </c:pt>
                <c:pt idx="3">
                  <c:v>1711</c:v>
                </c:pt>
                <c:pt idx="4">
                  <c:v>282</c:v>
                </c:pt>
              </c:numCache>
            </c:numRef>
          </c:val>
          <c:extLst>
            <c:ext xmlns:c16="http://schemas.microsoft.com/office/drawing/2014/chart" uri="{C3380CC4-5D6E-409C-BE32-E72D297353CC}">
              <c16:uniqueId val="{00000003-1006-40F3-84D7-B1C598C63F32}"/>
            </c:ext>
          </c:extLst>
        </c:ser>
        <c:ser>
          <c:idx val="4"/>
          <c:order val="4"/>
          <c:tx>
            <c:strRef>
              <c:f>'Table 48'!$G$7</c:f>
              <c:strCache>
                <c:ptCount val="1"/>
                <c:pt idx="0">
                  <c:v>2026</c:v>
                </c:pt>
              </c:strCache>
            </c:strRef>
          </c:tx>
          <c:spPr>
            <a:solidFill>
              <a:schemeClr val="accent5"/>
            </a:solidFill>
            <a:ln>
              <a:noFill/>
            </a:ln>
            <a:effectLst/>
          </c:spPr>
          <c:invertIfNegative val="0"/>
          <c:cat>
            <c:strRef>
              <c:f>'Table 48'!$B$12:$B$16</c:f>
              <c:strCache>
                <c:ptCount val="5"/>
                <c:pt idx="0">
                  <c:v>Holiday</c:v>
                </c:pt>
                <c:pt idx="1">
                  <c:v>Visiting friends &amp; relatives</c:v>
                </c:pt>
                <c:pt idx="2">
                  <c:v>Business</c:v>
                </c:pt>
                <c:pt idx="3">
                  <c:v>Education</c:v>
                </c:pt>
                <c:pt idx="4">
                  <c:v>Conferences &amp; conventions</c:v>
                </c:pt>
              </c:strCache>
            </c:strRef>
          </c:cat>
          <c:val>
            <c:numRef>
              <c:f>'Table 48'!$G$12:$G$16</c:f>
              <c:numCache>
                <c:formatCode>#,##0\ \ </c:formatCode>
                <c:ptCount val="5"/>
                <c:pt idx="0">
                  <c:v>12427</c:v>
                </c:pt>
                <c:pt idx="1">
                  <c:v>3128</c:v>
                </c:pt>
                <c:pt idx="2">
                  <c:v>930</c:v>
                </c:pt>
                <c:pt idx="3">
                  <c:v>1648</c:v>
                </c:pt>
                <c:pt idx="4">
                  <c:v>252</c:v>
                </c:pt>
              </c:numCache>
            </c:numRef>
          </c:val>
          <c:extLst>
            <c:ext xmlns:c16="http://schemas.microsoft.com/office/drawing/2014/chart" uri="{C3380CC4-5D6E-409C-BE32-E72D297353CC}">
              <c16:uniqueId val="{00000004-1006-40F3-84D7-B1C598C63F32}"/>
            </c:ext>
          </c:extLst>
        </c:ser>
        <c:dLbls>
          <c:showLegendKey val="0"/>
          <c:showVal val="0"/>
          <c:showCatName val="0"/>
          <c:showSerName val="0"/>
          <c:showPercent val="0"/>
          <c:showBubbleSize val="0"/>
        </c:dLbls>
        <c:gapWidth val="50"/>
        <c:axId val="680183192"/>
        <c:axId val="680183584"/>
      </c:barChart>
      <c:catAx>
        <c:axId val="6801831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3584"/>
        <c:crosses val="autoZero"/>
        <c:auto val="1"/>
        <c:lblAlgn val="ctr"/>
        <c:lblOffset val="100"/>
        <c:noMultiLvlLbl val="0"/>
      </c:catAx>
      <c:valAx>
        <c:axId val="68018358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319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21" l="0.70000000000000062" r="0.70000000000000062" t="0.75000000000001021" header="0.30000000000000032" footer="0.30000000000000032"/>
    <c:pageSetup/>
  </c:printSettings>
  <c:userShapes r:id="rId3"/>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48'!$C$7</c:f>
              <c:strCache>
                <c:ptCount val="1"/>
                <c:pt idx="0">
                  <c:v>2022</c:v>
                </c:pt>
              </c:strCache>
            </c:strRef>
          </c:tx>
          <c:spPr>
            <a:solidFill>
              <a:schemeClr val="accent1"/>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48'!$C$19:$C$25</c:f>
              <c:numCache>
                <c:formatCode>#,##0\ \ </c:formatCode>
                <c:ptCount val="7"/>
                <c:pt idx="0">
                  <c:v>138</c:v>
                </c:pt>
                <c:pt idx="1">
                  <c:v>110</c:v>
                </c:pt>
                <c:pt idx="2">
                  <c:v>143</c:v>
                </c:pt>
                <c:pt idx="3">
                  <c:v>154</c:v>
                </c:pt>
                <c:pt idx="4">
                  <c:v>196</c:v>
                </c:pt>
                <c:pt idx="5">
                  <c:v>144</c:v>
                </c:pt>
                <c:pt idx="6">
                  <c:v>72</c:v>
                </c:pt>
              </c:numCache>
            </c:numRef>
          </c:val>
          <c:extLst>
            <c:ext xmlns:c16="http://schemas.microsoft.com/office/drawing/2014/chart" uri="{C3380CC4-5D6E-409C-BE32-E72D297353CC}">
              <c16:uniqueId val="{00000000-67B0-4A8B-ACAA-88614025C8AF}"/>
            </c:ext>
          </c:extLst>
        </c:ser>
        <c:ser>
          <c:idx val="1"/>
          <c:order val="1"/>
          <c:tx>
            <c:strRef>
              <c:f>'Table 48'!$D$7</c:f>
              <c:strCache>
                <c:ptCount val="1"/>
                <c:pt idx="0">
                  <c:v>2023</c:v>
                </c:pt>
              </c:strCache>
            </c:strRef>
          </c:tx>
          <c:spPr>
            <a:solidFill>
              <a:schemeClr val="accent2"/>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48'!$D$19:$D$25</c:f>
              <c:numCache>
                <c:formatCode>#,##0\ \ </c:formatCode>
                <c:ptCount val="7"/>
                <c:pt idx="0">
                  <c:v>1541</c:v>
                </c:pt>
                <c:pt idx="1">
                  <c:v>1546</c:v>
                </c:pt>
                <c:pt idx="2">
                  <c:v>2106</c:v>
                </c:pt>
                <c:pt idx="3">
                  <c:v>2462</c:v>
                </c:pt>
                <c:pt idx="4">
                  <c:v>2128</c:v>
                </c:pt>
                <c:pt idx="5">
                  <c:v>1624</c:v>
                </c:pt>
                <c:pt idx="6">
                  <c:v>1149</c:v>
                </c:pt>
              </c:numCache>
            </c:numRef>
          </c:val>
          <c:extLst>
            <c:ext xmlns:c16="http://schemas.microsoft.com/office/drawing/2014/chart" uri="{C3380CC4-5D6E-409C-BE32-E72D297353CC}">
              <c16:uniqueId val="{00000001-67B0-4A8B-ACAA-88614025C8AF}"/>
            </c:ext>
          </c:extLst>
        </c:ser>
        <c:ser>
          <c:idx val="2"/>
          <c:order val="2"/>
          <c:tx>
            <c:strRef>
              <c:f>'Table 48'!$E$7</c:f>
              <c:strCache>
                <c:ptCount val="1"/>
                <c:pt idx="0">
                  <c:v>2024</c:v>
                </c:pt>
              </c:strCache>
            </c:strRef>
          </c:tx>
          <c:spPr>
            <a:solidFill>
              <a:schemeClr val="accent3"/>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48'!$E$19:$E$25</c:f>
              <c:numCache>
                <c:formatCode>#,##0\ \ </c:formatCode>
                <c:ptCount val="7"/>
                <c:pt idx="0">
                  <c:v>2328</c:v>
                </c:pt>
                <c:pt idx="1">
                  <c:v>1915</c:v>
                </c:pt>
                <c:pt idx="2">
                  <c:v>3445</c:v>
                </c:pt>
                <c:pt idx="3">
                  <c:v>4041</c:v>
                </c:pt>
                <c:pt idx="4">
                  <c:v>3404</c:v>
                </c:pt>
                <c:pt idx="5">
                  <c:v>2704</c:v>
                </c:pt>
                <c:pt idx="6">
                  <c:v>2115</c:v>
                </c:pt>
              </c:numCache>
            </c:numRef>
          </c:val>
          <c:extLst>
            <c:ext xmlns:c16="http://schemas.microsoft.com/office/drawing/2014/chart" uri="{C3380CC4-5D6E-409C-BE32-E72D297353CC}">
              <c16:uniqueId val="{00000002-67B0-4A8B-ACAA-88614025C8AF}"/>
            </c:ext>
          </c:extLst>
        </c:ser>
        <c:ser>
          <c:idx val="3"/>
          <c:order val="3"/>
          <c:tx>
            <c:strRef>
              <c:f>'Table 48'!$F$7</c:f>
              <c:strCache>
                <c:ptCount val="1"/>
                <c:pt idx="0">
                  <c:v>2025</c:v>
                </c:pt>
              </c:strCache>
            </c:strRef>
          </c:tx>
          <c:spPr>
            <a:solidFill>
              <a:schemeClr val="accent4"/>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48'!$F$19:$F$25</c:f>
              <c:numCache>
                <c:formatCode>#,##0\ \ </c:formatCode>
                <c:ptCount val="7"/>
                <c:pt idx="0">
                  <c:v>2088</c:v>
                </c:pt>
                <c:pt idx="1">
                  <c:v>1648</c:v>
                </c:pt>
                <c:pt idx="2">
                  <c:v>3299</c:v>
                </c:pt>
                <c:pt idx="3">
                  <c:v>4368</c:v>
                </c:pt>
                <c:pt idx="4">
                  <c:v>3622</c:v>
                </c:pt>
                <c:pt idx="5">
                  <c:v>2796</c:v>
                </c:pt>
                <c:pt idx="6">
                  <c:v>2310</c:v>
                </c:pt>
              </c:numCache>
            </c:numRef>
          </c:val>
          <c:extLst>
            <c:ext xmlns:c16="http://schemas.microsoft.com/office/drawing/2014/chart" uri="{C3380CC4-5D6E-409C-BE32-E72D297353CC}">
              <c16:uniqueId val="{00000003-67B0-4A8B-ACAA-88614025C8AF}"/>
            </c:ext>
          </c:extLst>
        </c:ser>
        <c:ser>
          <c:idx val="4"/>
          <c:order val="4"/>
          <c:tx>
            <c:strRef>
              <c:f>'Table 48'!$G$7</c:f>
              <c:strCache>
                <c:ptCount val="1"/>
                <c:pt idx="0">
                  <c:v>2026</c:v>
                </c:pt>
              </c:strCache>
            </c:strRef>
          </c:tx>
          <c:spPr>
            <a:solidFill>
              <a:schemeClr val="accent5"/>
            </a:solidFill>
            <a:ln>
              <a:noFill/>
            </a:ln>
            <a:effectLst/>
          </c:spPr>
          <c:invertIfNegative val="0"/>
          <c:cat>
            <c:strRef>
              <c:f>'Table 48'!$B$19:$B$25</c:f>
              <c:strCache>
                <c:ptCount val="7"/>
                <c:pt idx="0">
                  <c:v>Under 15</c:v>
                </c:pt>
                <c:pt idx="1">
                  <c:v>15–24</c:v>
                </c:pt>
                <c:pt idx="2">
                  <c:v>25–34</c:v>
                </c:pt>
                <c:pt idx="3">
                  <c:v>35–44</c:v>
                </c:pt>
                <c:pt idx="4">
                  <c:v>45–54</c:v>
                </c:pt>
                <c:pt idx="5">
                  <c:v>55–64</c:v>
                </c:pt>
                <c:pt idx="6">
                  <c:v>65+</c:v>
                </c:pt>
              </c:strCache>
            </c:strRef>
          </c:cat>
          <c:val>
            <c:numRef>
              <c:f>'Table 48'!$G$19:$G$25</c:f>
              <c:numCache>
                <c:formatCode>#,##0\ \ </c:formatCode>
                <c:ptCount val="7"/>
                <c:pt idx="0">
                  <c:v>2245</c:v>
                </c:pt>
                <c:pt idx="1">
                  <c:v>1528</c:v>
                </c:pt>
                <c:pt idx="2">
                  <c:v>3701</c:v>
                </c:pt>
                <c:pt idx="3">
                  <c:v>4442</c:v>
                </c:pt>
                <c:pt idx="4">
                  <c:v>3678</c:v>
                </c:pt>
                <c:pt idx="5">
                  <c:v>2942</c:v>
                </c:pt>
                <c:pt idx="6">
                  <c:v>2146</c:v>
                </c:pt>
              </c:numCache>
            </c:numRef>
          </c:val>
          <c:extLst>
            <c:ext xmlns:c16="http://schemas.microsoft.com/office/drawing/2014/chart" uri="{C3380CC4-5D6E-409C-BE32-E72D297353CC}">
              <c16:uniqueId val="{00000004-67B0-4A8B-ACAA-88614025C8AF}"/>
            </c:ext>
          </c:extLst>
        </c:ser>
        <c:dLbls>
          <c:showLegendKey val="0"/>
          <c:showVal val="0"/>
          <c:showCatName val="0"/>
          <c:showSerName val="0"/>
          <c:showPercent val="0"/>
          <c:showBubbleSize val="0"/>
        </c:dLbls>
        <c:gapWidth val="50"/>
        <c:axId val="680184368"/>
        <c:axId val="683150512"/>
      </c:barChart>
      <c:catAx>
        <c:axId val="6801843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0512"/>
        <c:crosses val="autoZero"/>
        <c:auto val="1"/>
        <c:lblAlgn val="ctr"/>
        <c:lblOffset val="100"/>
        <c:noMultiLvlLbl val="0"/>
      </c:catAx>
      <c:valAx>
        <c:axId val="6831505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018436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paperSize="9" orientation="landscape"/>
  </c:printSettings>
  <c:userShapes r:id="rId3"/>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32"/>
          <c:w val="0.85797960738779122"/>
          <c:h val="0.57381307919034397"/>
        </c:manualLayout>
      </c:layout>
      <c:barChart>
        <c:barDir val="col"/>
        <c:grouping val="clustered"/>
        <c:varyColors val="0"/>
        <c:ser>
          <c:idx val="0"/>
          <c:order val="0"/>
          <c:tx>
            <c:strRef>
              <c:f>'Table 48'!$C$7</c:f>
              <c:strCache>
                <c:ptCount val="1"/>
                <c:pt idx="0">
                  <c:v>2022</c:v>
                </c:pt>
              </c:strCache>
            </c:strRef>
          </c:tx>
          <c:spPr>
            <a:solidFill>
              <a:schemeClr val="accent1"/>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48'!$C$28:$C$32</c:f>
              <c:numCache>
                <c:formatCode>#,##0\ \ </c:formatCode>
                <c:ptCount val="5"/>
                <c:pt idx="0">
                  <c:v>40</c:v>
                </c:pt>
                <c:pt idx="1">
                  <c:v>87</c:v>
                </c:pt>
                <c:pt idx="2">
                  <c:v>131</c:v>
                </c:pt>
                <c:pt idx="3">
                  <c:v>103</c:v>
                </c:pt>
                <c:pt idx="4">
                  <c:v>596</c:v>
                </c:pt>
              </c:numCache>
            </c:numRef>
          </c:val>
          <c:extLst>
            <c:ext xmlns:c16="http://schemas.microsoft.com/office/drawing/2014/chart" uri="{C3380CC4-5D6E-409C-BE32-E72D297353CC}">
              <c16:uniqueId val="{00000000-D939-4068-B430-586D89FF09E7}"/>
            </c:ext>
          </c:extLst>
        </c:ser>
        <c:ser>
          <c:idx val="1"/>
          <c:order val="1"/>
          <c:tx>
            <c:strRef>
              <c:f>'Table 48'!$D$7</c:f>
              <c:strCache>
                <c:ptCount val="1"/>
                <c:pt idx="0">
                  <c:v>2023</c:v>
                </c:pt>
              </c:strCache>
            </c:strRef>
          </c:tx>
          <c:spPr>
            <a:solidFill>
              <a:schemeClr val="accent2"/>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48'!$D$28:$D$32</c:f>
              <c:numCache>
                <c:formatCode>#,##0\ \ </c:formatCode>
                <c:ptCount val="5"/>
                <c:pt idx="0">
                  <c:v>517</c:v>
                </c:pt>
                <c:pt idx="1">
                  <c:v>1953</c:v>
                </c:pt>
                <c:pt idx="2">
                  <c:v>3834</c:v>
                </c:pt>
                <c:pt idx="3">
                  <c:v>1429</c:v>
                </c:pt>
                <c:pt idx="4">
                  <c:v>4823</c:v>
                </c:pt>
              </c:numCache>
            </c:numRef>
          </c:val>
          <c:extLst>
            <c:ext xmlns:c16="http://schemas.microsoft.com/office/drawing/2014/chart" uri="{C3380CC4-5D6E-409C-BE32-E72D297353CC}">
              <c16:uniqueId val="{00000001-D939-4068-B430-586D89FF09E7}"/>
            </c:ext>
          </c:extLst>
        </c:ser>
        <c:ser>
          <c:idx val="2"/>
          <c:order val="2"/>
          <c:tx>
            <c:strRef>
              <c:f>'Table 48'!$E$7</c:f>
              <c:strCache>
                <c:ptCount val="1"/>
                <c:pt idx="0">
                  <c:v>2024</c:v>
                </c:pt>
              </c:strCache>
            </c:strRef>
          </c:tx>
          <c:spPr>
            <a:solidFill>
              <a:schemeClr val="accent3"/>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48'!$E$28:$E$32</c:f>
              <c:numCache>
                <c:formatCode>#,##0\ \ </c:formatCode>
                <c:ptCount val="5"/>
                <c:pt idx="0">
                  <c:v>720</c:v>
                </c:pt>
                <c:pt idx="1">
                  <c:v>4066</c:v>
                </c:pt>
                <c:pt idx="2">
                  <c:v>8036</c:v>
                </c:pt>
                <c:pt idx="3">
                  <c:v>1882</c:v>
                </c:pt>
                <c:pt idx="4">
                  <c:v>5248</c:v>
                </c:pt>
              </c:numCache>
            </c:numRef>
          </c:val>
          <c:extLst>
            <c:ext xmlns:c16="http://schemas.microsoft.com/office/drawing/2014/chart" uri="{C3380CC4-5D6E-409C-BE32-E72D297353CC}">
              <c16:uniqueId val="{00000002-D939-4068-B430-586D89FF09E7}"/>
            </c:ext>
          </c:extLst>
        </c:ser>
        <c:ser>
          <c:idx val="3"/>
          <c:order val="3"/>
          <c:tx>
            <c:strRef>
              <c:f>'Table 48'!$F$7</c:f>
              <c:strCache>
                <c:ptCount val="1"/>
                <c:pt idx="0">
                  <c:v>2025</c:v>
                </c:pt>
              </c:strCache>
            </c:strRef>
          </c:tx>
          <c:spPr>
            <a:solidFill>
              <a:schemeClr val="accent4"/>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48'!$F$28:$F$32</c:f>
              <c:numCache>
                <c:formatCode>#,##0\ \ </c:formatCode>
                <c:ptCount val="5"/>
                <c:pt idx="0">
                  <c:v>885</c:v>
                </c:pt>
                <c:pt idx="1">
                  <c:v>4166</c:v>
                </c:pt>
                <c:pt idx="2">
                  <c:v>8368</c:v>
                </c:pt>
                <c:pt idx="3">
                  <c:v>2064</c:v>
                </c:pt>
                <c:pt idx="4">
                  <c:v>4648</c:v>
                </c:pt>
              </c:numCache>
            </c:numRef>
          </c:val>
          <c:extLst>
            <c:ext xmlns:c16="http://schemas.microsoft.com/office/drawing/2014/chart" uri="{C3380CC4-5D6E-409C-BE32-E72D297353CC}">
              <c16:uniqueId val="{00000003-D939-4068-B430-586D89FF09E7}"/>
            </c:ext>
          </c:extLst>
        </c:ser>
        <c:ser>
          <c:idx val="4"/>
          <c:order val="4"/>
          <c:tx>
            <c:strRef>
              <c:f>'Table 48'!$G$7</c:f>
              <c:strCache>
                <c:ptCount val="1"/>
                <c:pt idx="0">
                  <c:v>2026</c:v>
                </c:pt>
              </c:strCache>
            </c:strRef>
          </c:tx>
          <c:spPr>
            <a:solidFill>
              <a:schemeClr val="accent5"/>
            </a:solidFill>
            <a:ln>
              <a:noFill/>
            </a:ln>
            <a:effectLst/>
          </c:spPr>
          <c:invertIfNegative val="0"/>
          <c:cat>
            <c:strRef>
              <c:f>'Table 48'!$B$28:$B$32</c:f>
              <c:strCache>
                <c:ptCount val="5"/>
                <c:pt idx="0">
                  <c:v>1–3</c:v>
                </c:pt>
                <c:pt idx="1">
                  <c:v>4–7</c:v>
                </c:pt>
                <c:pt idx="2">
                  <c:v>8–14</c:v>
                </c:pt>
                <c:pt idx="3">
                  <c:v>15–21</c:v>
                </c:pt>
                <c:pt idx="4">
                  <c:v>22 and over</c:v>
                </c:pt>
              </c:strCache>
            </c:strRef>
          </c:cat>
          <c:val>
            <c:numRef>
              <c:f>'Table 48'!$G$28:$G$32</c:f>
              <c:numCache>
                <c:formatCode>#,##0\ \ </c:formatCode>
                <c:ptCount val="5"/>
                <c:pt idx="0">
                  <c:v>814</c:v>
                </c:pt>
                <c:pt idx="1">
                  <c:v>4409</c:v>
                </c:pt>
                <c:pt idx="2">
                  <c:v>8842</c:v>
                </c:pt>
                <c:pt idx="3">
                  <c:v>2044</c:v>
                </c:pt>
                <c:pt idx="4">
                  <c:v>4573</c:v>
                </c:pt>
              </c:numCache>
            </c:numRef>
          </c:val>
          <c:extLst>
            <c:ext xmlns:c16="http://schemas.microsoft.com/office/drawing/2014/chart" uri="{C3380CC4-5D6E-409C-BE32-E72D297353CC}">
              <c16:uniqueId val="{00000004-D939-4068-B430-586D89FF09E7}"/>
            </c:ext>
          </c:extLst>
        </c:ser>
        <c:dLbls>
          <c:showLegendKey val="0"/>
          <c:showVal val="0"/>
          <c:showCatName val="0"/>
          <c:showSerName val="0"/>
          <c:showPercent val="0"/>
          <c:showBubbleSize val="0"/>
        </c:dLbls>
        <c:gapWidth val="50"/>
        <c:axId val="683147768"/>
        <c:axId val="683148552"/>
      </c:barChart>
      <c:catAx>
        <c:axId val="6831477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8552"/>
        <c:crosses val="autoZero"/>
        <c:auto val="1"/>
        <c:lblAlgn val="ctr"/>
        <c:lblOffset val="100"/>
        <c:noMultiLvlLbl val="0"/>
      </c:catAx>
      <c:valAx>
        <c:axId val="6831485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776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1" l="0.70000000000000062" r="0.70000000000000062" t="0.7500000000000101" header="0.30000000000000032" footer="0.30000000000000032"/>
    <c:pageSetup orientation="portrait"/>
  </c:printSettings>
  <c:userShapes r:id="rId3"/>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1"/>
          <c:w val="0.85065451076974063"/>
          <c:h val="0.56571616621316834"/>
        </c:manualLayout>
      </c:layout>
      <c:barChart>
        <c:barDir val="col"/>
        <c:grouping val="clustered"/>
        <c:varyColors val="0"/>
        <c:ser>
          <c:idx val="0"/>
          <c:order val="0"/>
          <c:tx>
            <c:strRef>
              <c:f>'Table 49'!$C$7</c:f>
              <c:strCache>
                <c:ptCount val="1"/>
                <c:pt idx="0">
                  <c:v>2022</c:v>
                </c:pt>
              </c:strCache>
            </c:strRef>
          </c:tx>
          <c:spPr>
            <a:solidFill>
              <a:schemeClr val="accent1"/>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49'!$C$12:$C$16</c:f>
              <c:numCache>
                <c:formatCode>#,##0\ \ </c:formatCode>
                <c:ptCount val="5"/>
                <c:pt idx="0">
                  <c:v>655</c:v>
                </c:pt>
                <c:pt idx="1">
                  <c:v>3134</c:v>
                </c:pt>
                <c:pt idx="2">
                  <c:v>296</c:v>
                </c:pt>
                <c:pt idx="3">
                  <c:v>23</c:v>
                </c:pt>
                <c:pt idx="4">
                  <c:v>28</c:v>
                </c:pt>
              </c:numCache>
            </c:numRef>
          </c:val>
          <c:extLst>
            <c:ext xmlns:c16="http://schemas.microsoft.com/office/drawing/2014/chart" uri="{C3380CC4-5D6E-409C-BE32-E72D297353CC}">
              <c16:uniqueId val="{00000000-C21E-4BD9-A9D0-F0171A9CFC05}"/>
            </c:ext>
          </c:extLst>
        </c:ser>
        <c:ser>
          <c:idx val="1"/>
          <c:order val="1"/>
          <c:tx>
            <c:strRef>
              <c:f>'Table 49'!$D$7</c:f>
              <c:strCache>
                <c:ptCount val="1"/>
                <c:pt idx="0">
                  <c:v>2023</c:v>
                </c:pt>
              </c:strCache>
            </c:strRef>
          </c:tx>
          <c:spPr>
            <a:solidFill>
              <a:schemeClr val="accent2"/>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49'!$D$12:$D$16</c:f>
              <c:numCache>
                <c:formatCode>#,##0\ \ </c:formatCode>
                <c:ptCount val="5"/>
                <c:pt idx="0">
                  <c:v>1797</c:v>
                </c:pt>
                <c:pt idx="1">
                  <c:v>3186</c:v>
                </c:pt>
                <c:pt idx="2">
                  <c:v>563</c:v>
                </c:pt>
                <c:pt idx="3">
                  <c:v>76</c:v>
                </c:pt>
                <c:pt idx="4">
                  <c:v>93</c:v>
                </c:pt>
              </c:numCache>
            </c:numRef>
          </c:val>
          <c:extLst>
            <c:ext xmlns:c16="http://schemas.microsoft.com/office/drawing/2014/chart" uri="{C3380CC4-5D6E-409C-BE32-E72D297353CC}">
              <c16:uniqueId val="{00000001-C21E-4BD9-A9D0-F0171A9CFC05}"/>
            </c:ext>
          </c:extLst>
        </c:ser>
        <c:ser>
          <c:idx val="2"/>
          <c:order val="2"/>
          <c:tx>
            <c:strRef>
              <c:f>'Table 49'!$E$7</c:f>
              <c:strCache>
                <c:ptCount val="1"/>
                <c:pt idx="0">
                  <c:v>2024</c:v>
                </c:pt>
              </c:strCache>
            </c:strRef>
          </c:tx>
          <c:spPr>
            <a:solidFill>
              <a:schemeClr val="accent3"/>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49'!$E$12:$E$16</c:f>
              <c:numCache>
                <c:formatCode>#,##0\ \ </c:formatCode>
                <c:ptCount val="5"/>
                <c:pt idx="0">
                  <c:v>2121</c:v>
                </c:pt>
                <c:pt idx="1">
                  <c:v>3023</c:v>
                </c:pt>
                <c:pt idx="2">
                  <c:v>312</c:v>
                </c:pt>
                <c:pt idx="3">
                  <c:v>70</c:v>
                </c:pt>
                <c:pt idx="4">
                  <c:v>67</c:v>
                </c:pt>
              </c:numCache>
            </c:numRef>
          </c:val>
          <c:extLst>
            <c:ext xmlns:c16="http://schemas.microsoft.com/office/drawing/2014/chart" uri="{C3380CC4-5D6E-409C-BE32-E72D297353CC}">
              <c16:uniqueId val="{00000002-C21E-4BD9-A9D0-F0171A9CFC05}"/>
            </c:ext>
          </c:extLst>
        </c:ser>
        <c:ser>
          <c:idx val="3"/>
          <c:order val="3"/>
          <c:tx>
            <c:strRef>
              <c:f>'Table 49'!$F$7</c:f>
              <c:strCache>
                <c:ptCount val="1"/>
                <c:pt idx="0">
                  <c:v>2025</c:v>
                </c:pt>
              </c:strCache>
            </c:strRef>
          </c:tx>
          <c:spPr>
            <a:solidFill>
              <a:schemeClr val="accent4"/>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49'!$F$12:$F$16</c:f>
              <c:numCache>
                <c:formatCode>#,##0\ \ </c:formatCode>
                <c:ptCount val="5"/>
                <c:pt idx="0">
                  <c:v>2256</c:v>
                </c:pt>
                <c:pt idx="1">
                  <c:v>3247</c:v>
                </c:pt>
                <c:pt idx="2">
                  <c:v>362</c:v>
                </c:pt>
                <c:pt idx="3">
                  <c:v>76</c:v>
                </c:pt>
                <c:pt idx="4">
                  <c:v>44</c:v>
                </c:pt>
              </c:numCache>
            </c:numRef>
          </c:val>
          <c:extLst>
            <c:ext xmlns:c16="http://schemas.microsoft.com/office/drawing/2014/chart" uri="{C3380CC4-5D6E-409C-BE32-E72D297353CC}">
              <c16:uniqueId val="{00000003-C21E-4BD9-A9D0-F0171A9CFC05}"/>
            </c:ext>
          </c:extLst>
        </c:ser>
        <c:ser>
          <c:idx val="4"/>
          <c:order val="4"/>
          <c:tx>
            <c:strRef>
              <c:f>'Table 49'!$G$7</c:f>
              <c:strCache>
                <c:ptCount val="1"/>
                <c:pt idx="0">
                  <c:v>2026</c:v>
                </c:pt>
              </c:strCache>
            </c:strRef>
          </c:tx>
          <c:spPr>
            <a:solidFill>
              <a:schemeClr val="accent5"/>
            </a:solidFill>
            <a:ln>
              <a:noFill/>
            </a:ln>
            <a:effectLst/>
          </c:spPr>
          <c:invertIfNegative val="0"/>
          <c:cat>
            <c:strRef>
              <c:f>'Table 49'!$B$12:$B$16</c:f>
              <c:strCache>
                <c:ptCount val="5"/>
                <c:pt idx="0">
                  <c:v>Holiday</c:v>
                </c:pt>
                <c:pt idx="1">
                  <c:v>Visiting friends &amp; relatives</c:v>
                </c:pt>
                <c:pt idx="2">
                  <c:v>Business</c:v>
                </c:pt>
                <c:pt idx="3">
                  <c:v>Education</c:v>
                </c:pt>
                <c:pt idx="4">
                  <c:v>Conferences &amp; conventions</c:v>
                </c:pt>
              </c:strCache>
            </c:strRef>
          </c:cat>
          <c:val>
            <c:numRef>
              <c:f>'Table 49'!$G$12:$G$16</c:f>
              <c:numCache>
                <c:formatCode>#,##0\ \ </c:formatCode>
                <c:ptCount val="5"/>
                <c:pt idx="0">
                  <c:v>1928</c:v>
                </c:pt>
                <c:pt idx="1">
                  <c:v>3293</c:v>
                </c:pt>
                <c:pt idx="2">
                  <c:v>410</c:v>
                </c:pt>
                <c:pt idx="3">
                  <c:v>91</c:v>
                </c:pt>
                <c:pt idx="4">
                  <c:v>138</c:v>
                </c:pt>
              </c:numCache>
            </c:numRef>
          </c:val>
          <c:extLst>
            <c:ext xmlns:c16="http://schemas.microsoft.com/office/drawing/2014/chart" uri="{C3380CC4-5D6E-409C-BE32-E72D297353CC}">
              <c16:uniqueId val="{00000004-C21E-4BD9-A9D0-F0171A9CFC05}"/>
            </c:ext>
          </c:extLst>
        </c:ser>
        <c:dLbls>
          <c:showLegendKey val="0"/>
          <c:showVal val="0"/>
          <c:showCatName val="0"/>
          <c:showSerName val="0"/>
          <c:showPercent val="0"/>
          <c:showBubbleSize val="0"/>
        </c:dLbls>
        <c:gapWidth val="50"/>
        <c:axId val="683148944"/>
        <c:axId val="683143064"/>
      </c:barChart>
      <c:catAx>
        <c:axId val="68314894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064"/>
        <c:crosses val="autoZero"/>
        <c:auto val="1"/>
        <c:lblAlgn val="ctr"/>
        <c:lblOffset val="100"/>
        <c:noMultiLvlLbl val="0"/>
      </c:catAx>
      <c:valAx>
        <c:axId val="683143064"/>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8944"/>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c:printSettings>
  <c:userShapes r:id="rId3"/>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49'!$C$7</c:f>
              <c:strCache>
                <c:ptCount val="1"/>
                <c:pt idx="0">
                  <c:v>2022</c:v>
                </c:pt>
              </c:strCache>
            </c:strRef>
          </c:tx>
          <c:spPr>
            <a:solidFill>
              <a:schemeClr val="accent1"/>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49'!$C$19:$C$25</c:f>
              <c:numCache>
                <c:formatCode>#,##0\ \ </c:formatCode>
                <c:ptCount val="7"/>
                <c:pt idx="0">
                  <c:v>553</c:v>
                </c:pt>
                <c:pt idx="1">
                  <c:v>597</c:v>
                </c:pt>
                <c:pt idx="2">
                  <c:v>667</c:v>
                </c:pt>
                <c:pt idx="3">
                  <c:v>521</c:v>
                </c:pt>
                <c:pt idx="4">
                  <c:v>786</c:v>
                </c:pt>
                <c:pt idx="5">
                  <c:v>721</c:v>
                </c:pt>
                <c:pt idx="6">
                  <c:v>621</c:v>
                </c:pt>
              </c:numCache>
            </c:numRef>
          </c:val>
          <c:extLst>
            <c:ext xmlns:c16="http://schemas.microsoft.com/office/drawing/2014/chart" uri="{C3380CC4-5D6E-409C-BE32-E72D297353CC}">
              <c16:uniqueId val="{00000000-1927-40A3-B4A9-A1385C3B0042}"/>
            </c:ext>
          </c:extLst>
        </c:ser>
        <c:ser>
          <c:idx val="1"/>
          <c:order val="1"/>
          <c:tx>
            <c:strRef>
              <c:f>'Table 49'!$D$7</c:f>
              <c:strCache>
                <c:ptCount val="1"/>
                <c:pt idx="0">
                  <c:v>2023</c:v>
                </c:pt>
              </c:strCache>
            </c:strRef>
          </c:tx>
          <c:spPr>
            <a:solidFill>
              <a:schemeClr val="accent2"/>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49'!$D$19:$D$25</c:f>
              <c:numCache>
                <c:formatCode>#,##0\ \ </c:formatCode>
                <c:ptCount val="7"/>
                <c:pt idx="0">
                  <c:v>699</c:v>
                </c:pt>
                <c:pt idx="1">
                  <c:v>1217</c:v>
                </c:pt>
                <c:pt idx="2">
                  <c:v>1171</c:v>
                </c:pt>
                <c:pt idx="3">
                  <c:v>792</c:v>
                </c:pt>
                <c:pt idx="4">
                  <c:v>1124</c:v>
                </c:pt>
                <c:pt idx="5">
                  <c:v>801</c:v>
                </c:pt>
                <c:pt idx="6">
                  <c:v>349</c:v>
                </c:pt>
              </c:numCache>
            </c:numRef>
          </c:val>
          <c:extLst>
            <c:ext xmlns:c16="http://schemas.microsoft.com/office/drawing/2014/chart" uri="{C3380CC4-5D6E-409C-BE32-E72D297353CC}">
              <c16:uniqueId val="{00000001-1927-40A3-B4A9-A1385C3B0042}"/>
            </c:ext>
          </c:extLst>
        </c:ser>
        <c:ser>
          <c:idx val="2"/>
          <c:order val="2"/>
          <c:tx>
            <c:strRef>
              <c:f>'Table 49'!$E$7</c:f>
              <c:strCache>
                <c:ptCount val="1"/>
                <c:pt idx="0">
                  <c:v>2024</c:v>
                </c:pt>
              </c:strCache>
            </c:strRef>
          </c:tx>
          <c:spPr>
            <a:solidFill>
              <a:schemeClr val="accent3"/>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49'!$E$19:$E$25</c:f>
              <c:numCache>
                <c:formatCode>#,##0\ \ </c:formatCode>
                <c:ptCount val="7"/>
                <c:pt idx="0">
                  <c:v>642</c:v>
                </c:pt>
                <c:pt idx="1">
                  <c:v>1414</c:v>
                </c:pt>
                <c:pt idx="2">
                  <c:v>1122</c:v>
                </c:pt>
                <c:pt idx="3">
                  <c:v>636</c:v>
                </c:pt>
                <c:pt idx="4">
                  <c:v>1084</c:v>
                </c:pt>
                <c:pt idx="5">
                  <c:v>795</c:v>
                </c:pt>
                <c:pt idx="6">
                  <c:v>439</c:v>
                </c:pt>
              </c:numCache>
            </c:numRef>
          </c:val>
          <c:extLst>
            <c:ext xmlns:c16="http://schemas.microsoft.com/office/drawing/2014/chart" uri="{C3380CC4-5D6E-409C-BE32-E72D297353CC}">
              <c16:uniqueId val="{00000002-1927-40A3-B4A9-A1385C3B0042}"/>
            </c:ext>
          </c:extLst>
        </c:ser>
        <c:ser>
          <c:idx val="3"/>
          <c:order val="3"/>
          <c:tx>
            <c:strRef>
              <c:f>'Table 49'!$F$7</c:f>
              <c:strCache>
                <c:ptCount val="1"/>
                <c:pt idx="0">
                  <c:v>2025</c:v>
                </c:pt>
              </c:strCache>
            </c:strRef>
          </c:tx>
          <c:spPr>
            <a:solidFill>
              <a:schemeClr val="accent4"/>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49'!$F$19:$F$25</c:f>
              <c:numCache>
                <c:formatCode>#,##0\ \ </c:formatCode>
                <c:ptCount val="7"/>
                <c:pt idx="0">
                  <c:v>752</c:v>
                </c:pt>
                <c:pt idx="1">
                  <c:v>1248</c:v>
                </c:pt>
                <c:pt idx="2">
                  <c:v>1144</c:v>
                </c:pt>
                <c:pt idx="3">
                  <c:v>667</c:v>
                </c:pt>
                <c:pt idx="4">
                  <c:v>1151</c:v>
                </c:pt>
                <c:pt idx="5">
                  <c:v>1083</c:v>
                </c:pt>
                <c:pt idx="6">
                  <c:v>534</c:v>
                </c:pt>
              </c:numCache>
            </c:numRef>
          </c:val>
          <c:extLst>
            <c:ext xmlns:c16="http://schemas.microsoft.com/office/drawing/2014/chart" uri="{C3380CC4-5D6E-409C-BE32-E72D297353CC}">
              <c16:uniqueId val="{00000003-1927-40A3-B4A9-A1385C3B0042}"/>
            </c:ext>
          </c:extLst>
        </c:ser>
        <c:ser>
          <c:idx val="4"/>
          <c:order val="4"/>
          <c:tx>
            <c:strRef>
              <c:f>'Table 49'!$G$7</c:f>
              <c:strCache>
                <c:ptCount val="1"/>
                <c:pt idx="0">
                  <c:v>2026</c:v>
                </c:pt>
              </c:strCache>
            </c:strRef>
          </c:tx>
          <c:spPr>
            <a:solidFill>
              <a:schemeClr val="accent5"/>
            </a:solidFill>
            <a:ln>
              <a:noFill/>
            </a:ln>
            <a:effectLst/>
          </c:spPr>
          <c:invertIfNegative val="0"/>
          <c:cat>
            <c:strRef>
              <c:f>'Table 49'!$B$19:$B$25</c:f>
              <c:strCache>
                <c:ptCount val="7"/>
                <c:pt idx="0">
                  <c:v>Under 15</c:v>
                </c:pt>
                <c:pt idx="1">
                  <c:v>15–24</c:v>
                </c:pt>
                <c:pt idx="2">
                  <c:v>25–34</c:v>
                </c:pt>
                <c:pt idx="3">
                  <c:v>35–44</c:v>
                </c:pt>
                <c:pt idx="4">
                  <c:v>45–54</c:v>
                </c:pt>
                <c:pt idx="5">
                  <c:v>55–64</c:v>
                </c:pt>
                <c:pt idx="6">
                  <c:v>65+</c:v>
                </c:pt>
              </c:strCache>
            </c:strRef>
          </c:cat>
          <c:val>
            <c:numRef>
              <c:f>'Table 49'!$G$19:$G$25</c:f>
              <c:numCache>
                <c:formatCode>#,##0\ \ </c:formatCode>
                <c:ptCount val="7"/>
                <c:pt idx="0">
                  <c:v>684</c:v>
                </c:pt>
                <c:pt idx="1">
                  <c:v>1330</c:v>
                </c:pt>
                <c:pt idx="2">
                  <c:v>1152</c:v>
                </c:pt>
                <c:pt idx="3">
                  <c:v>764</c:v>
                </c:pt>
                <c:pt idx="4">
                  <c:v>1067</c:v>
                </c:pt>
                <c:pt idx="5">
                  <c:v>845</c:v>
                </c:pt>
                <c:pt idx="6">
                  <c:v>510</c:v>
                </c:pt>
              </c:numCache>
            </c:numRef>
          </c:val>
          <c:extLst>
            <c:ext xmlns:c16="http://schemas.microsoft.com/office/drawing/2014/chart" uri="{C3380CC4-5D6E-409C-BE32-E72D297353CC}">
              <c16:uniqueId val="{00000004-1927-40A3-B4A9-A1385C3B0042}"/>
            </c:ext>
          </c:extLst>
        </c:ser>
        <c:dLbls>
          <c:showLegendKey val="0"/>
          <c:showVal val="0"/>
          <c:showCatName val="0"/>
          <c:showSerName val="0"/>
          <c:showPercent val="0"/>
          <c:showBubbleSize val="0"/>
        </c:dLbls>
        <c:gapWidth val="50"/>
        <c:axId val="683144240"/>
        <c:axId val="683141888"/>
      </c:barChart>
      <c:catAx>
        <c:axId val="68314424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1888"/>
        <c:crosses val="autoZero"/>
        <c:auto val="1"/>
        <c:lblAlgn val="ctr"/>
        <c:lblOffset val="100"/>
        <c:noMultiLvlLbl val="0"/>
      </c:catAx>
      <c:valAx>
        <c:axId val="68314188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424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paperSize="9" orientation="landscape"/>
  </c:printSettings>
  <c:userShapes r:id="rId3"/>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9"/>
          <c:w val="0.85797960738779211"/>
          <c:h val="0.57381307919034397"/>
        </c:manualLayout>
      </c:layout>
      <c:barChart>
        <c:barDir val="col"/>
        <c:grouping val="clustered"/>
        <c:varyColors val="0"/>
        <c:ser>
          <c:idx val="0"/>
          <c:order val="0"/>
          <c:tx>
            <c:strRef>
              <c:f>'Table 49'!$C$7</c:f>
              <c:strCache>
                <c:ptCount val="1"/>
                <c:pt idx="0">
                  <c:v>2022</c:v>
                </c:pt>
              </c:strCache>
            </c:strRef>
          </c:tx>
          <c:spPr>
            <a:solidFill>
              <a:schemeClr val="accent1"/>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49'!$C$28:$C$32</c:f>
              <c:numCache>
                <c:formatCode>#,##0\ \ </c:formatCode>
                <c:ptCount val="5"/>
                <c:pt idx="0">
                  <c:v>258</c:v>
                </c:pt>
                <c:pt idx="1">
                  <c:v>325</c:v>
                </c:pt>
                <c:pt idx="2">
                  <c:v>678</c:v>
                </c:pt>
                <c:pt idx="3">
                  <c:v>949</c:v>
                </c:pt>
                <c:pt idx="4">
                  <c:v>2256</c:v>
                </c:pt>
              </c:numCache>
            </c:numRef>
          </c:val>
          <c:extLst>
            <c:ext xmlns:c16="http://schemas.microsoft.com/office/drawing/2014/chart" uri="{C3380CC4-5D6E-409C-BE32-E72D297353CC}">
              <c16:uniqueId val="{00000000-C9A3-4941-9478-BF0BB0A0C7C7}"/>
            </c:ext>
          </c:extLst>
        </c:ser>
        <c:ser>
          <c:idx val="1"/>
          <c:order val="1"/>
          <c:tx>
            <c:strRef>
              <c:f>'Table 49'!$D$7</c:f>
              <c:strCache>
                <c:ptCount val="1"/>
                <c:pt idx="0">
                  <c:v>2023</c:v>
                </c:pt>
              </c:strCache>
            </c:strRef>
          </c:tx>
          <c:spPr>
            <a:solidFill>
              <a:schemeClr val="accent2"/>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49'!$D$28:$D$32</c:f>
              <c:numCache>
                <c:formatCode>#,##0\ \ </c:formatCode>
                <c:ptCount val="5"/>
                <c:pt idx="0">
                  <c:v>506</c:v>
                </c:pt>
                <c:pt idx="1">
                  <c:v>789</c:v>
                </c:pt>
                <c:pt idx="2">
                  <c:v>1313</c:v>
                </c:pt>
                <c:pt idx="3">
                  <c:v>1348</c:v>
                </c:pt>
                <c:pt idx="4">
                  <c:v>2197</c:v>
                </c:pt>
              </c:numCache>
            </c:numRef>
          </c:val>
          <c:extLst>
            <c:ext xmlns:c16="http://schemas.microsoft.com/office/drawing/2014/chart" uri="{C3380CC4-5D6E-409C-BE32-E72D297353CC}">
              <c16:uniqueId val="{00000001-C9A3-4941-9478-BF0BB0A0C7C7}"/>
            </c:ext>
          </c:extLst>
        </c:ser>
        <c:ser>
          <c:idx val="2"/>
          <c:order val="2"/>
          <c:tx>
            <c:strRef>
              <c:f>'Table 49'!$E$7</c:f>
              <c:strCache>
                <c:ptCount val="1"/>
                <c:pt idx="0">
                  <c:v>2024</c:v>
                </c:pt>
              </c:strCache>
            </c:strRef>
          </c:tx>
          <c:spPr>
            <a:solidFill>
              <a:schemeClr val="accent3"/>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49'!$E$28:$E$32</c:f>
              <c:numCache>
                <c:formatCode>#,##0\ \ </c:formatCode>
                <c:ptCount val="5"/>
                <c:pt idx="0">
                  <c:v>524</c:v>
                </c:pt>
                <c:pt idx="1">
                  <c:v>861</c:v>
                </c:pt>
                <c:pt idx="2">
                  <c:v>1484</c:v>
                </c:pt>
                <c:pt idx="3">
                  <c:v>1328</c:v>
                </c:pt>
                <c:pt idx="4">
                  <c:v>1935</c:v>
                </c:pt>
              </c:numCache>
            </c:numRef>
          </c:val>
          <c:extLst>
            <c:ext xmlns:c16="http://schemas.microsoft.com/office/drawing/2014/chart" uri="{C3380CC4-5D6E-409C-BE32-E72D297353CC}">
              <c16:uniqueId val="{00000002-C9A3-4941-9478-BF0BB0A0C7C7}"/>
            </c:ext>
          </c:extLst>
        </c:ser>
        <c:ser>
          <c:idx val="3"/>
          <c:order val="3"/>
          <c:tx>
            <c:strRef>
              <c:f>'Table 49'!$F$7</c:f>
              <c:strCache>
                <c:ptCount val="1"/>
                <c:pt idx="0">
                  <c:v>2025</c:v>
                </c:pt>
              </c:strCache>
            </c:strRef>
          </c:tx>
          <c:spPr>
            <a:solidFill>
              <a:schemeClr val="accent4"/>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49'!$F$28:$F$32</c:f>
              <c:numCache>
                <c:formatCode>#,##0\ \ </c:formatCode>
                <c:ptCount val="5"/>
                <c:pt idx="0">
                  <c:v>720</c:v>
                </c:pt>
                <c:pt idx="1">
                  <c:v>1099</c:v>
                </c:pt>
                <c:pt idx="2">
                  <c:v>1455</c:v>
                </c:pt>
                <c:pt idx="3">
                  <c:v>1306</c:v>
                </c:pt>
                <c:pt idx="4">
                  <c:v>1999</c:v>
                </c:pt>
              </c:numCache>
            </c:numRef>
          </c:val>
          <c:extLst>
            <c:ext xmlns:c16="http://schemas.microsoft.com/office/drawing/2014/chart" uri="{C3380CC4-5D6E-409C-BE32-E72D297353CC}">
              <c16:uniqueId val="{00000003-C9A3-4941-9478-BF0BB0A0C7C7}"/>
            </c:ext>
          </c:extLst>
        </c:ser>
        <c:ser>
          <c:idx val="4"/>
          <c:order val="4"/>
          <c:tx>
            <c:strRef>
              <c:f>'Table 49'!$G$7</c:f>
              <c:strCache>
                <c:ptCount val="1"/>
                <c:pt idx="0">
                  <c:v>2026</c:v>
                </c:pt>
              </c:strCache>
            </c:strRef>
          </c:tx>
          <c:spPr>
            <a:solidFill>
              <a:schemeClr val="accent5"/>
            </a:solidFill>
            <a:ln>
              <a:noFill/>
            </a:ln>
            <a:effectLst/>
          </c:spPr>
          <c:invertIfNegative val="0"/>
          <c:cat>
            <c:strRef>
              <c:f>'Table 49'!$B$28:$B$32</c:f>
              <c:strCache>
                <c:ptCount val="5"/>
                <c:pt idx="0">
                  <c:v>1–3</c:v>
                </c:pt>
                <c:pt idx="1">
                  <c:v>4–7</c:v>
                </c:pt>
                <c:pt idx="2">
                  <c:v>8–14</c:v>
                </c:pt>
                <c:pt idx="3">
                  <c:v>15–21</c:v>
                </c:pt>
                <c:pt idx="4">
                  <c:v>22 and over</c:v>
                </c:pt>
              </c:strCache>
            </c:strRef>
          </c:cat>
          <c:val>
            <c:numRef>
              <c:f>'Table 49'!$G$28:$G$32</c:f>
              <c:numCache>
                <c:formatCode>#,##0\ \ </c:formatCode>
                <c:ptCount val="5"/>
                <c:pt idx="0">
                  <c:v>587</c:v>
                </c:pt>
                <c:pt idx="1">
                  <c:v>907</c:v>
                </c:pt>
                <c:pt idx="2">
                  <c:v>1563</c:v>
                </c:pt>
                <c:pt idx="3">
                  <c:v>1445</c:v>
                </c:pt>
                <c:pt idx="4">
                  <c:v>1850</c:v>
                </c:pt>
              </c:numCache>
            </c:numRef>
          </c:val>
          <c:extLst>
            <c:ext xmlns:c16="http://schemas.microsoft.com/office/drawing/2014/chart" uri="{C3380CC4-5D6E-409C-BE32-E72D297353CC}">
              <c16:uniqueId val="{00000004-C9A3-4941-9478-BF0BB0A0C7C7}"/>
            </c:ext>
          </c:extLst>
        </c:ser>
        <c:dLbls>
          <c:showLegendKey val="0"/>
          <c:showVal val="0"/>
          <c:showCatName val="0"/>
          <c:showSerName val="0"/>
          <c:showPercent val="0"/>
          <c:showBubbleSize val="0"/>
        </c:dLbls>
        <c:gapWidth val="50"/>
        <c:axId val="683147376"/>
        <c:axId val="683143848"/>
      </c:barChart>
      <c:catAx>
        <c:axId val="6831473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848"/>
        <c:crosses val="autoZero"/>
        <c:auto val="1"/>
        <c:lblAlgn val="ctr"/>
        <c:lblOffset val="100"/>
        <c:noMultiLvlLbl val="0"/>
      </c:catAx>
      <c:valAx>
        <c:axId val="68314384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7376"/>
        <c:crosses val="autoZero"/>
        <c:crossBetween val="between"/>
        <c:minorUnit val="100"/>
      </c:valAx>
      <c:spPr>
        <a:solidFill>
          <a:schemeClr val="bg1"/>
        </a:solidFill>
        <a:ln>
          <a:noFill/>
        </a:ln>
        <a:effectLst/>
      </c:spPr>
    </c:plotArea>
    <c:legend>
      <c:legendPos val="b"/>
      <c:layout>
        <c:manualLayout>
          <c:xMode val="edge"/>
          <c:yMode val="edge"/>
          <c:x val="7.8561147598485669E-3"/>
          <c:y val="0.85986055424053598"/>
          <c:w val="0.48642838999963733"/>
          <c:h val="8.6982915479123402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55" l="0.70000000000000062" r="0.70000000000000062" t="0.75000000000001055" header="0.30000000000000032" footer="0.30000000000000032"/>
    <c:pageSetup orientation="portrait"/>
  </c:printSettings>
  <c:userShapes r:id="rId3"/>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1"/>
          <c:w val="0.85065451076974063"/>
          <c:h val="0.56571616621316834"/>
        </c:manualLayout>
      </c:layout>
      <c:barChart>
        <c:barDir val="col"/>
        <c:grouping val="clustered"/>
        <c:varyColors val="0"/>
        <c:ser>
          <c:idx val="0"/>
          <c:order val="0"/>
          <c:tx>
            <c:strRef>
              <c:f>'Table 50'!$C$7</c:f>
              <c:strCache>
                <c:ptCount val="1"/>
                <c:pt idx="0">
                  <c:v>2022</c:v>
                </c:pt>
              </c:strCache>
            </c:strRef>
          </c:tx>
          <c:spPr>
            <a:solidFill>
              <a:schemeClr val="accent1"/>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50'!$C$12:$C$16</c:f>
              <c:numCache>
                <c:formatCode>#,##0\ \ </c:formatCode>
                <c:ptCount val="5"/>
                <c:pt idx="0">
                  <c:v>1447</c:v>
                </c:pt>
                <c:pt idx="1">
                  <c:v>14801</c:v>
                </c:pt>
                <c:pt idx="2">
                  <c:v>1208</c:v>
                </c:pt>
                <c:pt idx="3">
                  <c:v>55</c:v>
                </c:pt>
                <c:pt idx="4">
                  <c:v>53</c:v>
                </c:pt>
              </c:numCache>
            </c:numRef>
          </c:val>
          <c:extLst>
            <c:ext xmlns:c16="http://schemas.microsoft.com/office/drawing/2014/chart" uri="{C3380CC4-5D6E-409C-BE32-E72D297353CC}">
              <c16:uniqueId val="{00000000-8AAE-4DF3-AF94-DC83C2A7E195}"/>
            </c:ext>
          </c:extLst>
        </c:ser>
        <c:ser>
          <c:idx val="1"/>
          <c:order val="1"/>
          <c:tx>
            <c:strRef>
              <c:f>'Table 50'!$D$7</c:f>
              <c:strCache>
                <c:ptCount val="1"/>
                <c:pt idx="0">
                  <c:v>2023</c:v>
                </c:pt>
              </c:strCache>
            </c:strRef>
          </c:tx>
          <c:spPr>
            <a:solidFill>
              <a:schemeClr val="accent2"/>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50'!$D$12:$D$16</c:f>
              <c:numCache>
                <c:formatCode>#,##0\ \ </c:formatCode>
                <c:ptCount val="5"/>
                <c:pt idx="0">
                  <c:v>57734</c:v>
                </c:pt>
                <c:pt idx="1">
                  <c:v>93688</c:v>
                </c:pt>
                <c:pt idx="2">
                  <c:v>7550</c:v>
                </c:pt>
                <c:pt idx="3">
                  <c:v>496</c:v>
                </c:pt>
                <c:pt idx="4">
                  <c:v>1148</c:v>
                </c:pt>
              </c:numCache>
            </c:numRef>
          </c:val>
          <c:extLst>
            <c:ext xmlns:c16="http://schemas.microsoft.com/office/drawing/2014/chart" uri="{C3380CC4-5D6E-409C-BE32-E72D297353CC}">
              <c16:uniqueId val="{00000001-8AAE-4DF3-AF94-DC83C2A7E195}"/>
            </c:ext>
          </c:extLst>
        </c:ser>
        <c:ser>
          <c:idx val="2"/>
          <c:order val="2"/>
          <c:tx>
            <c:strRef>
              <c:f>'Table 50'!$E$7</c:f>
              <c:strCache>
                <c:ptCount val="1"/>
                <c:pt idx="0">
                  <c:v>2024</c:v>
                </c:pt>
              </c:strCache>
            </c:strRef>
          </c:tx>
          <c:spPr>
            <a:solidFill>
              <a:schemeClr val="accent3"/>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50'!$E$12:$E$16</c:f>
              <c:numCache>
                <c:formatCode>#,##0\ \ </c:formatCode>
                <c:ptCount val="5"/>
                <c:pt idx="0">
                  <c:v>69720</c:v>
                </c:pt>
                <c:pt idx="1">
                  <c:v>81965</c:v>
                </c:pt>
                <c:pt idx="2">
                  <c:v>6710</c:v>
                </c:pt>
                <c:pt idx="3">
                  <c:v>598</c:v>
                </c:pt>
                <c:pt idx="4">
                  <c:v>1433</c:v>
                </c:pt>
              </c:numCache>
            </c:numRef>
          </c:val>
          <c:extLst>
            <c:ext xmlns:c16="http://schemas.microsoft.com/office/drawing/2014/chart" uri="{C3380CC4-5D6E-409C-BE32-E72D297353CC}">
              <c16:uniqueId val="{00000002-8AAE-4DF3-AF94-DC83C2A7E195}"/>
            </c:ext>
          </c:extLst>
        </c:ser>
        <c:ser>
          <c:idx val="3"/>
          <c:order val="3"/>
          <c:tx>
            <c:strRef>
              <c:f>'Table 50'!$F$7</c:f>
              <c:strCache>
                <c:ptCount val="1"/>
                <c:pt idx="0">
                  <c:v>2025</c:v>
                </c:pt>
              </c:strCache>
            </c:strRef>
          </c:tx>
          <c:spPr>
            <a:solidFill>
              <a:schemeClr val="accent4"/>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50'!$F$12:$F$16</c:f>
              <c:numCache>
                <c:formatCode>#,##0\ \ </c:formatCode>
                <c:ptCount val="5"/>
                <c:pt idx="0">
                  <c:v>81213</c:v>
                </c:pt>
                <c:pt idx="1">
                  <c:v>90098</c:v>
                </c:pt>
                <c:pt idx="2">
                  <c:v>6468</c:v>
                </c:pt>
                <c:pt idx="3">
                  <c:v>533</c:v>
                </c:pt>
                <c:pt idx="4">
                  <c:v>1376</c:v>
                </c:pt>
              </c:numCache>
            </c:numRef>
          </c:val>
          <c:extLst>
            <c:ext xmlns:c16="http://schemas.microsoft.com/office/drawing/2014/chart" uri="{C3380CC4-5D6E-409C-BE32-E72D297353CC}">
              <c16:uniqueId val="{00000003-8AAE-4DF3-AF94-DC83C2A7E195}"/>
            </c:ext>
          </c:extLst>
        </c:ser>
        <c:ser>
          <c:idx val="4"/>
          <c:order val="4"/>
          <c:tx>
            <c:strRef>
              <c:f>'Table 50'!$G$7</c:f>
              <c:strCache>
                <c:ptCount val="1"/>
                <c:pt idx="0">
                  <c:v>2026</c:v>
                </c:pt>
              </c:strCache>
            </c:strRef>
          </c:tx>
          <c:spPr>
            <a:solidFill>
              <a:schemeClr val="accent5"/>
            </a:solidFill>
            <a:ln>
              <a:noFill/>
            </a:ln>
            <a:effectLst/>
          </c:spPr>
          <c:invertIfNegative val="0"/>
          <c:cat>
            <c:strRef>
              <c:f>'Table 50'!$B$12:$B$16</c:f>
              <c:strCache>
                <c:ptCount val="5"/>
                <c:pt idx="0">
                  <c:v>Holiday</c:v>
                </c:pt>
                <c:pt idx="1">
                  <c:v>Visiting friends &amp; relatives</c:v>
                </c:pt>
                <c:pt idx="2">
                  <c:v>Business</c:v>
                </c:pt>
                <c:pt idx="3">
                  <c:v>Education</c:v>
                </c:pt>
                <c:pt idx="4">
                  <c:v>Conferences &amp; conventions</c:v>
                </c:pt>
              </c:strCache>
            </c:strRef>
          </c:cat>
          <c:val>
            <c:numRef>
              <c:f>'Table 50'!$G$12:$G$16</c:f>
              <c:numCache>
                <c:formatCode>#,##0\ \ </c:formatCode>
                <c:ptCount val="5"/>
                <c:pt idx="0">
                  <c:v>88573</c:v>
                </c:pt>
                <c:pt idx="1">
                  <c:v>90021</c:v>
                </c:pt>
                <c:pt idx="2">
                  <c:v>6596</c:v>
                </c:pt>
                <c:pt idx="3">
                  <c:v>616</c:v>
                </c:pt>
                <c:pt idx="4">
                  <c:v>1634</c:v>
                </c:pt>
              </c:numCache>
            </c:numRef>
          </c:val>
          <c:extLst>
            <c:ext xmlns:c16="http://schemas.microsoft.com/office/drawing/2014/chart" uri="{C3380CC4-5D6E-409C-BE32-E72D297353CC}">
              <c16:uniqueId val="{00000004-8AAE-4DF3-AF94-DC83C2A7E195}"/>
            </c:ext>
          </c:extLst>
        </c:ser>
        <c:dLbls>
          <c:showLegendKey val="0"/>
          <c:showVal val="0"/>
          <c:showCatName val="0"/>
          <c:showSerName val="0"/>
          <c:showPercent val="0"/>
          <c:showBubbleSize val="0"/>
        </c:dLbls>
        <c:gapWidth val="50"/>
        <c:axId val="683146592"/>
        <c:axId val="683145416"/>
      </c:barChart>
      <c:catAx>
        <c:axId val="68314659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5416"/>
        <c:crosses val="autoZero"/>
        <c:auto val="1"/>
        <c:lblAlgn val="ctr"/>
        <c:lblOffset val="100"/>
        <c:noMultiLvlLbl val="0"/>
      </c:catAx>
      <c:valAx>
        <c:axId val="68314541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659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66" l="0.70000000000000062" r="0.70000000000000062" t="0.75000000000001066" header="0.30000000000000032" footer="0.30000000000000032"/>
    <c:pageSetup/>
  </c:printSettings>
  <c:userShapes r:id="rId3"/>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50'!$C$7</c:f>
              <c:strCache>
                <c:ptCount val="1"/>
                <c:pt idx="0">
                  <c:v>2022</c:v>
                </c:pt>
              </c:strCache>
            </c:strRef>
          </c:tx>
          <c:spPr>
            <a:solidFill>
              <a:schemeClr val="accent1"/>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50'!$C$19:$C$25</c:f>
              <c:numCache>
                <c:formatCode>#,##0\ \ </c:formatCode>
                <c:ptCount val="7"/>
                <c:pt idx="0">
                  <c:v>1781</c:v>
                </c:pt>
                <c:pt idx="1">
                  <c:v>1465</c:v>
                </c:pt>
                <c:pt idx="2">
                  <c:v>4363</c:v>
                </c:pt>
                <c:pt idx="3">
                  <c:v>2701</c:v>
                </c:pt>
                <c:pt idx="4">
                  <c:v>2942</c:v>
                </c:pt>
                <c:pt idx="5">
                  <c:v>3092</c:v>
                </c:pt>
                <c:pt idx="6">
                  <c:v>2656</c:v>
                </c:pt>
              </c:numCache>
            </c:numRef>
          </c:val>
          <c:extLst>
            <c:ext xmlns:c16="http://schemas.microsoft.com/office/drawing/2014/chart" uri="{C3380CC4-5D6E-409C-BE32-E72D297353CC}">
              <c16:uniqueId val="{00000000-7DE5-4ACB-83A8-BBDACF435125}"/>
            </c:ext>
          </c:extLst>
        </c:ser>
        <c:ser>
          <c:idx val="1"/>
          <c:order val="1"/>
          <c:tx>
            <c:strRef>
              <c:f>'Table 50'!$D$7</c:f>
              <c:strCache>
                <c:ptCount val="1"/>
                <c:pt idx="0">
                  <c:v>2023</c:v>
                </c:pt>
              </c:strCache>
            </c:strRef>
          </c:tx>
          <c:spPr>
            <a:solidFill>
              <a:schemeClr val="accent2"/>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50'!$D$19:$D$25</c:f>
              <c:numCache>
                <c:formatCode>#,##0\ \ </c:formatCode>
                <c:ptCount val="7"/>
                <c:pt idx="0">
                  <c:v>10113</c:v>
                </c:pt>
                <c:pt idx="1">
                  <c:v>14598</c:v>
                </c:pt>
                <c:pt idx="2">
                  <c:v>31176</c:v>
                </c:pt>
                <c:pt idx="3">
                  <c:v>17286</c:v>
                </c:pt>
                <c:pt idx="4">
                  <c:v>18548</c:v>
                </c:pt>
                <c:pt idx="5">
                  <c:v>33809</c:v>
                </c:pt>
                <c:pt idx="6">
                  <c:v>43548</c:v>
                </c:pt>
              </c:numCache>
            </c:numRef>
          </c:val>
          <c:extLst>
            <c:ext xmlns:c16="http://schemas.microsoft.com/office/drawing/2014/chart" uri="{C3380CC4-5D6E-409C-BE32-E72D297353CC}">
              <c16:uniqueId val="{00000001-7DE5-4ACB-83A8-BBDACF435125}"/>
            </c:ext>
          </c:extLst>
        </c:ser>
        <c:ser>
          <c:idx val="2"/>
          <c:order val="2"/>
          <c:tx>
            <c:strRef>
              <c:f>'Table 50'!$E$7</c:f>
              <c:strCache>
                <c:ptCount val="1"/>
                <c:pt idx="0">
                  <c:v>2024</c:v>
                </c:pt>
              </c:strCache>
            </c:strRef>
          </c:tx>
          <c:spPr>
            <a:solidFill>
              <a:schemeClr val="accent3"/>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50'!$E$19:$E$25</c:f>
              <c:numCache>
                <c:formatCode>#,##0\ \ </c:formatCode>
                <c:ptCount val="7"/>
                <c:pt idx="0">
                  <c:v>8745</c:v>
                </c:pt>
                <c:pt idx="1">
                  <c:v>17062</c:v>
                </c:pt>
                <c:pt idx="2">
                  <c:v>34970</c:v>
                </c:pt>
                <c:pt idx="3">
                  <c:v>16666</c:v>
                </c:pt>
                <c:pt idx="4">
                  <c:v>17803</c:v>
                </c:pt>
                <c:pt idx="5">
                  <c:v>34281</c:v>
                </c:pt>
                <c:pt idx="6">
                  <c:v>40549</c:v>
                </c:pt>
              </c:numCache>
            </c:numRef>
          </c:val>
          <c:extLst>
            <c:ext xmlns:c16="http://schemas.microsoft.com/office/drawing/2014/chart" uri="{C3380CC4-5D6E-409C-BE32-E72D297353CC}">
              <c16:uniqueId val="{00000002-7DE5-4ACB-83A8-BBDACF435125}"/>
            </c:ext>
          </c:extLst>
        </c:ser>
        <c:ser>
          <c:idx val="3"/>
          <c:order val="3"/>
          <c:tx>
            <c:strRef>
              <c:f>'Table 50'!$F$7</c:f>
              <c:strCache>
                <c:ptCount val="1"/>
                <c:pt idx="0">
                  <c:v>2025</c:v>
                </c:pt>
              </c:strCache>
            </c:strRef>
          </c:tx>
          <c:spPr>
            <a:solidFill>
              <a:schemeClr val="accent4"/>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50'!$F$19:$F$25</c:f>
              <c:numCache>
                <c:formatCode>#,##0\ \ </c:formatCode>
                <c:ptCount val="7"/>
                <c:pt idx="0">
                  <c:v>9382</c:v>
                </c:pt>
                <c:pt idx="1">
                  <c:v>18412</c:v>
                </c:pt>
                <c:pt idx="2">
                  <c:v>40075</c:v>
                </c:pt>
                <c:pt idx="3">
                  <c:v>18300</c:v>
                </c:pt>
                <c:pt idx="4">
                  <c:v>18833</c:v>
                </c:pt>
                <c:pt idx="5">
                  <c:v>38301</c:v>
                </c:pt>
                <c:pt idx="6">
                  <c:v>45892</c:v>
                </c:pt>
              </c:numCache>
            </c:numRef>
          </c:val>
          <c:extLst>
            <c:ext xmlns:c16="http://schemas.microsoft.com/office/drawing/2014/chart" uri="{C3380CC4-5D6E-409C-BE32-E72D297353CC}">
              <c16:uniqueId val="{00000003-7DE5-4ACB-83A8-BBDACF435125}"/>
            </c:ext>
          </c:extLst>
        </c:ser>
        <c:ser>
          <c:idx val="4"/>
          <c:order val="4"/>
          <c:tx>
            <c:strRef>
              <c:f>'Table 50'!$G$7</c:f>
              <c:strCache>
                <c:ptCount val="1"/>
                <c:pt idx="0">
                  <c:v>2026</c:v>
                </c:pt>
              </c:strCache>
            </c:strRef>
          </c:tx>
          <c:spPr>
            <a:solidFill>
              <a:schemeClr val="accent5"/>
            </a:solidFill>
            <a:ln>
              <a:noFill/>
            </a:ln>
            <a:effectLst/>
          </c:spPr>
          <c:invertIfNegative val="0"/>
          <c:cat>
            <c:strRef>
              <c:f>'Table 50'!$B$19:$B$25</c:f>
              <c:strCache>
                <c:ptCount val="7"/>
                <c:pt idx="0">
                  <c:v>Under 15</c:v>
                </c:pt>
                <c:pt idx="1">
                  <c:v>15–24</c:v>
                </c:pt>
                <c:pt idx="2">
                  <c:v>25–34</c:v>
                </c:pt>
                <c:pt idx="3">
                  <c:v>35–44</c:v>
                </c:pt>
                <c:pt idx="4">
                  <c:v>45–54</c:v>
                </c:pt>
                <c:pt idx="5">
                  <c:v>55–64</c:v>
                </c:pt>
                <c:pt idx="6">
                  <c:v>65+</c:v>
                </c:pt>
              </c:strCache>
            </c:strRef>
          </c:cat>
          <c:val>
            <c:numRef>
              <c:f>'Table 50'!$G$19:$G$25</c:f>
              <c:numCache>
                <c:formatCode>#,##0\ \ </c:formatCode>
                <c:ptCount val="7"/>
                <c:pt idx="0">
                  <c:v>9234</c:v>
                </c:pt>
                <c:pt idx="1">
                  <c:v>19861</c:v>
                </c:pt>
                <c:pt idx="2">
                  <c:v>42187</c:v>
                </c:pt>
                <c:pt idx="3">
                  <c:v>19310</c:v>
                </c:pt>
                <c:pt idx="4">
                  <c:v>18664</c:v>
                </c:pt>
                <c:pt idx="5">
                  <c:v>38628</c:v>
                </c:pt>
                <c:pt idx="6">
                  <c:v>48367</c:v>
                </c:pt>
              </c:numCache>
            </c:numRef>
          </c:val>
          <c:extLst>
            <c:ext xmlns:c16="http://schemas.microsoft.com/office/drawing/2014/chart" uri="{C3380CC4-5D6E-409C-BE32-E72D297353CC}">
              <c16:uniqueId val="{00000004-7DE5-4ACB-83A8-BBDACF435125}"/>
            </c:ext>
          </c:extLst>
        </c:ser>
        <c:dLbls>
          <c:showLegendKey val="0"/>
          <c:showVal val="0"/>
          <c:showCatName val="0"/>
          <c:showSerName val="0"/>
          <c:showPercent val="0"/>
          <c:showBubbleSize val="0"/>
        </c:dLbls>
        <c:gapWidth val="50"/>
        <c:axId val="683139928"/>
        <c:axId val="683141496"/>
      </c:barChart>
      <c:catAx>
        <c:axId val="6831399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1496"/>
        <c:crosses val="autoZero"/>
        <c:auto val="1"/>
        <c:lblAlgn val="ctr"/>
        <c:lblOffset val="100"/>
        <c:noMultiLvlLbl val="0"/>
      </c:catAx>
      <c:valAx>
        <c:axId val="6831414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3992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paperSize="9" orientation="landscape"/>
  </c:printSettings>
  <c:userShapes r:id="rId3"/>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49"/>
          <c:w val="0.85797960738779211"/>
          <c:h val="0.57381307919034397"/>
        </c:manualLayout>
      </c:layout>
      <c:barChart>
        <c:barDir val="col"/>
        <c:grouping val="clustered"/>
        <c:varyColors val="0"/>
        <c:ser>
          <c:idx val="0"/>
          <c:order val="0"/>
          <c:tx>
            <c:strRef>
              <c:f>'Table 50'!$C$7</c:f>
              <c:strCache>
                <c:ptCount val="1"/>
                <c:pt idx="0">
                  <c:v>2022</c:v>
                </c:pt>
              </c:strCache>
            </c:strRef>
          </c:tx>
          <c:spPr>
            <a:solidFill>
              <a:schemeClr val="accent1"/>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50'!$C$28:$C$32</c:f>
              <c:numCache>
                <c:formatCode>#,##0\ \ </c:formatCode>
                <c:ptCount val="5"/>
                <c:pt idx="0">
                  <c:v>529</c:v>
                </c:pt>
                <c:pt idx="1">
                  <c:v>999</c:v>
                </c:pt>
                <c:pt idx="2">
                  <c:v>2550</c:v>
                </c:pt>
                <c:pt idx="3">
                  <c:v>3471</c:v>
                </c:pt>
                <c:pt idx="4">
                  <c:v>11451</c:v>
                </c:pt>
              </c:numCache>
            </c:numRef>
          </c:val>
          <c:extLst>
            <c:ext xmlns:c16="http://schemas.microsoft.com/office/drawing/2014/chart" uri="{C3380CC4-5D6E-409C-BE32-E72D297353CC}">
              <c16:uniqueId val="{00000000-FB0E-44AB-9C39-0C89D5BB6865}"/>
            </c:ext>
          </c:extLst>
        </c:ser>
        <c:ser>
          <c:idx val="1"/>
          <c:order val="1"/>
          <c:tx>
            <c:strRef>
              <c:f>'Table 50'!$D$7</c:f>
              <c:strCache>
                <c:ptCount val="1"/>
                <c:pt idx="0">
                  <c:v>2023</c:v>
                </c:pt>
              </c:strCache>
            </c:strRef>
          </c:tx>
          <c:spPr>
            <a:solidFill>
              <a:schemeClr val="accent2"/>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50'!$D$28:$D$32</c:f>
              <c:numCache>
                <c:formatCode>#,##0\ \ </c:formatCode>
                <c:ptCount val="5"/>
                <c:pt idx="0">
                  <c:v>8075</c:v>
                </c:pt>
                <c:pt idx="1">
                  <c:v>12808</c:v>
                </c:pt>
                <c:pt idx="2">
                  <c:v>30143</c:v>
                </c:pt>
                <c:pt idx="3">
                  <c:v>42053</c:v>
                </c:pt>
                <c:pt idx="4">
                  <c:v>75999</c:v>
                </c:pt>
              </c:numCache>
            </c:numRef>
          </c:val>
          <c:extLst>
            <c:ext xmlns:c16="http://schemas.microsoft.com/office/drawing/2014/chart" uri="{C3380CC4-5D6E-409C-BE32-E72D297353CC}">
              <c16:uniqueId val="{00000001-FB0E-44AB-9C39-0C89D5BB6865}"/>
            </c:ext>
          </c:extLst>
        </c:ser>
        <c:ser>
          <c:idx val="2"/>
          <c:order val="2"/>
          <c:tx>
            <c:strRef>
              <c:f>'Table 50'!$E$7</c:f>
              <c:strCache>
                <c:ptCount val="1"/>
                <c:pt idx="0">
                  <c:v>2024</c:v>
                </c:pt>
              </c:strCache>
            </c:strRef>
          </c:tx>
          <c:spPr>
            <a:solidFill>
              <a:schemeClr val="accent3"/>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50'!$E$28:$E$32</c:f>
              <c:numCache>
                <c:formatCode>#,##0\ \ </c:formatCode>
                <c:ptCount val="5"/>
                <c:pt idx="0">
                  <c:v>9489</c:v>
                </c:pt>
                <c:pt idx="1">
                  <c:v>15371</c:v>
                </c:pt>
                <c:pt idx="2">
                  <c:v>35693</c:v>
                </c:pt>
                <c:pt idx="3">
                  <c:v>42352</c:v>
                </c:pt>
                <c:pt idx="4">
                  <c:v>67171</c:v>
                </c:pt>
              </c:numCache>
            </c:numRef>
          </c:val>
          <c:extLst>
            <c:ext xmlns:c16="http://schemas.microsoft.com/office/drawing/2014/chart" uri="{C3380CC4-5D6E-409C-BE32-E72D297353CC}">
              <c16:uniqueId val="{00000002-FB0E-44AB-9C39-0C89D5BB6865}"/>
            </c:ext>
          </c:extLst>
        </c:ser>
        <c:ser>
          <c:idx val="3"/>
          <c:order val="3"/>
          <c:tx>
            <c:strRef>
              <c:f>'Table 50'!$F$7</c:f>
              <c:strCache>
                <c:ptCount val="1"/>
                <c:pt idx="0">
                  <c:v>2025</c:v>
                </c:pt>
              </c:strCache>
            </c:strRef>
          </c:tx>
          <c:spPr>
            <a:solidFill>
              <a:schemeClr val="accent4"/>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50'!$F$28:$F$32</c:f>
              <c:numCache>
                <c:formatCode>#,##0\ \ </c:formatCode>
                <c:ptCount val="5"/>
                <c:pt idx="0">
                  <c:v>10984</c:v>
                </c:pt>
                <c:pt idx="1">
                  <c:v>17832</c:v>
                </c:pt>
                <c:pt idx="2">
                  <c:v>40190</c:v>
                </c:pt>
                <c:pt idx="3">
                  <c:v>48222</c:v>
                </c:pt>
                <c:pt idx="4">
                  <c:v>71967</c:v>
                </c:pt>
              </c:numCache>
            </c:numRef>
          </c:val>
          <c:extLst>
            <c:ext xmlns:c16="http://schemas.microsoft.com/office/drawing/2014/chart" uri="{C3380CC4-5D6E-409C-BE32-E72D297353CC}">
              <c16:uniqueId val="{00000003-FB0E-44AB-9C39-0C89D5BB6865}"/>
            </c:ext>
          </c:extLst>
        </c:ser>
        <c:ser>
          <c:idx val="4"/>
          <c:order val="4"/>
          <c:tx>
            <c:strRef>
              <c:f>'Table 50'!$G$7</c:f>
              <c:strCache>
                <c:ptCount val="1"/>
                <c:pt idx="0">
                  <c:v>2026</c:v>
                </c:pt>
              </c:strCache>
            </c:strRef>
          </c:tx>
          <c:spPr>
            <a:solidFill>
              <a:schemeClr val="accent5"/>
            </a:solidFill>
            <a:ln>
              <a:noFill/>
            </a:ln>
            <a:effectLst/>
          </c:spPr>
          <c:invertIfNegative val="0"/>
          <c:cat>
            <c:strRef>
              <c:f>'Table 50'!$B$28:$B$32</c:f>
              <c:strCache>
                <c:ptCount val="5"/>
                <c:pt idx="0">
                  <c:v>1–3</c:v>
                </c:pt>
                <c:pt idx="1">
                  <c:v>4–7</c:v>
                </c:pt>
                <c:pt idx="2">
                  <c:v>8–14</c:v>
                </c:pt>
                <c:pt idx="3">
                  <c:v>15–21</c:v>
                </c:pt>
                <c:pt idx="4">
                  <c:v>22 and over</c:v>
                </c:pt>
              </c:strCache>
            </c:strRef>
          </c:cat>
          <c:val>
            <c:numRef>
              <c:f>'Table 50'!$G$28:$G$32</c:f>
              <c:numCache>
                <c:formatCode>#,##0\ \ </c:formatCode>
                <c:ptCount val="5"/>
                <c:pt idx="0">
                  <c:v>11009</c:v>
                </c:pt>
                <c:pt idx="1">
                  <c:v>19399</c:v>
                </c:pt>
                <c:pt idx="2">
                  <c:v>42398</c:v>
                </c:pt>
                <c:pt idx="3">
                  <c:v>49640</c:v>
                </c:pt>
                <c:pt idx="4">
                  <c:v>73805</c:v>
                </c:pt>
              </c:numCache>
            </c:numRef>
          </c:val>
          <c:extLst>
            <c:ext xmlns:c16="http://schemas.microsoft.com/office/drawing/2014/chart" uri="{C3380CC4-5D6E-409C-BE32-E72D297353CC}">
              <c16:uniqueId val="{00000004-FB0E-44AB-9C39-0C89D5BB6865}"/>
            </c:ext>
          </c:extLst>
        </c:ser>
        <c:dLbls>
          <c:showLegendKey val="0"/>
          <c:showVal val="0"/>
          <c:showCatName val="0"/>
          <c:showSerName val="0"/>
          <c:showPercent val="0"/>
          <c:showBubbleSize val="0"/>
        </c:dLbls>
        <c:gapWidth val="50"/>
        <c:axId val="683150120"/>
        <c:axId val="683151296"/>
      </c:barChart>
      <c:catAx>
        <c:axId val="6831501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1296"/>
        <c:crosses val="autoZero"/>
        <c:auto val="1"/>
        <c:lblAlgn val="ctr"/>
        <c:lblOffset val="100"/>
        <c:noMultiLvlLbl val="0"/>
      </c:catAx>
      <c:valAx>
        <c:axId val="6831512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0120"/>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55" l="0.70000000000000062" r="0.70000000000000062" t="0.75000000000001055" header="0.30000000000000032" footer="0.30000000000000032"/>
    <c:pageSetup orientation="portrait"/>
  </c:printSettings>
  <c:userShapes r:id="rId3"/>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6"/>
          <c:w val="0.85065451076974063"/>
          <c:h val="0.56571616621316834"/>
        </c:manualLayout>
      </c:layout>
      <c:barChart>
        <c:barDir val="col"/>
        <c:grouping val="clustered"/>
        <c:varyColors val="0"/>
        <c:ser>
          <c:idx val="0"/>
          <c:order val="0"/>
          <c:tx>
            <c:strRef>
              <c:f>'Table 53'!$C$7</c:f>
              <c:strCache>
                <c:ptCount val="1"/>
                <c:pt idx="0">
                  <c:v>2022</c:v>
                </c:pt>
              </c:strCache>
            </c:strRef>
          </c:tx>
          <c:spPr>
            <a:solidFill>
              <a:schemeClr val="accent1"/>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53'!$C$12:$C$16</c:f>
              <c:numCache>
                <c:formatCode>#,##0\ \ </c:formatCode>
                <c:ptCount val="5"/>
                <c:pt idx="0">
                  <c:v>263</c:v>
                </c:pt>
                <c:pt idx="1">
                  <c:v>340</c:v>
                </c:pt>
                <c:pt idx="2">
                  <c:v>108</c:v>
                </c:pt>
                <c:pt idx="3">
                  <c:v>127</c:v>
                </c:pt>
                <c:pt idx="4">
                  <c:v>17</c:v>
                </c:pt>
              </c:numCache>
            </c:numRef>
          </c:val>
          <c:extLst>
            <c:ext xmlns:c16="http://schemas.microsoft.com/office/drawing/2014/chart" uri="{C3380CC4-5D6E-409C-BE32-E72D297353CC}">
              <c16:uniqueId val="{00000000-AE53-42B9-9D73-5089FF1A9258}"/>
            </c:ext>
          </c:extLst>
        </c:ser>
        <c:ser>
          <c:idx val="1"/>
          <c:order val="1"/>
          <c:tx>
            <c:strRef>
              <c:f>'Table 53'!$D$7</c:f>
              <c:strCache>
                <c:ptCount val="1"/>
                <c:pt idx="0">
                  <c:v>2023</c:v>
                </c:pt>
              </c:strCache>
            </c:strRef>
          </c:tx>
          <c:spPr>
            <a:solidFill>
              <a:schemeClr val="accent2"/>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53'!$D$12:$D$16</c:f>
              <c:numCache>
                <c:formatCode>#,##0\ \ </c:formatCode>
                <c:ptCount val="5"/>
                <c:pt idx="0">
                  <c:v>948</c:v>
                </c:pt>
                <c:pt idx="1">
                  <c:v>383</c:v>
                </c:pt>
                <c:pt idx="2">
                  <c:v>246</c:v>
                </c:pt>
                <c:pt idx="3">
                  <c:v>376</c:v>
                </c:pt>
                <c:pt idx="4">
                  <c:v>26</c:v>
                </c:pt>
              </c:numCache>
            </c:numRef>
          </c:val>
          <c:extLst>
            <c:ext xmlns:c16="http://schemas.microsoft.com/office/drawing/2014/chart" uri="{C3380CC4-5D6E-409C-BE32-E72D297353CC}">
              <c16:uniqueId val="{00000001-AE53-42B9-9D73-5089FF1A9258}"/>
            </c:ext>
          </c:extLst>
        </c:ser>
        <c:ser>
          <c:idx val="2"/>
          <c:order val="2"/>
          <c:tx>
            <c:strRef>
              <c:f>'Table 53'!$E$7</c:f>
              <c:strCache>
                <c:ptCount val="1"/>
                <c:pt idx="0">
                  <c:v>2024</c:v>
                </c:pt>
              </c:strCache>
            </c:strRef>
          </c:tx>
          <c:spPr>
            <a:solidFill>
              <a:schemeClr val="accent3"/>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53'!$E$12:$E$16</c:f>
              <c:numCache>
                <c:formatCode>#,##0\ \ </c:formatCode>
                <c:ptCount val="5"/>
                <c:pt idx="0">
                  <c:v>994</c:v>
                </c:pt>
                <c:pt idx="1">
                  <c:v>435</c:v>
                </c:pt>
                <c:pt idx="2">
                  <c:v>123</c:v>
                </c:pt>
                <c:pt idx="3">
                  <c:v>590</c:v>
                </c:pt>
                <c:pt idx="4">
                  <c:v>51</c:v>
                </c:pt>
              </c:numCache>
            </c:numRef>
          </c:val>
          <c:extLst>
            <c:ext xmlns:c16="http://schemas.microsoft.com/office/drawing/2014/chart" uri="{C3380CC4-5D6E-409C-BE32-E72D297353CC}">
              <c16:uniqueId val="{00000002-AE53-42B9-9D73-5089FF1A9258}"/>
            </c:ext>
          </c:extLst>
        </c:ser>
        <c:ser>
          <c:idx val="3"/>
          <c:order val="3"/>
          <c:tx>
            <c:strRef>
              <c:f>'Table 53'!$F$7</c:f>
              <c:strCache>
                <c:ptCount val="1"/>
                <c:pt idx="0">
                  <c:v>2025</c:v>
                </c:pt>
              </c:strCache>
            </c:strRef>
          </c:tx>
          <c:spPr>
            <a:solidFill>
              <a:schemeClr val="accent4"/>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53'!$F$12:$F$16</c:f>
              <c:numCache>
                <c:formatCode>#,##0\ \ </c:formatCode>
                <c:ptCount val="5"/>
                <c:pt idx="0">
                  <c:v>1049</c:v>
                </c:pt>
                <c:pt idx="1">
                  <c:v>395</c:v>
                </c:pt>
                <c:pt idx="2">
                  <c:v>152</c:v>
                </c:pt>
                <c:pt idx="3">
                  <c:v>637</c:v>
                </c:pt>
                <c:pt idx="4">
                  <c:v>12</c:v>
                </c:pt>
              </c:numCache>
            </c:numRef>
          </c:val>
          <c:extLst>
            <c:ext xmlns:c16="http://schemas.microsoft.com/office/drawing/2014/chart" uri="{C3380CC4-5D6E-409C-BE32-E72D297353CC}">
              <c16:uniqueId val="{00000003-AE53-42B9-9D73-5089FF1A9258}"/>
            </c:ext>
          </c:extLst>
        </c:ser>
        <c:ser>
          <c:idx val="4"/>
          <c:order val="4"/>
          <c:tx>
            <c:strRef>
              <c:f>'Table 53'!$G$7</c:f>
              <c:strCache>
                <c:ptCount val="1"/>
                <c:pt idx="0">
                  <c:v>2026</c:v>
                </c:pt>
              </c:strCache>
            </c:strRef>
          </c:tx>
          <c:spPr>
            <a:solidFill>
              <a:schemeClr val="accent5"/>
            </a:solidFill>
            <a:ln>
              <a:noFill/>
            </a:ln>
            <a:effectLst/>
          </c:spPr>
          <c:invertIfNegative val="0"/>
          <c:cat>
            <c:strRef>
              <c:f>'Table 53'!$B$12:$B$16</c:f>
              <c:strCache>
                <c:ptCount val="5"/>
                <c:pt idx="0">
                  <c:v>Holiday</c:v>
                </c:pt>
                <c:pt idx="1">
                  <c:v>Visiting friends &amp; relatives</c:v>
                </c:pt>
                <c:pt idx="2">
                  <c:v>Business</c:v>
                </c:pt>
                <c:pt idx="3">
                  <c:v>Education</c:v>
                </c:pt>
                <c:pt idx="4">
                  <c:v>Conferences &amp; conventions</c:v>
                </c:pt>
              </c:strCache>
            </c:strRef>
          </c:cat>
          <c:val>
            <c:numRef>
              <c:f>'Table 53'!$G$12:$G$16</c:f>
              <c:numCache>
                <c:formatCode>#,##0\ \ </c:formatCode>
                <c:ptCount val="5"/>
                <c:pt idx="0">
                  <c:v>1167</c:v>
                </c:pt>
                <c:pt idx="1">
                  <c:v>384</c:v>
                </c:pt>
                <c:pt idx="2">
                  <c:v>158</c:v>
                </c:pt>
                <c:pt idx="3">
                  <c:v>936</c:v>
                </c:pt>
                <c:pt idx="4">
                  <c:v>70</c:v>
                </c:pt>
              </c:numCache>
            </c:numRef>
          </c:val>
          <c:extLst>
            <c:ext xmlns:c16="http://schemas.microsoft.com/office/drawing/2014/chart" uri="{C3380CC4-5D6E-409C-BE32-E72D297353CC}">
              <c16:uniqueId val="{00000004-AE53-42B9-9D73-5089FF1A9258}"/>
            </c:ext>
          </c:extLst>
        </c:ser>
        <c:dLbls>
          <c:showLegendKey val="0"/>
          <c:showVal val="0"/>
          <c:showCatName val="0"/>
          <c:showSerName val="0"/>
          <c:showPercent val="0"/>
          <c:showBubbleSize val="0"/>
        </c:dLbls>
        <c:gapWidth val="50"/>
        <c:axId val="683142280"/>
        <c:axId val="683145808"/>
      </c:barChart>
      <c:catAx>
        <c:axId val="6831422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5808"/>
        <c:crosses val="autoZero"/>
        <c:auto val="1"/>
        <c:lblAlgn val="ctr"/>
        <c:lblOffset val="100"/>
        <c:noMultiLvlLbl val="0"/>
      </c:catAx>
      <c:valAx>
        <c:axId val="68314580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22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c:printSettings>
  <c:userShapes r:id="rId3"/>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53'!$C$7</c:f>
              <c:strCache>
                <c:ptCount val="1"/>
                <c:pt idx="0">
                  <c:v>2022</c:v>
                </c:pt>
              </c:strCache>
            </c:strRef>
          </c:tx>
          <c:spPr>
            <a:solidFill>
              <a:schemeClr val="accent1"/>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53'!$C$19:$C$25</c:f>
              <c:numCache>
                <c:formatCode>#,##0\ \ </c:formatCode>
                <c:ptCount val="7"/>
                <c:pt idx="0">
                  <c:v>85</c:v>
                </c:pt>
                <c:pt idx="1">
                  <c:v>273</c:v>
                </c:pt>
                <c:pt idx="2">
                  <c:v>147</c:v>
                </c:pt>
                <c:pt idx="3">
                  <c:v>124</c:v>
                </c:pt>
                <c:pt idx="4">
                  <c:v>127</c:v>
                </c:pt>
                <c:pt idx="5">
                  <c:v>117</c:v>
                </c:pt>
                <c:pt idx="6">
                  <c:v>60</c:v>
                </c:pt>
              </c:numCache>
            </c:numRef>
          </c:val>
          <c:extLst>
            <c:ext xmlns:c16="http://schemas.microsoft.com/office/drawing/2014/chart" uri="{C3380CC4-5D6E-409C-BE32-E72D297353CC}">
              <c16:uniqueId val="{00000000-58C0-4B7B-B2B4-2971A0048D06}"/>
            </c:ext>
          </c:extLst>
        </c:ser>
        <c:ser>
          <c:idx val="1"/>
          <c:order val="1"/>
          <c:tx>
            <c:strRef>
              <c:f>'Table 53'!$D$7</c:f>
              <c:strCache>
                <c:ptCount val="1"/>
                <c:pt idx="0">
                  <c:v>2023</c:v>
                </c:pt>
              </c:strCache>
            </c:strRef>
          </c:tx>
          <c:spPr>
            <a:solidFill>
              <a:schemeClr val="accent2"/>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53'!$D$19:$D$25</c:f>
              <c:numCache>
                <c:formatCode>#,##0\ \ </c:formatCode>
                <c:ptCount val="7"/>
                <c:pt idx="0">
                  <c:v>180</c:v>
                </c:pt>
                <c:pt idx="1">
                  <c:v>765</c:v>
                </c:pt>
                <c:pt idx="2">
                  <c:v>391</c:v>
                </c:pt>
                <c:pt idx="3">
                  <c:v>236</c:v>
                </c:pt>
                <c:pt idx="4">
                  <c:v>301</c:v>
                </c:pt>
                <c:pt idx="5">
                  <c:v>209</c:v>
                </c:pt>
                <c:pt idx="6">
                  <c:v>86</c:v>
                </c:pt>
              </c:numCache>
            </c:numRef>
          </c:val>
          <c:extLst>
            <c:ext xmlns:c16="http://schemas.microsoft.com/office/drawing/2014/chart" uri="{C3380CC4-5D6E-409C-BE32-E72D297353CC}">
              <c16:uniqueId val="{00000001-58C0-4B7B-B2B4-2971A0048D06}"/>
            </c:ext>
          </c:extLst>
        </c:ser>
        <c:ser>
          <c:idx val="2"/>
          <c:order val="2"/>
          <c:tx>
            <c:strRef>
              <c:f>'Table 53'!$E$7</c:f>
              <c:strCache>
                <c:ptCount val="1"/>
                <c:pt idx="0">
                  <c:v>2024</c:v>
                </c:pt>
              </c:strCache>
            </c:strRef>
          </c:tx>
          <c:spPr>
            <a:solidFill>
              <a:schemeClr val="accent3"/>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53'!$E$19:$E$25</c:f>
              <c:numCache>
                <c:formatCode>#,##0\ \ </c:formatCode>
                <c:ptCount val="7"/>
                <c:pt idx="0">
                  <c:v>189</c:v>
                </c:pt>
                <c:pt idx="1">
                  <c:v>1002</c:v>
                </c:pt>
                <c:pt idx="2">
                  <c:v>325</c:v>
                </c:pt>
                <c:pt idx="3">
                  <c:v>229</c:v>
                </c:pt>
                <c:pt idx="4">
                  <c:v>332</c:v>
                </c:pt>
                <c:pt idx="5">
                  <c:v>216</c:v>
                </c:pt>
                <c:pt idx="6">
                  <c:v>100</c:v>
                </c:pt>
              </c:numCache>
            </c:numRef>
          </c:val>
          <c:extLst>
            <c:ext xmlns:c16="http://schemas.microsoft.com/office/drawing/2014/chart" uri="{C3380CC4-5D6E-409C-BE32-E72D297353CC}">
              <c16:uniqueId val="{00000002-58C0-4B7B-B2B4-2971A0048D06}"/>
            </c:ext>
          </c:extLst>
        </c:ser>
        <c:ser>
          <c:idx val="3"/>
          <c:order val="3"/>
          <c:tx>
            <c:strRef>
              <c:f>'Table 53'!$F$7</c:f>
              <c:strCache>
                <c:ptCount val="1"/>
                <c:pt idx="0">
                  <c:v>2025</c:v>
                </c:pt>
              </c:strCache>
            </c:strRef>
          </c:tx>
          <c:spPr>
            <a:solidFill>
              <a:schemeClr val="accent4"/>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53'!$F$19:$F$25</c:f>
              <c:numCache>
                <c:formatCode>#,##0\ \ </c:formatCode>
                <c:ptCount val="7"/>
                <c:pt idx="0">
                  <c:v>207</c:v>
                </c:pt>
                <c:pt idx="1">
                  <c:v>1077</c:v>
                </c:pt>
                <c:pt idx="2">
                  <c:v>326</c:v>
                </c:pt>
                <c:pt idx="3">
                  <c:v>239</c:v>
                </c:pt>
                <c:pt idx="4">
                  <c:v>339</c:v>
                </c:pt>
                <c:pt idx="5">
                  <c:v>216</c:v>
                </c:pt>
                <c:pt idx="6">
                  <c:v>80</c:v>
                </c:pt>
              </c:numCache>
            </c:numRef>
          </c:val>
          <c:extLst>
            <c:ext xmlns:c16="http://schemas.microsoft.com/office/drawing/2014/chart" uri="{C3380CC4-5D6E-409C-BE32-E72D297353CC}">
              <c16:uniqueId val="{00000003-58C0-4B7B-B2B4-2971A0048D06}"/>
            </c:ext>
          </c:extLst>
        </c:ser>
        <c:ser>
          <c:idx val="4"/>
          <c:order val="4"/>
          <c:tx>
            <c:strRef>
              <c:f>'Table 53'!$G$7</c:f>
              <c:strCache>
                <c:ptCount val="1"/>
                <c:pt idx="0">
                  <c:v>2026</c:v>
                </c:pt>
              </c:strCache>
            </c:strRef>
          </c:tx>
          <c:spPr>
            <a:solidFill>
              <a:schemeClr val="accent5"/>
            </a:solidFill>
            <a:ln>
              <a:noFill/>
            </a:ln>
            <a:effectLst/>
          </c:spPr>
          <c:invertIfNegative val="0"/>
          <c:cat>
            <c:strRef>
              <c:f>'Table 53'!$B$19:$B$25</c:f>
              <c:strCache>
                <c:ptCount val="7"/>
                <c:pt idx="0">
                  <c:v>Under 15</c:v>
                </c:pt>
                <c:pt idx="1">
                  <c:v>15–24</c:v>
                </c:pt>
                <c:pt idx="2">
                  <c:v>25–34</c:v>
                </c:pt>
                <c:pt idx="3">
                  <c:v>35–44</c:v>
                </c:pt>
                <c:pt idx="4">
                  <c:v>45–54</c:v>
                </c:pt>
                <c:pt idx="5">
                  <c:v>55–64</c:v>
                </c:pt>
                <c:pt idx="6">
                  <c:v>65+</c:v>
                </c:pt>
              </c:strCache>
            </c:strRef>
          </c:cat>
          <c:val>
            <c:numRef>
              <c:f>'Table 53'!$G$19:$G$25</c:f>
              <c:numCache>
                <c:formatCode>#,##0\ \ </c:formatCode>
                <c:ptCount val="7"/>
                <c:pt idx="0">
                  <c:v>246</c:v>
                </c:pt>
                <c:pt idx="1">
                  <c:v>1356</c:v>
                </c:pt>
                <c:pt idx="2">
                  <c:v>375</c:v>
                </c:pt>
                <c:pt idx="3">
                  <c:v>250</c:v>
                </c:pt>
                <c:pt idx="4">
                  <c:v>389</c:v>
                </c:pt>
                <c:pt idx="5">
                  <c:v>234</c:v>
                </c:pt>
                <c:pt idx="6">
                  <c:v>87</c:v>
                </c:pt>
              </c:numCache>
            </c:numRef>
          </c:val>
          <c:extLst>
            <c:ext xmlns:c16="http://schemas.microsoft.com/office/drawing/2014/chart" uri="{C3380CC4-5D6E-409C-BE32-E72D297353CC}">
              <c16:uniqueId val="{00000004-58C0-4B7B-B2B4-2971A0048D06}"/>
            </c:ext>
          </c:extLst>
        </c:ser>
        <c:dLbls>
          <c:showLegendKey val="0"/>
          <c:showVal val="0"/>
          <c:showCatName val="0"/>
          <c:showSerName val="0"/>
          <c:showPercent val="0"/>
          <c:showBubbleSize val="0"/>
        </c:dLbls>
        <c:gapWidth val="50"/>
        <c:axId val="683140320"/>
        <c:axId val="683146984"/>
      </c:barChart>
      <c:catAx>
        <c:axId val="6831403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6984"/>
        <c:crosses val="autoZero"/>
        <c:auto val="1"/>
        <c:lblAlgn val="ctr"/>
        <c:lblOffset val="100"/>
        <c:noMultiLvlLbl val="0"/>
      </c:catAx>
      <c:valAx>
        <c:axId val="68314698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0320"/>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paperSize="9" orientation="landscape"/>
  </c:printSettings>
  <c:userShapes r:id="rId3"/>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57"/>
          <c:w val="0.85797960738779255"/>
          <c:h val="0.57381307919034397"/>
        </c:manualLayout>
      </c:layout>
      <c:barChart>
        <c:barDir val="col"/>
        <c:grouping val="clustered"/>
        <c:varyColors val="0"/>
        <c:ser>
          <c:idx val="0"/>
          <c:order val="0"/>
          <c:tx>
            <c:strRef>
              <c:f>'Table 53'!$C$7</c:f>
              <c:strCache>
                <c:ptCount val="1"/>
                <c:pt idx="0">
                  <c:v>2022</c:v>
                </c:pt>
              </c:strCache>
            </c:strRef>
          </c:tx>
          <c:spPr>
            <a:solidFill>
              <a:schemeClr val="accent1"/>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53'!$C$28:$C$32</c:f>
              <c:numCache>
                <c:formatCode>#,##0\ \ </c:formatCode>
                <c:ptCount val="5"/>
                <c:pt idx="0">
                  <c:v>60</c:v>
                </c:pt>
                <c:pt idx="1">
                  <c:v>85</c:v>
                </c:pt>
                <c:pt idx="2">
                  <c:v>109</c:v>
                </c:pt>
                <c:pt idx="3">
                  <c:v>141</c:v>
                </c:pt>
                <c:pt idx="4">
                  <c:v>538</c:v>
                </c:pt>
              </c:numCache>
            </c:numRef>
          </c:val>
          <c:extLst>
            <c:ext xmlns:c16="http://schemas.microsoft.com/office/drawing/2014/chart" uri="{C3380CC4-5D6E-409C-BE32-E72D297353CC}">
              <c16:uniqueId val="{00000000-789D-4EEC-B0DA-769C8E27E5CD}"/>
            </c:ext>
          </c:extLst>
        </c:ser>
        <c:ser>
          <c:idx val="1"/>
          <c:order val="1"/>
          <c:tx>
            <c:strRef>
              <c:f>'Table 53'!$D$7</c:f>
              <c:strCache>
                <c:ptCount val="1"/>
                <c:pt idx="0">
                  <c:v>2023</c:v>
                </c:pt>
              </c:strCache>
            </c:strRef>
          </c:tx>
          <c:spPr>
            <a:solidFill>
              <a:schemeClr val="accent2"/>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53'!$D$28:$D$32</c:f>
              <c:numCache>
                <c:formatCode>#,##0\ \ </c:formatCode>
                <c:ptCount val="5"/>
                <c:pt idx="0">
                  <c:v>209</c:v>
                </c:pt>
                <c:pt idx="1">
                  <c:v>239</c:v>
                </c:pt>
                <c:pt idx="2">
                  <c:v>282</c:v>
                </c:pt>
                <c:pt idx="3">
                  <c:v>366</c:v>
                </c:pt>
                <c:pt idx="4">
                  <c:v>1072</c:v>
                </c:pt>
              </c:numCache>
            </c:numRef>
          </c:val>
          <c:extLst>
            <c:ext xmlns:c16="http://schemas.microsoft.com/office/drawing/2014/chart" uri="{C3380CC4-5D6E-409C-BE32-E72D297353CC}">
              <c16:uniqueId val="{00000001-789D-4EEC-B0DA-769C8E27E5CD}"/>
            </c:ext>
          </c:extLst>
        </c:ser>
        <c:ser>
          <c:idx val="2"/>
          <c:order val="2"/>
          <c:tx>
            <c:strRef>
              <c:f>'Table 53'!$E$7</c:f>
              <c:strCache>
                <c:ptCount val="1"/>
                <c:pt idx="0">
                  <c:v>2024</c:v>
                </c:pt>
              </c:strCache>
            </c:strRef>
          </c:tx>
          <c:spPr>
            <a:solidFill>
              <a:schemeClr val="accent3"/>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53'!$E$28:$E$32</c:f>
              <c:numCache>
                <c:formatCode>#,##0\ \ </c:formatCode>
                <c:ptCount val="5"/>
                <c:pt idx="0">
                  <c:v>215</c:v>
                </c:pt>
                <c:pt idx="1">
                  <c:v>192</c:v>
                </c:pt>
                <c:pt idx="2">
                  <c:v>267</c:v>
                </c:pt>
                <c:pt idx="3">
                  <c:v>404</c:v>
                </c:pt>
                <c:pt idx="4">
                  <c:v>1315</c:v>
                </c:pt>
              </c:numCache>
            </c:numRef>
          </c:val>
          <c:extLst>
            <c:ext xmlns:c16="http://schemas.microsoft.com/office/drawing/2014/chart" uri="{C3380CC4-5D6E-409C-BE32-E72D297353CC}">
              <c16:uniqueId val="{00000002-789D-4EEC-B0DA-769C8E27E5CD}"/>
            </c:ext>
          </c:extLst>
        </c:ser>
        <c:ser>
          <c:idx val="3"/>
          <c:order val="3"/>
          <c:tx>
            <c:strRef>
              <c:f>'Table 53'!$F$7</c:f>
              <c:strCache>
                <c:ptCount val="1"/>
                <c:pt idx="0">
                  <c:v>2025</c:v>
                </c:pt>
              </c:strCache>
            </c:strRef>
          </c:tx>
          <c:spPr>
            <a:solidFill>
              <a:schemeClr val="accent4"/>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53'!$F$28:$F$32</c:f>
              <c:numCache>
                <c:formatCode>#,##0\ \ </c:formatCode>
                <c:ptCount val="5"/>
                <c:pt idx="0">
                  <c:v>273</c:v>
                </c:pt>
                <c:pt idx="1">
                  <c:v>211</c:v>
                </c:pt>
                <c:pt idx="2">
                  <c:v>255</c:v>
                </c:pt>
                <c:pt idx="3">
                  <c:v>330</c:v>
                </c:pt>
                <c:pt idx="4">
                  <c:v>1415</c:v>
                </c:pt>
              </c:numCache>
            </c:numRef>
          </c:val>
          <c:extLst>
            <c:ext xmlns:c16="http://schemas.microsoft.com/office/drawing/2014/chart" uri="{C3380CC4-5D6E-409C-BE32-E72D297353CC}">
              <c16:uniqueId val="{00000003-789D-4EEC-B0DA-769C8E27E5CD}"/>
            </c:ext>
          </c:extLst>
        </c:ser>
        <c:ser>
          <c:idx val="4"/>
          <c:order val="4"/>
          <c:tx>
            <c:strRef>
              <c:f>'Table 53'!$G$7</c:f>
              <c:strCache>
                <c:ptCount val="1"/>
                <c:pt idx="0">
                  <c:v>2026</c:v>
                </c:pt>
              </c:strCache>
            </c:strRef>
          </c:tx>
          <c:spPr>
            <a:solidFill>
              <a:schemeClr val="accent5"/>
            </a:solidFill>
            <a:ln>
              <a:noFill/>
            </a:ln>
            <a:effectLst/>
          </c:spPr>
          <c:invertIfNegative val="0"/>
          <c:cat>
            <c:strRef>
              <c:f>'Table 53'!$B$28:$B$32</c:f>
              <c:strCache>
                <c:ptCount val="5"/>
                <c:pt idx="0">
                  <c:v>1–3</c:v>
                </c:pt>
                <c:pt idx="1">
                  <c:v>4–7</c:v>
                </c:pt>
                <c:pt idx="2">
                  <c:v>8–14</c:v>
                </c:pt>
                <c:pt idx="3">
                  <c:v>15–21</c:v>
                </c:pt>
                <c:pt idx="4">
                  <c:v>22 and over</c:v>
                </c:pt>
              </c:strCache>
            </c:strRef>
          </c:cat>
          <c:val>
            <c:numRef>
              <c:f>'Table 53'!$G$28:$G$32</c:f>
              <c:numCache>
                <c:formatCode>#,##0\ \ </c:formatCode>
                <c:ptCount val="5"/>
                <c:pt idx="0">
                  <c:v>287</c:v>
                </c:pt>
                <c:pt idx="1">
                  <c:v>228</c:v>
                </c:pt>
                <c:pt idx="2">
                  <c:v>388</c:v>
                </c:pt>
                <c:pt idx="3">
                  <c:v>366</c:v>
                </c:pt>
                <c:pt idx="4">
                  <c:v>1668</c:v>
                </c:pt>
              </c:numCache>
            </c:numRef>
          </c:val>
          <c:extLst>
            <c:ext xmlns:c16="http://schemas.microsoft.com/office/drawing/2014/chart" uri="{C3380CC4-5D6E-409C-BE32-E72D297353CC}">
              <c16:uniqueId val="{00000004-789D-4EEC-B0DA-769C8E27E5CD}"/>
            </c:ext>
          </c:extLst>
        </c:ser>
        <c:dLbls>
          <c:showLegendKey val="0"/>
          <c:showVal val="0"/>
          <c:showCatName val="0"/>
          <c:showSerName val="0"/>
          <c:showPercent val="0"/>
          <c:showBubbleSize val="0"/>
        </c:dLbls>
        <c:gapWidth val="50"/>
        <c:axId val="683144632"/>
        <c:axId val="683143456"/>
      </c:barChart>
      <c:catAx>
        <c:axId val="6831446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3456"/>
        <c:crosses val="autoZero"/>
        <c:auto val="1"/>
        <c:lblAlgn val="ctr"/>
        <c:lblOffset val="100"/>
        <c:noMultiLvlLbl val="0"/>
      </c:catAx>
      <c:valAx>
        <c:axId val="68314345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4463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77" l="0.70000000000000062" r="0.70000000000000062" t="0.75000000000001077" header="0.30000000000000032" footer="0.30000000000000032"/>
    <c:pageSetup orientation="portrait"/>
  </c:printSettings>
  <c:userShapes r:id="rId3"/>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86"/>
          <c:w val="0.85065451076974063"/>
          <c:h val="0.56571616621316834"/>
        </c:manualLayout>
      </c:layout>
      <c:barChart>
        <c:barDir val="col"/>
        <c:grouping val="clustered"/>
        <c:varyColors val="0"/>
        <c:ser>
          <c:idx val="0"/>
          <c:order val="0"/>
          <c:tx>
            <c:strRef>
              <c:f>'Table 54'!$C$7</c:f>
              <c:strCache>
                <c:ptCount val="1"/>
                <c:pt idx="0">
                  <c:v>2022</c:v>
                </c:pt>
              </c:strCache>
            </c:strRef>
          </c:tx>
          <c:spPr>
            <a:solidFill>
              <a:schemeClr val="accent1"/>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54'!$C$12:$C$16</c:f>
              <c:numCache>
                <c:formatCode>#,##0\ \ </c:formatCode>
                <c:ptCount val="5"/>
                <c:pt idx="0">
                  <c:v>593</c:v>
                </c:pt>
                <c:pt idx="1">
                  <c:v>1501</c:v>
                </c:pt>
                <c:pt idx="2">
                  <c:v>326</c:v>
                </c:pt>
                <c:pt idx="3">
                  <c:v>140</c:v>
                </c:pt>
                <c:pt idx="4">
                  <c:v>26</c:v>
                </c:pt>
              </c:numCache>
            </c:numRef>
          </c:val>
          <c:extLst>
            <c:ext xmlns:c16="http://schemas.microsoft.com/office/drawing/2014/chart" uri="{C3380CC4-5D6E-409C-BE32-E72D297353CC}">
              <c16:uniqueId val="{00000000-CC5A-4C24-9EE5-2AA2011DD2DC}"/>
            </c:ext>
          </c:extLst>
        </c:ser>
        <c:ser>
          <c:idx val="1"/>
          <c:order val="1"/>
          <c:tx>
            <c:strRef>
              <c:f>'Table 54'!$D$7</c:f>
              <c:strCache>
                <c:ptCount val="1"/>
                <c:pt idx="0">
                  <c:v>2023</c:v>
                </c:pt>
              </c:strCache>
            </c:strRef>
          </c:tx>
          <c:spPr>
            <a:solidFill>
              <a:schemeClr val="accent2"/>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54'!$D$12:$D$16</c:f>
              <c:numCache>
                <c:formatCode>#,##0\ \ </c:formatCode>
                <c:ptCount val="5"/>
                <c:pt idx="0">
                  <c:v>34843</c:v>
                </c:pt>
                <c:pt idx="1">
                  <c:v>10136</c:v>
                </c:pt>
                <c:pt idx="2">
                  <c:v>2156</c:v>
                </c:pt>
                <c:pt idx="3">
                  <c:v>1407</c:v>
                </c:pt>
                <c:pt idx="4">
                  <c:v>372</c:v>
                </c:pt>
              </c:numCache>
            </c:numRef>
          </c:val>
          <c:extLst>
            <c:ext xmlns:c16="http://schemas.microsoft.com/office/drawing/2014/chart" uri="{C3380CC4-5D6E-409C-BE32-E72D297353CC}">
              <c16:uniqueId val="{00000001-CC5A-4C24-9EE5-2AA2011DD2DC}"/>
            </c:ext>
          </c:extLst>
        </c:ser>
        <c:ser>
          <c:idx val="2"/>
          <c:order val="2"/>
          <c:tx>
            <c:strRef>
              <c:f>'Table 54'!$E$7</c:f>
              <c:strCache>
                <c:ptCount val="1"/>
                <c:pt idx="0">
                  <c:v>2024</c:v>
                </c:pt>
              </c:strCache>
            </c:strRef>
          </c:tx>
          <c:spPr>
            <a:solidFill>
              <a:schemeClr val="accent3"/>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54'!$E$12:$E$16</c:f>
              <c:numCache>
                <c:formatCode>#,##0\ \ </c:formatCode>
                <c:ptCount val="5"/>
                <c:pt idx="0">
                  <c:v>46475</c:v>
                </c:pt>
                <c:pt idx="1">
                  <c:v>9987</c:v>
                </c:pt>
                <c:pt idx="2">
                  <c:v>2001</c:v>
                </c:pt>
                <c:pt idx="3">
                  <c:v>1912</c:v>
                </c:pt>
                <c:pt idx="4">
                  <c:v>508</c:v>
                </c:pt>
              </c:numCache>
            </c:numRef>
          </c:val>
          <c:extLst>
            <c:ext xmlns:c16="http://schemas.microsoft.com/office/drawing/2014/chart" uri="{C3380CC4-5D6E-409C-BE32-E72D297353CC}">
              <c16:uniqueId val="{00000002-CC5A-4C24-9EE5-2AA2011DD2DC}"/>
            </c:ext>
          </c:extLst>
        </c:ser>
        <c:ser>
          <c:idx val="3"/>
          <c:order val="3"/>
          <c:tx>
            <c:strRef>
              <c:f>'Table 54'!$F$7</c:f>
              <c:strCache>
                <c:ptCount val="1"/>
                <c:pt idx="0">
                  <c:v>2025</c:v>
                </c:pt>
              </c:strCache>
            </c:strRef>
          </c:tx>
          <c:spPr>
            <a:solidFill>
              <a:schemeClr val="accent4"/>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54'!$F$12:$F$16</c:f>
              <c:numCache>
                <c:formatCode>#,##0\ \ </c:formatCode>
                <c:ptCount val="5"/>
                <c:pt idx="0">
                  <c:v>54084</c:v>
                </c:pt>
                <c:pt idx="1">
                  <c:v>10038</c:v>
                </c:pt>
                <c:pt idx="2">
                  <c:v>2121</c:v>
                </c:pt>
                <c:pt idx="3">
                  <c:v>1996</c:v>
                </c:pt>
                <c:pt idx="4">
                  <c:v>475</c:v>
                </c:pt>
              </c:numCache>
            </c:numRef>
          </c:val>
          <c:extLst>
            <c:ext xmlns:c16="http://schemas.microsoft.com/office/drawing/2014/chart" uri="{C3380CC4-5D6E-409C-BE32-E72D297353CC}">
              <c16:uniqueId val="{00000003-CC5A-4C24-9EE5-2AA2011DD2DC}"/>
            </c:ext>
          </c:extLst>
        </c:ser>
        <c:ser>
          <c:idx val="4"/>
          <c:order val="4"/>
          <c:tx>
            <c:strRef>
              <c:f>'Table 54'!$G$7</c:f>
              <c:strCache>
                <c:ptCount val="1"/>
                <c:pt idx="0">
                  <c:v>2026</c:v>
                </c:pt>
              </c:strCache>
            </c:strRef>
          </c:tx>
          <c:spPr>
            <a:solidFill>
              <a:schemeClr val="accent5"/>
            </a:solidFill>
            <a:ln>
              <a:noFill/>
            </a:ln>
            <a:effectLst/>
          </c:spPr>
          <c:invertIfNegative val="0"/>
          <c:cat>
            <c:strRef>
              <c:f>'Table 54'!$B$12:$B$16</c:f>
              <c:strCache>
                <c:ptCount val="5"/>
                <c:pt idx="0">
                  <c:v>Holiday</c:v>
                </c:pt>
                <c:pt idx="1">
                  <c:v>Visiting friends &amp; relatives</c:v>
                </c:pt>
                <c:pt idx="2">
                  <c:v>Business</c:v>
                </c:pt>
                <c:pt idx="3">
                  <c:v>Education</c:v>
                </c:pt>
                <c:pt idx="4">
                  <c:v>Conferences &amp; conventions</c:v>
                </c:pt>
              </c:strCache>
            </c:strRef>
          </c:cat>
          <c:val>
            <c:numRef>
              <c:f>'Table 54'!$G$12:$G$16</c:f>
              <c:numCache>
                <c:formatCode>#,##0\ \ </c:formatCode>
                <c:ptCount val="5"/>
                <c:pt idx="0">
                  <c:v>55839</c:v>
                </c:pt>
                <c:pt idx="1">
                  <c:v>9637</c:v>
                </c:pt>
                <c:pt idx="2">
                  <c:v>1844</c:v>
                </c:pt>
                <c:pt idx="3">
                  <c:v>2743</c:v>
                </c:pt>
                <c:pt idx="4">
                  <c:v>576</c:v>
                </c:pt>
              </c:numCache>
            </c:numRef>
          </c:val>
          <c:extLst>
            <c:ext xmlns:c16="http://schemas.microsoft.com/office/drawing/2014/chart" uri="{C3380CC4-5D6E-409C-BE32-E72D297353CC}">
              <c16:uniqueId val="{00000004-CC5A-4C24-9EE5-2AA2011DD2DC}"/>
            </c:ext>
          </c:extLst>
        </c:ser>
        <c:dLbls>
          <c:showLegendKey val="0"/>
          <c:showVal val="0"/>
          <c:showCatName val="0"/>
          <c:showSerName val="0"/>
          <c:showPercent val="0"/>
          <c:showBubbleSize val="0"/>
        </c:dLbls>
        <c:gapWidth val="50"/>
        <c:axId val="683159528"/>
        <c:axId val="683160704"/>
      </c:barChart>
      <c:catAx>
        <c:axId val="68315952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0704"/>
        <c:crosses val="autoZero"/>
        <c:auto val="1"/>
        <c:lblAlgn val="ctr"/>
        <c:lblOffset val="100"/>
        <c:noMultiLvlLbl val="0"/>
      </c:catAx>
      <c:valAx>
        <c:axId val="683160704"/>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528"/>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88" l="0.70000000000000062" r="0.70000000000000062" t="0.75000000000001088" header="0.30000000000000032" footer="0.30000000000000032"/>
    <c:pageSetup/>
  </c:printSettings>
  <c:userShapes r:id="rId3"/>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54'!$C$7</c:f>
              <c:strCache>
                <c:ptCount val="1"/>
                <c:pt idx="0">
                  <c:v>2022</c:v>
                </c:pt>
              </c:strCache>
            </c:strRef>
          </c:tx>
          <c:spPr>
            <a:solidFill>
              <a:schemeClr val="accent1"/>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54'!$C$19:$C$25</c:f>
              <c:numCache>
                <c:formatCode>#,##0\ \ </c:formatCode>
                <c:ptCount val="7"/>
                <c:pt idx="0">
                  <c:v>251</c:v>
                </c:pt>
                <c:pt idx="1">
                  <c:v>436</c:v>
                </c:pt>
                <c:pt idx="2">
                  <c:v>650</c:v>
                </c:pt>
                <c:pt idx="3">
                  <c:v>483</c:v>
                </c:pt>
                <c:pt idx="4">
                  <c:v>383</c:v>
                </c:pt>
                <c:pt idx="5">
                  <c:v>386</c:v>
                </c:pt>
                <c:pt idx="6">
                  <c:v>240</c:v>
                </c:pt>
              </c:numCache>
            </c:numRef>
          </c:val>
          <c:extLst>
            <c:ext xmlns:c16="http://schemas.microsoft.com/office/drawing/2014/chart" uri="{C3380CC4-5D6E-409C-BE32-E72D297353CC}">
              <c16:uniqueId val="{00000000-07D2-46EB-A4C6-B86B29D20C92}"/>
            </c:ext>
          </c:extLst>
        </c:ser>
        <c:ser>
          <c:idx val="1"/>
          <c:order val="1"/>
          <c:tx>
            <c:strRef>
              <c:f>'Table 54'!$D$7</c:f>
              <c:strCache>
                <c:ptCount val="1"/>
                <c:pt idx="0">
                  <c:v>2023</c:v>
                </c:pt>
              </c:strCache>
            </c:strRef>
          </c:tx>
          <c:spPr>
            <a:solidFill>
              <a:schemeClr val="accent2"/>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54'!$D$19:$D$25</c:f>
              <c:numCache>
                <c:formatCode>#,##0\ \ </c:formatCode>
                <c:ptCount val="7"/>
                <c:pt idx="0">
                  <c:v>3039</c:v>
                </c:pt>
                <c:pt idx="1">
                  <c:v>9283</c:v>
                </c:pt>
                <c:pt idx="2">
                  <c:v>12895</c:v>
                </c:pt>
                <c:pt idx="3">
                  <c:v>6524</c:v>
                </c:pt>
                <c:pt idx="4">
                  <c:v>5484</c:v>
                </c:pt>
                <c:pt idx="5">
                  <c:v>8315</c:v>
                </c:pt>
                <c:pt idx="6">
                  <c:v>6698</c:v>
                </c:pt>
              </c:numCache>
            </c:numRef>
          </c:val>
          <c:extLst>
            <c:ext xmlns:c16="http://schemas.microsoft.com/office/drawing/2014/chart" uri="{C3380CC4-5D6E-409C-BE32-E72D297353CC}">
              <c16:uniqueId val="{00000001-07D2-46EB-A4C6-B86B29D20C92}"/>
            </c:ext>
          </c:extLst>
        </c:ser>
        <c:ser>
          <c:idx val="2"/>
          <c:order val="2"/>
          <c:tx>
            <c:strRef>
              <c:f>'Table 54'!$E$7</c:f>
              <c:strCache>
                <c:ptCount val="1"/>
                <c:pt idx="0">
                  <c:v>2024</c:v>
                </c:pt>
              </c:strCache>
            </c:strRef>
          </c:tx>
          <c:spPr>
            <a:solidFill>
              <a:schemeClr val="accent3"/>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54'!$E$19:$E$25</c:f>
              <c:numCache>
                <c:formatCode>#,##0\ \ </c:formatCode>
                <c:ptCount val="7"/>
                <c:pt idx="0">
                  <c:v>3407</c:v>
                </c:pt>
                <c:pt idx="1">
                  <c:v>11828</c:v>
                </c:pt>
                <c:pt idx="2">
                  <c:v>15886</c:v>
                </c:pt>
                <c:pt idx="3">
                  <c:v>7887</c:v>
                </c:pt>
                <c:pt idx="4">
                  <c:v>7179</c:v>
                </c:pt>
                <c:pt idx="5">
                  <c:v>11008</c:v>
                </c:pt>
                <c:pt idx="6">
                  <c:v>7906</c:v>
                </c:pt>
              </c:numCache>
            </c:numRef>
          </c:val>
          <c:extLst>
            <c:ext xmlns:c16="http://schemas.microsoft.com/office/drawing/2014/chart" uri="{C3380CC4-5D6E-409C-BE32-E72D297353CC}">
              <c16:uniqueId val="{00000002-07D2-46EB-A4C6-B86B29D20C92}"/>
            </c:ext>
          </c:extLst>
        </c:ser>
        <c:ser>
          <c:idx val="3"/>
          <c:order val="3"/>
          <c:tx>
            <c:strRef>
              <c:f>'Table 54'!$F$7</c:f>
              <c:strCache>
                <c:ptCount val="1"/>
                <c:pt idx="0">
                  <c:v>2025</c:v>
                </c:pt>
              </c:strCache>
            </c:strRef>
          </c:tx>
          <c:spPr>
            <a:solidFill>
              <a:schemeClr val="accent4"/>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54'!$F$19:$F$25</c:f>
              <c:numCache>
                <c:formatCode>#,##0\ \ </c:formatCode>
                <c:ptCount val="7"/>
                <c:pt idx="0">
                  <c:v>3682</c:v>
                </c:pt>
                <c:pt idx="1">
                  <c:v>12752</c:v>
                </c:pt>
                <c:pt idx="2">
                  <c:v>16887</c:v>
                </c:pt>
                <c:pt idx="3">
                  <c:v>9139</c:v>
                </c:pt>
                <c:pt idx="4">
                  <c:v>7922</c:v>
                </c:pt>
                <c:pt idx="5">
                  <c:v>12758</c:v>
                </c:pt>
                <c:pt idx="6">
                  <c:v>9658</c:v>
                </c:pt>
              </c:numCache>
            </c:numRef>
          </c:val>
          <c:extLst>
            <c:ext xmlns:c16="http://schemas.microsoft.com/office/drawing/2014/chart" uri="{C3380CC4-5D6E-409C-BE32-E72D297353CC}">
              <c16:uniqueId val="{00000003-07D2-46EB-A4C6-B86B29D20C92}"/>
            </c:ext>
          </c:extLst>
        </c:ser>
        <c:ser>
          <c:idx val="4"/>
          <c:order val="4"/>
          <c:tx>
            <c:strRef>
              <c:f>'Table 54'!$G$7</c:f>
              <c:strCache>
                <c:ptCount val="1"/>
                <c:pt idx="0">
                  <c:v>2026</c:v>
                </c:pt>
              </c:strCache>
            </c:strRef>
          </c:tx>
          <c:spPr>
            <a:solidFill>
              <a:schemeClr val="accent5"/>
            </a:solidFill>
            <a:ln>
              <a:noFill/>
            </a:ln>
            <a:effectLst/>
          </c:spPr>
          <c:invertIfNegative val="0"/>
          <c:cat>
            <c:strRef>
              <c:f>'Table 54'!$B$19:$B$25</c:f>
              <c:strCache>
                <c:ptCount val="7"/>
                <c:pt idx="0">
                  <c:v>Under 15</c:v>
                </c:pt>
                <c:pt idx="1">
                  <c:v>15–24</c:v>
                </c:pt>
                <c:pt idx="2">
                  <c:v>25–34</c:v>
                </c:pt>
                <c:pt idx="3">
                  <c:v>35–44</c:v>
                </c:pt>
                <c:pt idx="4">
                  <c:v>45–54</c:v>
                </c:pt>
                <c:pt idx="5">
                  <c:v>55–64</c:v>
                </c:pt>
                <c:pt idx="6">
                  <c:v>65+</c:v>
                </c:pt>
              </c:strCache>
            </c:strRef>
          </c:cat>
          <c:val>
            <c:numRef>
              <c:f>'Table 54'!$G$19:$G$25</c:f>
              <c:numCache>
                <c:formatCode>#,##0\ \ </c:formatCode>
                <c:ptCount val="7"/>
                <c:pt idx="0">
                  <c:v>4162</c:v>
                </c:pt>
                <c:pt idx="1">
                  <c:v>13007</c:v>
                </c:pt>
                <c:pt idx="2">
                  <c:v>16721</c:v>
                </c:pt>
                <c:pt idx="3">
                  <c:v>9819</c:v>
                </c:pt>
                <c:pt idx="4">
                  <c:v>7974</c:v>
                </c:pt>
                <c:pt idx="5">
                  <c:v>12576</c:v>
                </c:pt>
                <c:pt idx="6">
                  <c:v>9839</c:v>
                </c:pt>
              </c:numCache>
            </c:numRef>
          </c:val>
          <c:extLst>
            <c:ext xmlns:c16="http://schemas.microsoft.com/office/drawing/2014/chart" uri="{C3380CC4-5D6E-409C-BE32-E72D297353CC}">
              <c16:uniqueId val="{00000004-07D2-46EB-A4C6-B86B29D20C92}"/>
            </c:ext>
          </c:extLst>
        </c:ser>
        <c:dLbls>
          <c:showLegendKey val="0"/>
          <c:showVal val="0"/>
          <c:showCatName val="0"/>
          <c:showSerName val="0"/>
          <c:showPercent val="0"/>
          <c:showBubbleSize val="0"/>
        </c:dLbls>
        <c:gapWidth val="50"/>
        <c:axId val="683155608"/>
        <c:axId val="683163840"/>
      </c:barChart>
      <c:catAx>
        <c:axId val="68315560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3840"/>
        <c:crosses val="autoZero"/>
        <c:auto val="1"/>
        <c:lblAlgn val="ctr"/>
        <c:lblOffset val="100"/>
        <c:noMultiLvlLbl val="0"/>
      </c:catAx>
      <c:valAx>
        <c:axId val="6831638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5608"/>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paperSize="9" orientation="landscape"/>
  </c:printSettings>
  <c:userShapes r:id="rId3"/>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57"/>
          <c:w val="0.85797960738779255"/>
          <c:h val="0.57381307919034397"/>
        </c:manualLayout>
      </c:layout>
      <c:barChart>
        <c:barDir val="col"/>
        <c:grouping val="clustered"/>
        <c:varyColors val="0"/>
        <c:ser>
          <c:idx val="0"/>
          <c:order val="0"/>
          <c:tx>
            <c:strRef>
              <c:f>'Table 54'!$C$7</c:f>
              <c:strCache>
                <c:ptCount val="1"/>
                <c:pt idx="0">
                  <c:v>2022</c:v>
                </c:pt>
              </c:strCache>
            </c:strRef>
          </c:tx>
          <c:spPr>
            <a:solidFill>
              <a:schemeClr val="accent1"/>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54'!$C$28:$C$32</c:f>
              <c:numCache>
                <c:formatCode>#,##0\ \ </c:formatCode>
                <c:ptCount val="5"/>
                <c:pt idx="0">
                  <c:v>133</c:v>
                </c:pt>
                <c:pt idx="1">
                  <c:v>207</c:v>
                </c:pt>
                <c:pt idx="2">
                  <c:v>274</c:v>
                </c:pt>
                <c:pt idx="3">
                  <c:v>350</c:v>
                </c:pt>
                <c:pt idx="4">
                  <c:v>1865</c:v>
                </c:pt>
              </c:numCache>
            </c:numRef>
          </c:val>
          <c:extLst>
            <c:ext xmlns:c16="http://schemas.microsoft.com/office/drawing/2014/chart" uri="{C3380CC4-5D6E-409C-BE32-E72D297353CC}">
              <c16:uniqueId val="{00000000-D96E-42C3-8D7C-33C6B6A2DA32}"/>
            </c:ext>
          </c:extLst>
        </c:ser>
        <c:ser>
          <c:idx val="1"/>
          <c:order val="1"/>
          <c:tx>
            <c:strRef>
              <c:f>'Table 54'!$D$7</c:f>
              <c:strCache>
                <c:ptCount val="1"/>
                <c:pt idx="0">
                  <c:v>2023</c:v>
                </c:pt>
              </c:strCache>
            </c:strRef>
          </c:tx>
          <c:spPr>
            <a:solidFill>
              <a:schemeClr val="accent2"/>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54'!$D$28:$D$32</c:f>
              <c:numCache>
                <c:formatCode>#,##0\ \ </c:formatCode>
                <c:ptCount val="5"/>
                <c:pt idx="0">
                  <c:v>3248</c:v>
                </c:pt>
                <c:pt idx="1">
                  <c:v>2914</c:v>
                </c:pt>
                <c:pt idx="2">
                  <c:v>5694</c:v>
                </c:pt>
                <c:pt idx="3">
                  <c:v>9579</c:v>
                </c:pt>
                <c:pt idx="4">
                  <c:v>30803</c:v>
                </c:pt>
              </c:numCache>
            </c:numRef>
          </c:val>
          <c:extLst>
            <c:ext xmlns:c16="http://schemas.microsoft.com/office/drawing/2014/chart" uri="{C3380CC4-5D6E-409C-BE32-E72D297353CC}">
              <c16:uniqueId val="{00000001-D96E-42C3-8D7C-33C6B6A2DA32}"/>
            </c:ext>
          </c:extLst>
        </c:ser>
        <c:ser>
          <c:idx val="2"/>
          <c:order val="2"/>
          <c:tx>
            <c:strRef>
              <c:f>'Table 54'!$E$7</c:f>
              <c:strCache>
                <c:ptCount val="1"/>
                <c:pt idx="0">
                  <c:v>2024</c:v>
                </c:pt>
              </c:strCache>
            </c:strRef>
          </c:tx>
          <c:spPr>
            <a:solidFill>
              <a:schemeClr val="accent3"/>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54'!$E$28:$E$32</c:f>
              <c:numCache>
                <c:formatCode>#,##0\ \ </c:formatCode>
                <c:ptCount val="5"/>
                <c:pt idx="0">
                  <c:v>4034</c:v>
                </c:pt>
                <c:pt idx="1">
                  <c:v>3545</c:v>
                </c:pt>
                <c:pt idx="2">
                  <c:v>7747</c:v>
                </c:pt>
                <c:pt idx="3">
                  <c:v>13033</c:v>
                </c:pt>
                <c:pt idx="4">
                  <c:v>36742</c:v>
                </c:pt>
              </c:numCache>
            </c:numRef>
          </c:val>
          <c:extLst>
            <c:ext xmlns:c16="http://schemas.microsoft.com/office/drawing/2014/chart" uri="{C3380CC4-5D6E-409C-BE32-E72D297353CC}">
              <c16:uniqueId val="{00000002-D96E-42C3-8D7C-33C6B6A2DA32}"/>
            </c:ext>
          </c:extLst>
        </c:ser>
        <c:ser>
          <c:idx val="3"/>
          <c:order val="3"/>
          <c:tx>
            <c:strRef>
              <c:f>'Table 54'!$F$7</c:f>
              <c:strCache>
                <c:ptCount val="1"/>
                <c:pt idx="0">
                  <c:v>2025</c:v>
                </c:pt>
              </c:strCache>
            </c:strRef>
          </c:tx>
          <c:spPr>
            <a:solidFill>
              <a:schemeClr val="accent4"/>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54'!$F$28:$F$32</c:f>
              <c:numCache>
                <c:formatCode>#,##0\ \ </c:formatCode>
                <c:ptCount val="5"/>
                <c:pt idx="0">
                  <c:v>5306</c:v>
                </c:pt>
                <c:pt idx="1">
                  <c:v>3946</c:v>
                </c:pt>
                <c:pt idx="2">
                  <c:v>8788</c:v>
                </c:pt>
                <c:pt idx="3">
                  <c:v>14702</c:v>
                </c:pt>
                <c:pt idx="4">
                  <c:v>40056</c:v>
                </c:pt>
              </c:numCache>
            </c:numRef>
          </c:val>
          <c:extLst>
            <c:ext xmlns:c16="http://schemas.microsoft.com/office/drawing/2014/chart" uri="{C3380CC4-5D6E-409C-BE32-E72D297353CC}">
              <c16:uniqueId val="{00000003-D96E-42C3-8D7C-33C6B6A2DA32}"/>
            </c:ext>
          </c:extLst>
        </c:ser>
        <c:ser>
          <c:idx val="4"/>
          <c:order val="4"/>
          <c:tx>
            <c:strRef>
              <c:f>'Table 54'!$G$7</c:f>
              <c:strCache>
                <c:ptCount val="1"/>
                <c:pt idx="0">
                  <c:v>2026</c:v>
                </c:pt>
              </c:strCache>
            </c:strRef>
          </c:tx>
          <c:spPr>
            <a:solidFill>
              <a:schemeClr val="accent5"/>
            </a:solidFill>
            <a:ln>
              <a:noFill/>
            </a:ln>
            <a:effectLst/>
          </c:spPr>
          <c:invertIfNegative val="0"/>
          <c:cat>
            <c:strRef>
              <c:f>'Table 54'!$B$28:$B$32</c:f>
              <c:strCache>
                <c:ptCount val="5"/>
                <c:pt idx="0">
                  <c:v>1–3</c:v>
                </c:pt>
                <c:pt idx="1">
                  <c:v>4–7</c:v>
                </c:pt>
                <c:pt idx="2">
                  <c:v>8–14</c:v>
                </c:pt>
                <c:pt idx="3">
                  <c:v>15–21</c:v>
                </c:pt>
                <c:pt idx="4">
                  <c:v>22 and over</c:v>
                </c:pt>
              </c:strCache>
            </c:strRef>
          </c:cat>
          <c:val>
            <c:numRef>
              <c:f>'Table 54'!$G$28:$G$32</c:f>
              <c:numCache>
                <c:formatCode>#,##0\ \ </c:formatCode>
                <c:ptCount val="5"/>
                <c:pt idx="0">
                  <c:v>4887</c:v>
                </c:pt>
                <c:pt idx="1">
                  <c:v>3835</c:v>
                </c:pt>
                <c:pt idx="2">
                  <c:v>9060</c:v>
                </c:pt>
                <c:pt idx="3">
                  <c:v>14960</c:v>
                </c:pt>
                <c:pt idx="4">
                  <c:v>41356</c:v>
                </c:pt>
              </c:numCache>
            </c:numRef>
          </c:val>
          <c:extLst>
            <c:ext xmlns:c16="http://schemas.microsoft.com/office/drawing/2014/chart" uri="{C3380CC4-5D6E-409C-BE32-E72D297353CC}">
              <c16:uniqueId val="{00000004-D96E-42C3-8D7C-33C6B6A2DA32}"/>
            </c:ext>
          </c:extLst>
        </c:ser>
        <c:dLbls>
          <c:showLegendKey val="0"/>
          <c:showVal val="0"/>
          <c:showCatName val="0"/>
          <c:showSerName val="0"/>
          <c:showPercent val="0"/>
          <c:showBubbleSize val="0"/>
        </c:dLbls>
        <c:gapWidth val="50"/>
        <c:axId val="683162272"/>
        <c:axId val="683158352"/>
      </c:barChart>
      <c:catAx>
        <c:axId val="68316227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8352"/>
        <c:crosses val="autoZero"/>
        <c:auto val="1"/>
        <c:lblAlgn val="ctr"/>
        <c:lblOffset val="100"/>
        <c:noMultiLvlLbl val="0"/>
      </c:catAx>
      <c:valAx>
        <c:axId val="68315835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227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77" l="0.70000000000000062" r="0.70000000000000062" t="0.75000000000001077" header="0.30000000000000032" footer="0.30000000000000032"/>
    <c:pageSetup orientation="portrait"/>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55'!$C$7</c:f>
              <c:strCache>
                <c:ptCount val="1"/>
                <c:pt idx="0">
                  <c:v>2022</c:v>
                </c:pt>
              </c:strCache>
            </c:strRef>
          </c:tx>
          <c:spPr>
            <a:solidFill>
              <a:schemeClr val="accent1"/>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55'!$C$12:$C$16</c:f>
              <c:numCache>
                <c:formatCode>#,##0\ \ </c:formatCode>
                <c:ptCount val="5"/>
                <c:pt idx="0">
                  <c:v>164</c:v>
                </c:pt>
                <c:pt idx="1">
                  <c:v>268</c:v>
                </c:pt>
                <c:pt idx="2">
                  <c:v>54</c:v>
                </c:pt>
                <c:pt idx="3">
                  <c:v>36</c:v>
                </c:pt>
                <c:pt idx="4">
                  <c:v>4</c:v>
                </c:pt>
              </c:numCache>
            </c:numRef>
          </c:val>
          <c:extLst>
            <c:ext xmlns:c16="http://schemas.microsoft.com/office/drawing/2014/chart" uri="{C3380CC4-5D6E-409C-BE32-E72D297353CC}">
              <c16:uniqueId val="{00000000-B8C7-4D17-9A8D-CAB756B8F0F9}"/>
            </c:ext>
          </c:extLst>
        </c:ser>
        <c:ser>
          <c:idx val="1"/>
          <c:order val="1"/>
          <c:tx>
            <c:strRef>
              <c:f>'Table 55'!$D$7</c:f>
              <c:strCache>
                <c:ptCount val="1"/>
                <c:pt idx="0">
                  <c:v>2023</c:v>
                </c:pt>
              </c:strCache>
            </c:strRef>
          </c:tx>
          <c:spPr>
            <a:solidFill>
              <a:schemeClr val="accent2"/>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55'!$D$12:$D$16</c:f>
              <c:numCache>
                <c:formatCode>#,##0\ \ </c:formatCode>
                <c:ptCount val="5"/>
                <c:pt idx="0">
                  <c:v>599</c:v>
                </c:pt>
                <c:pt idx="1">
                  <c:v>319</c:v>
                </c:pt>
                <c:pt idx="2">
                  <c:v>127</c:v>
                </c:pt>
                <c:pt idx="3">
                  <c:v>83</c:v>
                </c:pt>
                <c:pt idx="4">
                  <c:v>9</c:v>
                </c:pt>
              </c:numCache>
            </c:numRef>
          </c:val>
          <c:extLst>
            <c:ext xmlns:c16="http://schemas.microsoft.com/office/drawing/2014/chart" uri="{C3380CC4-5D6E-409C-BE32-E72D297353CC}">
              <c16:uniqueId val="{00000001-B8C7-4D17-9A8D-CAB756B8F0F9}"/>
            </c:ext>
          </c:extLst>
        </c:ser>
        <c:ser>
          <c:idx val="2"/>
          <c:order val="2"/>
          <c:tx>
            <c:strRef>
              <c:f>'Table 55'!$E$7</c:f>
              <c:strCache>
                <c:ptCount val="1"/>
                <c:pt idx="0">
                  <c:v>2024</c:v>
                </c:pt>
              </c:strCache>
            </c:strRef>
          </c:tx>
          <c:spPr>
            <a:solidFill>
              <a:schemeClr val="accent3"/>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55'!$E$12:$E$16</c:f>
              <c:numCache>
                <c:formatCode>#,##0\ \ </c:formatCode>
                <c:ptCount val="5"/>
                <c:pt idx="0">
                  <c:v>794</c:v>
                </c:pt>
                <c:pt idx="1">
                  <c:v>305</c:v>
                </c:pt>
                <c:pt idx="2">
                  <c:v>66</c:v>
                </c:pt>
                <c:pt idx="3">
                  <c:v>91</c:v>
                </c:pt>
                <c:pt idx="4">
                  <c:v>14</c:v>
                </c:pt>
              </c:numCache>
            </c:numRef>
          </c:val>
          <c:extLst>
            <c:ext xmlns:c16="http://schemas.microsoft.com/office/drawing/2014/chart" uri="{C3380CC4-5D6E-409C-BE32-E72D297353CC}">
              <c16:uniqueId val="{00000002-B8C7-4D17-9A8D-CAB756B8F0F9}"/>
            </c:ext>
          </c:extLst>
        </c:ser>
        <c:ser>
          <c:idx val="3"/>
          <c:order val="3"/>
          <c:tx>
            <c:strRef>
              <c:f>'Table 55'!$F$7</c:f>
              <c:strCache>
                <c:ptCount val="1"/>
                <c:pt idx="0">
                  <c:v>2025</c:v>
                </c:pt>
              </c:strCache>
            </c:strRef>
          </c:tx>
          <c:spPr>
            <a:solidFill>
              <a:schemeClr val="accent4"/>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55'!$F$12:$F$16</c:f>
              <c:numCache>
                <c:formatCode>#,##0\ \ </c:formatCode>
                <c:ptCount val="5"/>
                <c:pt idx="0">
                  <c:v>840</c:v>
                </c:pt>
                <c:pt idx="1">
                  <c:v>346</c:v>
                </c:pt>
                <c:pt idx="2">
                  <c:v>92</c:v>
                </c:pt>
                <c:pt idx="3">
                  <c:v>82</c:v>
                </c:pt>
                <c:pt idx="4">
                  <c:v>5</c:v>
                </c:pt>
              </c:numCache>
            </c:numRef>
          </c:val>
          <c:extLst>
            <c:ext xmlns:c16="http://schemas.microsoft.com/office/drawing/2014/chart" uri="{C3380CC4-5D6E-409C-BE32-E72D297353CC}">
              <c16:uniqueId val="{00000003-B8C7-4D17-9A8D-CAB756B8F0F9}"/>
            </c:ext>
          </c:extLst>
        </c:ser>
        <c:ser>
          <c:idx val="4"/>
          <c:order val="4"/>
          <c:tx>
            <c:strRef>
              <c:f>'Table 55'!$G$7</c:f>
              <c:strCache>
                <c:ptCount val="1"/>
                <c:pt idx="0">
                  <c:v>2026</c:v>
                </c:pt>
              </c:strCache>
            </c:strRef>
          </c:tx>
          <c:spPr>
            <a:solidFill>
              <a:schemeClr val="accent5"/>
            </a:solidFill>
            <a:ln>
              <a:noFill/>
            </a:ln>
            <a:effectLst/>
          </c:spPr>
          <c:invertIfNegative val="0"/>
          <c:cat>
            <c:strRef>
              <c:f>'Table 55'!$B$12:$B$16</c:f>
              <c:strCache>
                <c:ptCount val="5"/>
                <c:pt idx="0">
                  <c:v>Holiday</c:v>
                </c:pt>
                <c:pt idx="1">
                  <c:v>Visiting friends &amp; relatives</c:v>
                </c:pt>
                <c:pt idx="2">
                  <c:v>Business</c:v>
                </c:pt>
                <c:pt idx="3">
                  <c:v>Education</c:v>
                </c:pt>
                <c:pt idx="4">
                  <c:v>Conferences &amp; conventions</c:v>
                </c:pt>
              </c:strCache>
            </c:strRef>
          </c:cat>
          <c:val>
            <c:numRef>
              <c:f>'Table 55'!$G$12:$G$16</c:f>
              <c:numCache>
                <c:formatCode>#,##0\ \ </c:formatCode>
                <c:ptCount val="5"/>
                <c:pt idx="0">
                  <c:v>760</c:v>
                </c:pt>
                <c:pt idx="1">
                  <c:v>344</c:v>
                </c:pt>
                <c:pt idx="2">
                  <c:v>84</c:v>
                </c:pt>
                <c:pt idx="3">
                  <c:v>102</c:v>
                </c:pt>
                <c:pt idx="4">
                  <c:v>40</c:v>
                </c:pt>
              </c:numCache>
            </c:numRef>
          </c:val>
          <c:extLst>
            <c:ext xmlns:c16="http://schemas.microsoft.com/office/drawing/2014/chart" uri="{C3380CC4-5D6E-409C-BE32-E72D297353CC}">
              <c16:uniqueId val="{00000004-B8C7-4D17-9A8D-CAB756B8F0F9}"/>
            </c:ext>
          </c:extLst>
        </c:ser>
        <c:dLbls>
          <c:showLegendKey val="0"/>
          <c:showVal val="0"/>
          <c:showCatName val="0"/>
          <c:showSerName val="0"/>
          <c:showPercent val="0"/>
          <c:showBubbleSize val="0"/>
        </c:dLbls>
        <c:gapWidth val="50"/>
        <c:axId val="683157176"/>
        <c:axId val="683152080"/>
      </c:barChart>
      <c:catAx>
        <c:axId val="68315717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2080"/>
        <c:crosses val="autoZero"/>
        <c:auto val="1"/>
        <c:lblAlgn val="ctr"/>
        <c:lblOffset val="100"/>
        <c:noMultiLvlLbl val="0"/>
      </c:catAx>
      <c:valAx>
        <c:axId val="683152080"/>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176"/>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55'!$C$7</c:f>
              <c:strCache>
                <c:ptCount val="1"/>
                <c:pt idx="0">
                  <c:v>2022</c:v>
                </c:pt>
              </c:strCache>
            </c:strRef>
          </c:tx>
          <c:spPr>
            <a:solidFill>
              <a:schemeClr val="accent1"/>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55'!$C$19:$C$25</c:f>
              <c:numCache>
                <c:formatCode>#,##0\ \ </c:formatCode>
                <c:ptCount val="7"/>
                <c:pt idx="0">
                  <c:v>61</c:v>
                </c:pt>
                <c:pt idx="1">
                  <c:v>138</c:v>
                </c:pt>
                <c:pt idx="2">
                  <c:v>113</c:v>
                </c:pt>
                <c:pt idx="3">
                  <c:v>77</c:v>
                </c:pt>
                <c:pt idx="4">
                  <c:v>67</c:v>
                </c:pt>
                <c:pt idx="5">
                  <c:v>78</c:v>
                </c:pt>
                <c:pt idx="6">
                  <c:v>48</c:v>
                </c:pt>
              </c:numCache>
            </c:numRef>
          </c:val>
          <c:extLst>
            <c:ext xmlns:c16="http://schemas.microsoft.com/office/drawing/2014/chart" uri="{C3380CC4-5D6E-409C-BE32-E72D297353CC}">
              <c16:uniqueId val="{00000000-5B24-4C96-ACCA-AA026FC1D5E1}"/>
            </c:ext>
          </c:extLst>
        </c:ser>
        <c:ser>
          <c:idx val="1"/>
          <c:order val="1"/>
          <c:tx>
            <c:strRef>
              <c:f>'Table 55'!$D$7</c:f>
              <c:strCache>
                <c:ptCount val="1"/>
                <c:pt idx="0">
                  <c:v>2023</c:v>
                </c:pt>
              </c:strCache>
            </c:strRef>
          </c:tx>
          <c:spPr>
            <a:solidFill>
              <a:schemeClr val="accent2"/>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55'!$D$19:$D$25</c:f>
              <c:numCache>
                <c:formatCode>#,##0\ \ </c:formatCode>
                <c:ptCount val="7"/>
                <c:pt idx="0">
                  <c:v>128</c:v>
                </c:pt>
                <c:pt idx="1">
                  <c:v>338</c:v>
                </c:pt>
                <c:pt idx="2">
                  <c:v>302</c:v>
                </c:pt>
                <c:pt idx="3">
                  <c:v>127</c:v>
                </c:pt>
                <c:pt idx="4">
                  <c:v>202</c:v>
                </c:pt>
                <c:pt idx="5">
                  <c:v>115</c:v>
                </c:pt>
                <c:pt idx="6">
                  <c:v>47</c:v>
                </c:pt>
              </c:numCache>
            </c:numRef>
          </c:val>
          <c:extLst>
            <c:ext xmlns:c16="http://schemas.microsoft.com/office/drawing/2014/chart" uri="{C3380CC4-5D6E-409C-BE32-E72D297353CC}">
              <c16:uniqueId val="{00000001-5B24-4C96-ACCA-AA026FC1D5E1}"/>
            </c:ext>
          </c:extLst>
        </c:ser>
        <c:ser>
          <c:idx val="2"/>
          <c:order val="2"/>
          <c:tx>
            <c:strRef>
              <c:f>'Table 55'!$E$7</c:f>
              <c:strCache>
                <c:ptCount val="1"/>
                <c:pt idx="0">
                  <c:v>2024</c:v>
                </c:pt>
              </c:strCache>
            </c:strRef>
          </c:tx>
          <c:spPr>
            <a:solidFill>
              <a:schemeClr val="accent3"/>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55'!$E$19:$E$25</c:f>
              <c:numCache>
                <c:formatCode>#,##0\ \ </c:formatCode>
                <c:ptCount val="7"/>
                <c:pt idx="0">
                  <c:v>115</c:v>
                </c:pt>
                <c:pt idx="1">
                  <c:v>483</c:v>
                </c:pt>
                <c:pt idx="2">
                  <c:v>289</c:v>
                </c:pt>
                <c:pt idx="3">
                  <c:v>161</c:v>
                </c:pt>
                <c:pt idx="4">
                  <c:v>182</c:v>
                </c:pt>
                <c:pt idx="5">
                  <c:v>167</c:v>
                </c:pt>
                <c:pt idx="6">
                  <c:v>48</c:v>
                </c:pt>
              </c:numCache>
            </c:numRef>
          </c:val>
          <c:extLst>
            <c:ext xmlns:c16="http://schemas.microsoft.com/office/drawing/2014/chart" uri="{C3380CC4-5D6E-409C-BE32-E72D297353CC}">
              <c16:uniqueId val="{00000002-5B24-4C96-ACCA-AA026FC1D5E1}"/>
            </c:ext>
          </c:extLst>
        </c:ser>
        <c:ser>
          <c:idx val="3"/>
          <c:order val="3"/>
          <c:tx>
            <c:strRef>
              <c:f>'Table 55'!$F$7</c:f>
              <c:strCache>
                <c:ptCount val="1"/>
                <c:pt idx="0">
                  <c:v>2025</c:v>
                </c:pt>
              </c:strCache>
            </c:strRef>
          </c:tx>
          <c:spPr>
            <a:solidFill>
              <a:schemeClr val="accent4"/>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55'!$F$19:$F$25</c:f>
              <c:numCache>
                <c:formatCode>#,##0\ \ </c:formatCode>
                <c:ptCount val="7"/>
                <c:pt idx="0">
                  <c:v>174</c:v>
                </c:pt>
                <c:pt idx="1">
                  <c:v>420</c:v>
                </c:pt>
                <c:pt idx="2">
                  <c:v>330</c:v>
                </c:pt>
                <c:pt idx="3">
                  <c:v>174</c:v>
                </c:pt>
                <c:pt idx="4">
                  <c:v>229</c:v>
                </c:pt>
                <c:pt idx="5">
                  <c:v>174</c:v>
                </c:pt>
                <c:pt idx="6">
                  <c:v>52</c:v>
                </c:pt>
              </c:numCache>
            </c:numRef>
          </c:val>
          <c:extLst>
            <c:ext xmlns:c16="http://schemas.microsoft.com/office/drawing/2014/chart" uri="{C3380CC4-5D6E-409C-BE32-E72D297353CC}">
              <c16:uniqueId val="{00000003-5B24-4C96-ACCA-AA026FC1D5E1}"/>
            </c:ext>
          </c:extLst>
        </c:ser>
        <c:ser>
          <c:idx val="4"/>
          <c:order val="4"/>
          <c:tx>
            <c:strRef>
              <c:f>'Table 55'!$G$7</c:f>
              <c:strCache>
                <c:ptCount val="1"/>
                <c:pt idx="0">
                  <c:v>2026</c:v>
                </c:pt>
              </c:strCache>
            </c:strRef>
          </c:tx>
          <c:spPr>
            <a:solidFill>
              <a:schemeClr val="accent5"/>
            </a:solidFill>
            <a:ln>
              <a:noFill/>
            </a:ln>
            <a:effectLst/>
          </c:spPr>
          <c:invertIfNegative val="0"/>
          <c:cat>
            <c:strRef>
              <c:f>'Table 55'!$B$19:$B$25</c:f>
              <c:strCache>
                <c:ptCount val="7"/>
                <c:pt idx="0">
                  <c:v>Under 15</c:v>
                </c:pt>
                <c:pt idx="1">
                  <c:v>15–24</c:v>
                </c:pt>
                <c:pt idx="2">
                  <c:v>25–34</c:v>
                </c:pt>
                <c:pt idx="3">
                  <c:v>35–44</c:v>
                </c:pt>
                <c:pt idx="4">
                  <c:v>45–54</c:v>
                </c:pt>
                <c:pt idx="5">
                  <c:v>55–64</c:v>
                </c:pt>
                <c:pt idx="6">
                  <c:v>65+</c:v>
                </c:pt>
              </c:strCache>
            </c:strRef>
          </c:cat>
          <c:val>
            <c:numRef>
              <c:f>'Table 55'!$G$19:$G$25</c:f>
              <c:numCache>
                <c:formatCode>#,##0\ \ </c:formatCode>
                <c:ptCount val="7"/>
                <c:pt idx="0">
                  <c:v>183</c:v>
                </c:pt>
                <c:pt idx="1">
                  <c:v>396</c:v>
                </c:pt>
                <c:pt idx="2">
                  <c:v>322</c:v>
                </c:pt>
                <c:pt idx="3">
                  <c:v>193</c:v>
                </c:pt>
                <c:pt idx="4">
                  <c:v>246</c:v>
                </c:pt>
                <c:pt idx="5">
                  <c:v>162</c:v>
                </c:pt>
                <c:pt idx="6">
                  <c:v>61</c:v>
                </c:pt>
              </c:numCache>
            </c:numRef>
          </c:val>
          <c:extLst>
            <c:ext xmlns:c16="http://schemas.microsoft.com/office/drawing/2014/chart" uri="{C3380CC4-5D6E-409C-BE32-E72D297353CC}">
              <c16:uniqueId val="{00000004-5B24-4C96-ACCA-AA026FC1D5E1}"/>
            </c:ext>
          </c:extLst>
        </c:ser>
        <c:dLbls>
          <c:showLegendKey val="0"/>
          <c:showVal val="0"/>
          <c:showCatName val="0"/>
          <c:showSerName val="0"/>
          <c:showPercent val="0"/>
          <c:showBubbleSize val="0"/>
        </c:dLbls>
        <c:gapWidth val="50"/>
        <c:axId val="683157568"/>
        <c:axId val="683162664"/>
      </c:barChart>
      <c:catAx>
        <c:axId val="68315756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2664"/>
        <c:crosses val="autoZero"/>
        <c:auto val="1"/>
        <c:lblAlgn val="ctr"/>
        <c:lblOffset val="100"/>
        <c:noMultiLvlLbl val="0"/>
      </c:catAx>
      <c:valAx>
        <c:axId val="68316266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568"/>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55'!$C$7</c:f>
              <c:strCache>
                <c:ptCount val="1"/>
                <c:pt idx="0">
                  <c:v>2022</c:v>
                </c:pt>
              </c:strCache>
            </c:strRef>
          </c:tx>
          <c:spPr>
            <a:solidFill>
              <a:schemeClr val="accent1"/>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55'!$C$28:$C$32</c:f>
              <c:numCache>
                <c:formatCode>#,##0\ \ </c:formatCode>
                <c:ptCount val="5"/>
                <c:pt idx="0">
                  <c:v>61</c:v>
                </c:pt>
                <c:pt idx="1">
                  <c:v>47</c:v>
                </c:pt>
                <c:pt idx="2">
                  <c:v>55</c:v>
                </c:pt>
                <c:pt idx="3">
                  <c:v>85</c:v>
                </c:pt>
                <c:pt idx="4">
                  <c:v>334</c:v>
                </c:pt>
              </c:numCache>
            </c:numRef>
          </c:val>
          <c:extLst>
            <c:ext xmlns:c16="http://schemas.microsoft.com/office/drawing/2014/chart" uri="{C3380CC4-5D6E-409C-BE32-E72D297353CC}">
              <c16:uniqueId val="{00000000-8BEC-4807-BB68-419F0538900E}"/>
            </c:ext>
          </c:extLst>
        </c:ser>
        <c:ser>
          <c:idx val="1"/>
          <c:order val="1"/>
          <c:tx>
            <c:strRef>
              <c:f>'Table 55'!$D$7</c:f>
              <c:strCache>
                <c:ptCount val="1"/>
                <c:pt idx="0">
                  <c:v>2023</c:v>
                </c:pt>
              </c:strCache>
            </c:strRef>
          </c:tx>
          <c:spPr>
            <a:solidFill>
              <a:schemeClr val="accent2"/>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55'!$D$28:$D$32</c:f>
              <c:numCache>
                <c:formatCode>#,##0\ \ </c:formatCode>
                <c:ptCount val="5"/>
                <c:pt idx="0">
                  <c:v>159</c:v>
                </c:pt>
                <c:pt idx="1">
                  <c:v>127</c:v>
                </c:pt>
                <c:pt idx="2">
                  <c:v>159</c:v>
                </c:pt>
                <c:pt idx="3">
                  <c:v>235</c:v>
                </c:pt>
                <c:pt idx="4">
                  <c:v>579</c:v>
                </c:pt>
              </c:numCache>
            </c:numRef>
          </c:val>
          <c:extLst>
            <c:ext xmlns:c16="http://schemas.microsoft.com/office/drawing/2014/chart" uri="{C3380CC4-5D6E-409C-BE32-E72D297353CC}">
              <c16:uniqueId val="{00000001-8BEC-4807-BB68-419F0538900E}"/>
            </c:ext>
          </c:extLst>
        </c:ser>
        <c:ser>
          <c:idx val="2"/>
          <c:order val="2"/>
          <c:tx>
            <c:strRef>
              <c:f>'Table 55'!$E$7</c:f>
              <c:strCache>
                <c:ptCount val="1"/>
                <c:pt idx="0">
                  <c:v>2024</c:v>
                </c:pt>
              </c:strCache>
            </c:strRef>
          </c:tx>
          <c:spPr>
            <a:solidFill>
              <a:schemeClr val="accent3"/>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55'!$E$28:$E$32</c:f>
              <c:numCache>
                <c:formatCode>#,##0\ \ </c:formatCode>
                <c:ptCount val="5"/>
                <c:pt idx="0">
                  <c:v>207</c:v>
                </c:pt>
                <c:pt idx="1">
                  <c:v>115</c:v>
                </c:pt>
                <c:pt idx="2">
                  <c:v>215</c:v>
                </c:pt>
                <c:pt idx="3">
                  <c:v>298</c:v>
                </c:pt>
                <c:pt idx="4">
                  <c:v>610</c:v>
                </c:pt>
              </c:numCache>
            </c:numRef>
          </c:val>
          <c:extLst>
            <c:ext xmlns:c16="http://schemas.microsoft.com/office/drawing/2014/chart" uri="{C3380CC4-5D6E-409C-BE32-E72D297353CC}">
              <c16:uniqueId val="{00000002-8BEC-4807-BB68-419F0538900E}"/>
            </c:ext>
          </c:extLst>
        </c:ser>
        <c:ser>
          <c:idx val="3"/>
          <c:order val="3"/>
          <c:tx>
            <c:strRef>
              <c:f>'Table 55'!$F$7</c:f>
              <c:strCache>
                <c:ptCount val="1"/>
                <c:pt idx="0">
                  <c:v>2025</c:v>
                </c:pt>
              </c:strCache>
            </c:strRef>
          </c:tx>
          <c:spPr>
            <a:solidFill>
              <a:schemeClr val="accent4"/>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55'!$F$28:$F$32</c:f>
              <c:numCache>
                <c:formatCode>#,##0\ \ </c:formatCode>
                <c:ptCount val="5"/>
                <c:pt idx="0">
                  <c:v>205</c:v>
                </c:pt>
                <c:pt idx="1">
                  <c:v>160</c:v>
                </c:pt>
                <c:pt idx="2">
                  <c:v>199</c:v>
                </c:pt>
                <c:pt idx="3">
                  <c:v>343</c:v>
                </c:pt>
                <c:pt idx="4">
                  <c:v>646</c:v>
                </c:pt>
              </c:numCache>
            </c:numRef>
          </c:val>
          <c:extLst>
            <c:ext xmlns:c16="http://schemas.microsoft.com/office/drawing/2014/chart" uri="{C3380CC4-5D6E-409C-BE32-E72D297353CC}">
              <c16:uniqueId val="{00000003-8BEC-4807-BB68-419F0538900E}"/>
            </c:ext>
          </c:extLst>
        </c:ser>
        <c:ser>
          <c:idx val="4"/>
          <c:order val="4"/>
          <c:tx>
            <c:strRef>
              <c:f>'Table 55'!$G$7</c:f>
              <c:strCache>
                <c:ptCount val="1"/>
                <c:pt idx="0">
                  <c:v>2026</c:v>
                </c:pt>
              </c:strCache>
            </c:strRef>
          </c:tx>
          <c:spPr>
            <a:solidFill>
              <a:schemeClr val="accent5"/>
            </a:solidFill>
            <a:ln>
              <a:noFill/>
            </a:ln>
            <a:effectLst/>
          </c:spPr>
          <c:invertIfNegative val="0"/>
          <c:cat>
            <c:strRef>
              <c:f>'Table 55'!$B$28:$B$32</c:f>
              <c:strCache>
                <c:ptCount val="5"/>
                <c:pt idx="0">
                  <c:v>1–3</c:v>
                </c:pt>
                <c:pt idx="1">
                  <c:v>4–7</c:v>
                </c:pt>
                <c:pt idx="2">
                  <c:v>8–14</c:v>
                </c:pt>
                <c:pt idx="3">
                  <c:v>15–21</c:v>
                </c:pt>
                <c:pt idx="4">
                  <c:v>22 and over</c:v>
                </c:pt>
              </c:strCache>
            </c:strRef>
          </c:cat>
          <c:val>
            <c:numRef>
              <c:f>'Table 55'!$G$28:$G$32</c:f>
              <c:numCache>
                <c:formatCode>#,##0\ \ </c:formatCode>
                <c:ptCount val="5"/>
                <c:pt idx="0">
                  <c:v>274</c:v>
                </c:pt>
                <c:pt idx="1">
                  <c:v>146</c:v>
                </c:pt>
                <c:pt idx="2">
                  <c:v>211</c:v>
                </c:pt>
                <c:pt idx="3">
                  <c:v>298</c:v>
                </c:pt>
                <c:pt idx="4">
                  <c:v>634</c:v>
                </c:pt>
              </c:numCache>
            </c:numRef>
          </c:val>
          <c:extLst>
            <c:ext xmlns:c16="http://schemas.microsoft.com/office/drawing/2014/chart" uri="{C3380CC4-5D6E-409C-BE32-E72D297353CC}">
              <c16:uniqueId val="{00000004-8BEC-4807-BB68-419F0538900E}"/>
            </c:ext>
          </c:extLst>
        </c:ser>
        <c:dLbls>
          <c:showLegendKey val="0"/>
          <c:showVal val="0"/>
          <c:showCatName val="0"/>
          <c:showSerName val="0"/>
          <c:showPercent val="0"/>
          <c:showBubbleSize val="0"/>
        </c:dLbls>
        <c:gapWidth val="50"/>
        <c:axId val="683157960"/>
        <c:axId val="683158744"/>
      </c:barChart>
      <c:catAx>
        <c:axId val="68315796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8744"/>
        <c:crosses val="autoZero"/>
        <c:auto val="1"/>
        <c:lblAlgn val="ctr"/>
        <c:lblOffset val="100"/>
        <c:noMultiLvlLbl val="0"/>
      </c:catAx>
      <c:valAx>
        <c:axId val="68315874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7960"/>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34"/>
          <c:w val="0.85065451076974063"/>
          <c:h val="0.56571616621316834"/>
        </c:manualLayout>
      </c:layout>
      <c:barChart>
        <c:barDir val="col"/>
        <c:grouping val="clustered"/>
        <c:varyColors val="0"/>
        <c:ser>
          <c:idx val="0"/>
          <c:order val="0"/>
          <c:tx>
            <c:strRef>
              <c:f>'Table 56'!$C$7</c:f>
              <c:strCache>
                <c:ptCount val="1"/>
                <c:pt idx="0">
                  <c:v>2022</c:v>
                </c:pt>
              </c:strCache>
            </c:strRef>
          </c:tx>
          <c:spPr>
            <a:solidFill>
              <a:schemeClr val="accent1"/>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56'!$C$12:$C$16</c:f>
              <c:numCache>
                <c:formatCode>#,##0\ \ </c:formatCode>
                <c:ptCount val="5"/>
                <c:pt idx="0">
                  <c:v>444</c:v>
                </c:pt>
                <c:pt idx="1">
                  <c:v>891</c:v>
                </c:pt>
                <c:pt idx="2">
                  <c:v>206</c:v>
                </c:pt>
                <c:pt idx="3">
                  <c:v>75</c:v>
                </c:pt>
                <c:pt idx="4">
                  <c:v>14</c:v>
                </c:pt>
              </c:numCache>
            </c:numRef>
          </c:val>
          <c:extLst>
            <c:ext xmlns:c16="http://schemas.microsoft.com/office/drawing/2014/chart" uri="{C3380CC4-5D6E-409C-BE32-E72D297353CC}">
              <c16:uniqueId val="{00000000-A6CF-4288-B735-60E0E35FD99C}"/>
            </c:ext>
          </c:extLst>
        </c:ser>
        <c:ser>
          <c:idx val="1"/>
          <c:order val="1"/>
          <c:tx>
            <c:strRef>
              <c:f>'Table 56'!$D$7</c:f>
              <c:strCache>
                <c:ptCount val="1"/>
                <c:pt idx="0">
                  <c:v>2023</c:v>
                </c:pt>
              </c:strCache>
            </c:strRef>
          </c:tx>
          <c:spPr>
            <a:solidFill>
              <a:schemeClr val="accent2"/>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56'!$D$12:$D$16</c:f>
              <c:numCache>
                <c:formatCode>#,##0\ \ </c:formatCode>
                <c:ptCount val="5"/>
                <c:pt idx="0">
                  <c:v>11941</c:v>
                </c:pt>
                <c:pt idx="1">
                  <c:v>5238</c:v>
                </c:pt>
                <c:pt idx="2">
                  <c:v>1516</c:v>
                </c:pt>
                <c:pt idx="3">
                  <c:v>612</c:v>
                </c:pt>
                <c:pt idx="4">
                  <c:v>236</c:v>
                </c:pt>
              </c:numCache>
            </c:numRef>
          </c:val>
          <c:extLst>
            <c:ext xmlns:c16="http://schemas.microsoft.com/office/drawing/2014/chart" uri="{C3380CC4-5D6E-409C-BE32-E72D297353CC}">
              <c16:uniqueId val="{00000001-A6CF-4288-B735-60E0E35FD99C}"/>
            </c:ext>
          </c:extLst>
        </c:ser>
        <c:ser>
          <c:idx val="2"/>
          <c:order val="2"/>
          <c:tx>
            <c:strRef>
              <c:f>'Table 56'!$E$7</c:f>
              <c:strCache>
                <c:ptCount val="1"/>
                <c:pt idx="0">
                  <c:v>2024</c:v>
                </c:pt>
              </c:strCache>
            </c:strRef>
          </c:tx>
          <c:spPr>
            <a:solidFill>
              <a:schemeClr val="accent3"/>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56'!$E$12:$E$16</c:f>
              <c:numCache>
                <c:formatCode>#,##0\ \ </c:formatCode>
                <c:ptCount val="5"/>
                <c:pt idx="0">
                  <c:v>16936</c:v>
                </c:pt>
                <c:pt idx="1">
                  <c:v>5401</c:v>
                </c:pt>
                <c:pt idx="2">
                  <c:v>1320</c:v>
                </c:pt>
                <c:pt idx="3">
                  <c:v>674</c:v>
                </c:pt>
                <c:pt idx="4">
                  <c:v>248</c:v>
                </c:pt>
              </c:numCache>
            </c:numRef>
          </c:val>
          <c:extLst>
            <c:ext xmlns:c16="http://schemas.microsoft.com/office/drawing/2014/chart" uri="{C3380CC4-5D6E-409C-BE32-E72D297353CC}">
              <c16:uniqueId val="{00000002-A6CF-4288-B735-60E0E35FD99C}"/>
            </c:ext>
          </c:extLst>
        </c:ser>
        <c:ser>
          <c:idx val="3"/>
          <c:order val="3"/>
          <c:tx>
            <c:strRef>
              <c:f>'Table 56'!$F$7</c:f>
              <c:strCache>
                <c:ptCount val="1"/>
                <c:pt idx="0">
                  <c:v>2025</c:v>
                </c:pt>
              </c:strCache>
            </c:strRef>
          </c:tx>
          <c:spPr>
            <a:solidFill>
              <a:schemeClr val="accent4"/>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56'!$F$12:$F$16</c:f>
              <c:numCache>
                <c:formatCode>#,##0\ \ </c:formatCode>
                <c:ptCount val="5"/>
                <c:pt idx="0">
                  <c:v>20017</c:v>
                </c:pt>
                <c:pt idx="1">
                  <c:v>5567</c:v>
                </c:pt>
                <c:pt idx="2">
                  <c:v>1480</c:v>
                </c:pt>
                <c:pt idx="3">
                  <c:v>715</c:v>
                </c:pt>
                <c:pt idx="4">
                  <c:v>256</c:v>
                </c:pt>
              </c:numCache>
            </c:numRef>
          </c:val>
          <c:extLst>
            <c:ext xmlns:c16="http://schemas.microsoft.com/office/drawing/2014/chart" uri="{C3380CC4-5D6E-409C-BE32-E72D297353CC}">
              <c16:uniqueId val="{00000003-A6CF-4288-B735-60E0E35FD99C}"/>
            </c:ext>
          </c:extLst>
        </c:ser>
        <c:ser>
          <c:idx val="4"/>
          <c:order val="4"/>
          <c:tx>
            <c:strRef>
              <c:f>'Table 56'!$G$7</c:f>
              <c:strCache>
                <c:ptCount val="1"/>
                <c:pt idx="0">
                  <c:v>2026</c:v>
                </c:pt>
              </c:strCache>
            </c:strRef>
          </c:tx>
          <c:spPr>
            <a:solidFill>
              <a:schemeClr val="accent5"/>
            </a:solidFill>
            <a:ln>
              <a:noFill/>
            </a:ln>
            <a:effectLst/>
          </c:spPr>
          <c:invertIfNegative val="0"/>
          <c:cat>
            <c:strRef>
              <c:f>'Table 56'!$B$12:$B$16</c:f>
              <c:strCache>
                <c:ptCount val="5"/>
                <c:pt idx="0">
                  <c:v>Holiday</c:v>
                </c:pt>
                <c:pt idx="1">
                  <c:v>Visiting friends &amp; relatives</c:v>
                </c:pt>
                <c:pt idx="2">
                  <c:v>Business</c:v>
                </c:pt>
                <c:pt idx="3">
                  <c:v>Education</c:v>
                </c:pt>
                <c:pt idx="4">
                  <c:v>Conferences &amp; conventions</c:v>
                </c:pt>
              </c:strCache>
            </c:strRef>
          </c:cat>
          <c:val>
            <c:numRef>
              <c:f>'Table 56'!$G$12:$G$16</c:f>
              <c:numCache>
                <c:formatCode>#,##0\ \ </c:formatCode>
                <c:ptCount val="5"/>
                <c:pt idx="0">
                  <c:v>18923</c:v>
                </c:pt>
                <c:pt idx="1">
                  <c:v>5660</c:v>
                </c:pt>
                <c:pt idx="2">
                  <c:v>1312</c:v>
                </c:pt>
                <c:pt idx="3">
                  <c:v>843</c:v>
                </c:pt>
                <c:pt idx="4">
                  <c:v>287</c:v>
                </c:pt>
              </c:numCache>
            </c:numRef>
          </c:val>
          <c:extLst>
            <c:ext xmlns:c16="http://schemas.microsoft.com/office/drawing/2014/chart" uri="{C3380CC4-5D6E-409C-BE32-E72D297353CC}">
              <c16:uniqueId val="{00000004-A6CF-4288-B735-60E0E35FD99C}"/>
            </c:ext>
          </c:extLst>
        </c:ser>
        <c:dLbls>
          <c:showLegendKey val="0"/>
          <c:showVal val="0"/>
          <c:showCatName val="0"/>
          <c:showSerName val="0"/>
          <c:showPercent val="0"/>
          <c:showBubbleSize val="0"/>
        </c:dLbls>
        <c:gapWidth val="50"/>
        <c:axId val="683159136"/>
        <c:axId val="683152472"/>
      </c:barChart>
      <c:catAx>
        <c:axId val="68315913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2472"/>
        <c:crosses val="autoZero"/>
        <c:auto val="1"/>
        <c:lblAlgn val="ctr"/>
        <c:lblOffset val="100"/>
        <c:noMultiLvlLbl val="0"/>
      </c:catAx>
      <c:valAx>
        <c:axId val="683152472"/>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136"/>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88" l="0.70000000000000062" r="0.70000000000000062" t="0.75000000000000888" header="0.30000000000000032" footer="0.30000000000000032"/>
    <c:pageSetup/>
  </c:printSettings>
  <c:userShapes r:id="rId3"/>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56'!$C$7</c:f>
              <c:strCache>
                <c:ptCount val="1"/>
                <c:pt idx="0">
                  <c:v>2022</c:v>
                </c:pt>
              </c:strCache>
            </c:strRef>
          </c:tx>
          <c:spPr>
            <a:solidFill>
              <a:schemeClr val="accent1"/>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56'!$C$19:$C$25</c:f>
              <c:numCache>
                <c:formatCode>#,##0\ \ </c:formatCode>
                <c:ptCount val="7"/>
                <c:pt idx="0">
                  <c:v>202</c:v>
                </c:pt>
                <c:pt idx="1">
                  <c:v>292</c:v>
                </c:pt>
                <c:pt idx="2">
                  <c:v>450</c:v>
                </c:pt>
                <c:pt idx="3">
                  <c:v>268</c:v>
                </c:pt>
                <c:pt idx="4">
                  <c:v>208</c:v>
                </c:pt>
                <c:pt idx="5">
                  <c:v>251</c:v>
                </c:pt>
                <c:pt idx="6">
                  <c:v>176</c:v>
                </c:pt>
              </c:numCache>
            </c:numRef>
          </c:val>
          <c:extLst>
            <c:ext xmlns:c16="http://schemas.microsoft.com/office/drawing/2014/chart" uri="{C3380CC4-5D6E-409C-BE32-E72D297353CC}">
              <c16:uniqueId val="{00000000-BCBB-4F00-A02E-F4BAAC4D9A28}"/>
            </c:ext>
          </c:extLst>
        </c:ser>
        <c:ser>
          <c:idx val="1"/>
          <c:order val="1"/>
          <c:tx>
            <c:strRef>
              <c:f>'Table 56'!$D$7</c:f>
              <c:strCache>
                <c:ptCount val="1"/>
                <c:pt idx="0">
                  <c:v>2023</c:v>
                </c:pt>
              </c:strCache>
            </c:strRef>
          </c:tx>
          <c:spPr>
            <a:solidFill>
              <a:schemeClr val="accent2"/>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56'!$D$19:$D$25</c:f>
              <c:numCache>
                <c:formatCode>#,##0\ \ </c:formatCode>
                <c:ptCount val="7"/>
                <c:pt idx="0">
                  <c:v>1182</c:v>
                </c:pt>
                <c:pt idx="1">
                  <c:v>3688</c:v>
                </c:pt>
                <c:pt idx="2">
                  <c:v>6230</c:v>
                </c:pt>
                <c:pt idx="3">
                  <c:v>2331</c:v>
                </c:pt>
                <c:pt idx="4">
                  <c:v>2097</c:v>
                </c:pt>
                <c:pt idx="5">
                  <c:v>2968</c:v>
                </c:pt>
                <c:pt idx="6">
                  <c:v>2941</c:v>
                </c:pt>
              </c:numCache>
            </c:numRef>
          </c:val>
          <c:extLst>
            <c:ext xmlns:c16="http://schemas.microsoft.com/office/drawing/2014/chart" uri="{C3380CC4-5D6E-409C-BE32-E72D297353CC}">
              <c16:uniqueId val="{00000001-BCBB-4F00-A02E-F4BAAC4D9A28}"/>
            </c:ext>
          </c:extLst>
        </c:ser>
        <c:ser>
          <c:idx val="2"/>
          <c:order val="2"/>
          <c:tx>
            <c:strRef>
              <c:f>'Table 56'!$E$7</c:f>
              <c:strCache>
                <c:ptCount val="1"/>
                <c:pt idx="0">
                  <c:v>2024</c:v>
                </c:pt>
              </c:strCache>
            </c:strRef>
          </c:tx>
          <c:spPr>
            <a:solidFill>
              <a:schemeClr val="accent3"/>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56'!$E$19:$E$25</c:f>
              <c:numCache>
                <c:formatCode>#,##0\ \ </c:formatCode>
                <c:ptCount val="7"/>
                <c:pt idx="0">
                  <c:v>1445</c:v>
                </c:pt>
                <c:pt idx="1">
                  <c:v>4916</c:v>
                </c:pt>
                <c:pt idx="2">
                  <c:v>7714</c:v>
                </c:pt>
                <c:pt idx="3">
                  <c:v>2972</c:v>
                </c:pt>
                <c:pt idx="4">
                  <c:v>2606</c:v>
                </c:pt>
                <c:pt idx="5">
                  <c:v>3962</c:v>
                </c:pt>
                <c:pt idx="6">
                  <c:v>3351</c:v>
                </c:pt>
              </c:numCache>
            </c:numRef>
          </c:val>
          <c:extLst>
            <c:ext xmlns:c16="http://schemas.microsoft.com/office/drawing/2014/chart" uri="{C3380CC4-5D6E-409C-BE32-E72D297353CC}">
              <c16:uniqueId val="{00000002-BCBB-4F00-A02E-F4BAAC4D9A28}"/>
            </c:ext>
          </c:extLst>
        </c:ser>
        <c:ser>
          <c:idx val="3"/>
          <c:order val="3"/>
          <c:tx>
            <c:strRef>
              <c:f>'Table 56'!$F$7</c:f>
              <c:strCache>
                <c:ptCount val="1"/>
                <c:pt idx="0">
                  <c:v>2025</c:v>
                </c:pt>
              </c:strCache>
            </c:strRef>
          </c:tx>
          <c:spPr>
            <a:solidFill>
              <a:schemeClr val="accent4"/>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56'!$F$19:$F$25</c:f>
              <c:numCache>
                <c:formatCode>#,##0\ \ </c:formatCode>
                <c:ptCount val="7"/>
                <c:pt idx="0">
                  <c:v>1607</c:v>
                </c:pt>
                <c:pt idx="1">
                  <c:v>5420</c:v>
                </c:pt>
                <c:pt idx="2">
                  <c:v>8788</c:v>
                </c:pt>
                <c:pt idx="3">
                  <c:v>3255</c:v>
                </c:pt>
                <c:pt idx="4">
                  <c:v>2981</c:v>
                </c:pt>
                <c:pt idx="5">
                  <c:v>4626</c:v>
                </c:pt>
                <c:pt idx="6">
                  <c:v>4106</c:v>
                </c:pt>
              </c:numCache>
            </c:numRef>
          </c:val>
          <c:extLst>
            <c:ext xmlns:c16="http://schemas.microsoft.com/office/drawing/2014/chart" uri="{C3380CC4-5D6E-409C-BE32-E72D297353CC}">
              <c16:uniqueId val="{00000003-BCBB-4F00-A02E-F4BAAC4D9A28}"/>
            </c:ext>
          </c:extLst>
        </c:ser>
        <c:ser>
          <c:idx val="4"/>
          <c:order val="4"/>
          <c:tx>
            <c:strRef>
              <c:f>'Table 56'!$G$7</c:f>
              <c:strCache>
                <c:ptCount val="1"/>
                <c:pt idx="0">
                  <c:v>2026</c:v>
                </c:pt>
              </c:strCache>
            </c:strRef>
          </c:tx>
          <c:spPr>
            <a:solidFill>
              <a:schemeClr val="accent5"/>
            </a:solidFill>
            <a:ln>
              <a:noFill/>
            </a:ln>
            <a:effectLst/>
          </c:spPr>
          <c:invertIfNegative val="0"/>
          <c:cat>
            <c:strRef>
              <c:f>'Table 56'!$B$19:$B$25</c:f>
              <c:strCache>
                <c:ptCount val="7"/>
                <c:pt idx="0">
                  <c:v>Under 15</c:v>
                </c:pt>
                <c:pt idx="1">
                  <c:v>15–24</c:v>
                </c:pt>
                <c:pt idx="2">
                  <c:v>25–34</c:v>
                </c:pt>
                <c:pt idx="3">
                  <c:v>35–44</c:v>
                </c:pt>
                <c:pt idx="4">
                  <c:v>45–54</c:v>
                </c:pt>
                <c:pt idx="5">
                  <c:v>55–64</c:v>
                </c:pt>
                <c:pt idx="6">
                  <c:v>65+</c:v>
                </c:pt>
              </c:strCache>
            </c:strRef>
          </c:cat>
          <c:val>
            <c:numRef>
              <c:f>'Table 56'!$G$19:$G$25</c:f>
              <c:numCache>
                <c:formatCode>#,##0\ \ </c:formatCode>
                <c:ptCount val="7"/>
                <c:pt idx="0">
                  <c:v>1465</c:v>
                </c:pt>
                <c:pt idx="1">
                  <c:v>5334</c:v>
                </c:pt>
                <c:pt idx="2">
                  <c:v>8065</c:v>
                </c:pt>
                <c:pt idx="3">
                  <c:v>3067</c:v>
                </c:pt>
                <c:pt idx="4">
                  <c:v>2891</c:v>
                </c:pt>
                <c:pt idx="5">
                  <c:v>4419</c:v>
                </c:pt>
                <c:pt idx="6">
                  <c:v>4319</c:v>
                </c:pt>
              </c:numCache>
            </c:numRef>
          </c:val>
          <c:extLst>
            <c:ext xmlns:c16="http://schemas.microsoft.com/office/drawing/2014/chart" uri="{C3380CC4-5D6E-409C-BE32-E72D297353CC}">
              <c16:uniqueId val="{00000004-BCBB-4F00-A02E-F4BAAC4D9A28}"/>
            </c:ext>
          </c:extLst>
        </c:ser>
        <c:dLbls>
          <c:showLegendKey val="0"/>
          <c:showVal val="0"/>
          <c:showCatName val="0"/>
          <c:showSerName val="0"/>
          <c:showPercent val="0"/>
          <c:showBubbleSize val="0"/>
        </c:dLbls>
        <c:gapWidth val="50"/>
        <c:axId val="683159920"/>
        <c:axId val="683154040"/>
      </c:barChart>
      <c:catAx>
        <c:axId val="683159920"/>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4040"/>
        <c:crosses val="autoZero"/>
        <c:auto val="1"/>
        <c:lblAlgn val="ctr"/>
        <c:lblOffset val="100"/>
        <c:noMultiLvlLbl val="0"/>
      </c:catAx>
      <c:valAx>
        <c:axId val="68315404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9920"/>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933" l="0.70000000000000062" r="0.70000000000000062" t="0.75000000000000933" header="0.30000000000000032" footer="0.30000000000000032"/>
    <c:pageSetup paperSize="9" orientation="landscape"/>
  </c:printSettings>
  <c:userShapes r:id="rId3"/>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577"/>
          <c:w val="0.85797960738778833"/>
          <c:h val="0.57381307919034397"/>
        </c:manualLayout>
      </c:layout>
      <c:barChart>
        <c:barDir val="col"/>
        <c:grouping val="clustered"/>
        <c:varyColors val="0"/>
        <c:ser>
          <c:idx val="0"/>
          <c:order val="0"/>
          <c:tx>
            <c:strRef>
              <c:f>'Table 56'!$C$7</c:f>
              <c:strCache>
                <c:ptCount val="1"/>
                <c:pt idx="0">
                  <c:v>2022</c:v>
                </c:pt>
              </c:strCache>
            </c:strRef>
          </c:tx>
          <c:spPr>
            <a:solidFill>
              <a:schemeClr val="accent1"/>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56'!$C$28:$C$32</c:f>
              <c:numCache>
                <c:formatCode>#,##0\ \ </c:formatCode>
                <c:ptCount val="5"/>
                <c:pt idx="0">
                  <c:v>118</c:v>
                </c:pt>
                <c:pt idx="1">
                  <c:v>119</c:v>
                </c:pt>
                <c:pt idx="2">
                  <c:v>161</c:v>
                </c:pt>
                <c:pt idx="3">
                  <c:v>263</c:v>
                </c:pt>
                <c:pt idx="4">
                  <c:v>1186</c:v>
                </c:pt>
              </c:numCache>
            </c:numRef>
          </c:val>
          <c:extLst>
            <c:ext xmlns:c16="http://schemas.microsoft.com/office/drawing/2014/chart" uri="{C3380CC4-5D6E-409C-BE32-E72D297353CC}">
              <c16:uniqueId val="{00000000-D6E4-4261-82F2-6B467972092E}"/>
            </c:ext>
          </c:extLst>
        </c:ser>
        <c:ser>
          <c:idx val="1"/>
          <c:order val="1"/>
          <c:tx>
            <c:strRef>
              <c:f>'Table 56'!$D$7</c:f>
              <c:strCache>
                <c:ptCount val="1"/>
                <c:pt idx="0">
                  <c:v>2023</c:v>
                </c:pt>
              </c:strCache>
            </c:strRef>
          </c:tx>
          <c:spPr>
            <a:solidFill>
              <a:schemeClr val="accent2"/>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56'!$D$28:$D$32</c:f>
              <c:numCache>
                <c:formatCode>#,##0\ \ </c:formatCode>
                <c:ptCount val="5"/>
                <c:pt idx="0">
                  <c:v>1339</c:v>
                </c:pt>
                <c:pt idx="1">
                  <c:v>1334</c:v>
                </c:pt>
                <c:pt idx="2">
                  <c:v>3106</c:v>
                </c:pt>
                <c:pt idx="3">
                  <c:v>4309</c:v>
                </c:pt>
                <c:pt idx="4">
                  <c:v>11349</c:v>
                </c:pt>
              </c:numCache>
            </c:numRef>
          </c:val>
          <c:extLst>
            <c:ext xmlns:c16="http://schemas.microsoft.com/office/drawing/2014/chart" uri="{C3380CC4-5D6E-409C-BE32-E72D297353CC}">
              <c16:uniqueId val="{00000001-D6E4-4261-82F2-6B467972092E}"/>
            </c:ext>
          </c:extLst>
        </c:ser>
        <c:ser>
          <c:idx val="2"/>
          <c:order val="2"/>
          <c:tx>
            <c:strRef>
              <c:f>'Table 56'!$E$7</c:f>
              <c:strCache>
                <c:ptCount val="1"/>
                <c:pt idx="0">
                  <c:v>2024</c:v>
                </c:pt>
              </c:strCache>
            </c:strRef>
          </c:tx>
          <c:spPr>
            <a:solidFill>
              <a:schemeClr val="accent3"/>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56'!$E$28:$E$32</c:f>
              <c:numCache>
                <c:formatCode>#,##0\ \ </c:formatCode>
                <c:ptCount val="5"/>
                <c:pt idx="0">
                  <c:v>1845</c:v>
                </c:pt>
                <c:pt idx="1">
                  <c:v>1787</c:v>
                </c:pt>
                <c:pt idx="2">
                  <c:v>4351</c:v>
                </c:pt>
                <c:pt idx="3">
                  <c:v>6115</c:v>
                </c:pt>
                <c:pt idx="4">
                  <c:v>12868</c:v>
                </c:pt>
              </c:numCache>
            </c:numRef>
          </c:val>
          <c:extLst>
            <c:ext xmlns:c16="http://schemas.microsoft.com/office/drawing/2014/chart" uri="{C3380CC4-5D6E-409C-BE32-E72D297353CC}">
              <c16:uniqueId val="{00000002-D6E4-4261-82F2-6B467972092E}"/>
            </c:ext>
          </c:extLst>
        </c:ser>
        <c:ser>
          <c:idx val="3"/>
          <c:order val="3"/>
          <c:tx>
            <c:strRef>
              <c:f>'Table 56'!$F$7</c:f>
              <c:strCache>
                <c:ptCount val="1"/>
                <c:pt idx="0">
                  <c:v>2025</c:v>
                </c:pt>
              </c:strCache>
            </c:strRef>
          </c:tx>
          <c:spPr>
            <a:solidFill>
              <a:schemeClr val="accent4"/>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56'!$F$28:$F$32</c:f>
              <c:numCache>
                <c:formatCode>#,##0\ \ </c:formatCode>
                <c:ptCount val="5"/>
                <c:pt idx="0">
                  <c:v>1762</c:v>
                </c:pt>
                <c:pt idx="1">
                  <c:v>1934</c:v>
                </c:pt>
                <c:pt idx="2">
                  <c:v>5073</c:v>
                </c:pt>
                <c:pt idx="3">
                  <c:v>7112</c:v>
                </c:pt>
                <c:pt idx="4">
                  <c:v>14902</c:v>
                </c:pt>
              </c:numCache>
            </c:numRef>
          </c:val>
          <c:extLst>
            <c:ext xmlns:c16="http://schemas.microsoft.com/office/drawing/2014/chart" uri="{C3380CC4-5D6E-409C-BE32-E72D297353CC}">
              <c16:uniqueId val="{00000003-D6E4-4261-82F2-6B467972092E}"/>
            </c:ext>
          </c:extLst>
        </c:ser>
        <c:ser>
          <c:idx val="4"/>
          <c:order val="4"/>
          <c:tx>
            <c:strRef>
              <c:f>'Table 56'!$G$7</c:f>
              <c:strCache>
                <c:ptCount val="1"/>
                <c:pt idx="0">
                  <c:v>2026</c:v>
                </c:pt>
              </c:strCache>
            </c:strRef>
          </c:tx>
          <c:spPr>
            <a:solidFill>
              <a:schemeClr val="accent5"/>
            </a:solidFill>
            <a:ln>
              <a:noFill/>
            </a:ln>
            <a:effectLst/>
          </c:spPr>
          <c:invertIfNegative val="0"/>
          <c:cat>
            <c:strRef>
              <c:f>'Table 56'!$B$28:$B$32</c:f>
              <c:strCache>
                <c:ptCount val="5"/>
                <c:pt idx="0">
                  <c:v>1–3</c:v>
                </c:pt>
                <c:pt idx="1">
                  <c:v>4–7</c:v>
                </c:pt>
                <c:pt idx="2">
                  <c:v>8–14</c:v>
                </c:pt>
                <c:pt idx="3">
                  <c:v>15–21</c:v>
                </c:pt>
                <c:pt idx="4">
                  <c:v>22 and over</c:v>
                </c:pt>
              </c:strCache>
            </c:strRef>
          </c:cat>
          <c:val>
            <c:numRef>
              <c:f>'Table 56'!$G$28:$G$32</c:f>
              <c:numCache>
                <c:formatCode>#,##0\ \ </c:formatCode>
                <c:ptCount val="5"/>
                <c:pt idx="0">
                  <c:v>1857</c:v>
                </c:pt>
                <c:pt idx="1">
                  <c:v>2085</c:v>
                </c:pt>
                <c:pt idx="2">
                  <c:v>4714</c:v>
                </c:pt>
                <c:pt idx="3">
                  <c:v>6738</c:v>
                </c:pt>
                <c:pt idx="4">
                  <c:v>14166</c:v>
                </c:pt>
              </c:numCache>
            </c:numRef>
          </c:val>
          <c:extLst>
            <c:ext xmlns:c16="http://schemas.microsoft.com/office/drawing/2014/chart" uri="{C3380CC4-5D6E-409C-BE32-E72D297353CC}">
              <c16:uniqueId val="{00000004-D6E4-4261-82F2-6B467972092E}"/>
            </c:ext>
          </c:extLst>
        </c:ser>
        <c:dLbls>
          <c:showLegendKey val="0"/>
          <c:showVal val="0"/>
          <c:showCatName val="0"/>
          <c:showSerName val="0"/>
          <c:showPercent val="0"/>
          <c:showBubbleSize val="0"/>
        </c:dLbls>
        <c:gapWidth val="50"/>
        <c:axId val="683153648"/>
        <c:axId val="683160312"/>
      </c:barChart>
      <c:catAx>
        <c:axId val="68315364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0312"/>
        <c:crosses val="autoZero"/>
        <c:auto val="1"/>
        <c:lblAlgn val="ctr"/>
        <c:lblOffset val="100"/>
        <c:noMultiLvlLbl val="0"/>
      </c:catAx>
      <c:valAx>
        <c:axId val="68316031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3648"/>
        <c:crosses val="autoZero"/>
        <c:crossBetween val="between"/>
        <c:minorUnit val="1000"/>
      </c:valAx>
      <c:spPr>
        <a:solidFill>
          <a:schemeClr val="bg1"/>
        </a:solidFill>
        <a:ln>
          <a:noFill/>
        </a:ln>
        <a:effectLst/>
      </c:spPr>
    </c:plotArea>
    <c:legend>
      <c:legendPos val="b"/>
      <c:layout>
        <c:manualLayout>
          <c:xMode val="edge"/>
          <c:yMode val="edge"/>
          <c:x val="7.8561147598485669E-3"/>
          <c:y val="0.85986070890074906"/>
          <c:w val="0.48642838999963733"/>
          <c:h val="8.698274417825435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0877" l="0.70000000000000062" r="0.70000000000000062" t="0.75000000000000877" header="0.30000000000000032" footer="0.30000000000000032"/>
    <c:pageSetup orientation="portrait"/>
  </c:printSettings>
  <c:userShapes r:id="rId3"/>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2"/>
          <c:w val="0.85065451076974063"/>
          <c:h val="0.56571616621316834"/>
        </c:manualLayout>
      </c:layout>
      <c:barChart>
        <c:barDir val="col"/>
        <c:grouping val="clustered"/>
        <c:varyColors val="0"/>
        <c:ser>
          <c:idx val="0"/>
          <c:order val="0"/>
          <c:tx>
            <c:strRef>
              <c:f>'Table 57'!$C$7</c:f>
              <c:strCache>
                <c:ptCount val="1"/>
                <c:pt idx="0">
                  <c:v>2022</c:v>
                </c:pt>
              </c:strCache>
            </c:strRef>
          </c:tx>
          <c:spPr>
            <a:solidFill>
              <a:schemeClr val="accent1"/>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57'!$C$12:$C$16</c:f>
              <c:numCache>
                <c:formatCode>#,##0\ \ </c:formatCode>
                <c:ptCount val="5"/>
                <c:pt idx="0">
                  <c:v>2438</c:v>
                </c:pt>
                <c:pt idx="1">
                  <c:v>2960</c:v>
                </c:pt>
                <c:pt idx="2">
                  <c:v>726</c:v>
                </c:pt>
                <c:pt idx="3">
                  <c:v>196</c:v>
                </c:pt>
                <c:pt idx="4">
                  <c:v>79</c:v>
                </c:pt>
              </c:numCache>
            </c:numRef>
          </c:val>
          <c:extLst>
            <c:ext xmlns:c16="http://schemas.microsoft.com/office/drawing/2014/chart" uri="{C3380CC4-5D6E-409C-BE32-E72D297353CC}">
              <c16:uniqueId val="{00000000-D9A4-4DFE-90DF-5F5BBAE9F505}"/>
            </c:ext>
          </c:extLst>
        </c:ser>
        <c:ser>
          <c:idx val="1"/>
          <c:order val="1"/>
          <c:tx>
            <c:strRef>
              <c:f>'Table 57'!$D$7</c:f>
              <c:strCache>
                <c:ptCount val="1"/>
                <c:pt idx="0">
                  <c:v>2023</c:v>
                </c:pt>
              </c:strCache>
            </c:strRef>
          </c:tx>
          <c:spPr>
            <a:solidFill>
              <a:schemeClr val="accent2"/>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57'!$D$12:$D$16</c:f>
              <c:numCache>
                <c:formatCode>#,##0\ \ </c:formatCode>
                <c:ptCount val="5"/>
                <c:pt idx="0">
                  <c:v>18847</c:v>
                </c:pt>
                <c:pt idx="1">
                  <c:v>4360</c:v>
                </c:pt>
                <c:pt idx="2">
                  <c:v>1455</c:v>
                </c:pt>
                <c:pt idx="3">
                  <c:v>790</c:v>
                </c:pt>
                <c:pt idx="4">
                  <c:v>493</c:v>
                </c:pt>
              </c:numCache>
            </c:numRef>
          </c:val>
          <c:extLst>
            <c:ext xmlns:c16="http://schemas.microsoft.com/office/drawing/2014/chart" uri="{C3380CC4-5D6E-409C-BE32-E72D297353CC}">
              <c16:uniqueId val="{00000001-D9A4-4DFE-90DF-5F5BBAE9F505}"/>
            </c:ext>
          </c:extLst>
        </c:ser>
        <c:ser>
          <c:idx val="2"/>
          <c:order val="2"/>
          <c:tx>
            <c:strRef>
              <c:f>'Table 57'!$E$7</c:f>
              <c:strCache>
                <c:ptCount val="1"/>
                <c:pt idx="0">
                  <c:v>2024</c:v>
                </c:pt>
              </c:strCache>
            </c:strRef>
          </c:tx>
          <c:spPr>
            <a:solidFill>
              <a:schemeClr val="accent3"/>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57'!$E$12:$E$16</c:f>
              <c:numCache>
                <c:formatCode>#,##0\ \ </c:formatCode>
                <c:ptCount val="5"/>
                <c:pt idx="0">
                  <c:v>6962</c:v>
                </c:pt>
                <c:pt idx="1">
                  <c:v>4063</c:v>
                </c:pt>
                <c:pt idx="2">
                  <c:v>917</c:v>
                </c:pt>
                <c:pt idx="3">
                  <c:v>755</c:v>
                </c:pt>
                <c:pt idx="4">
                  <c:v>536</c:v>
                </c:pt>
              </c:numCache>
            </c:numRef>
          </c:val>
          <c:extLst>
            <c:ext xmlns:c16="http://schemas.microsoft.com/office/drawing/2014/chart" uri="{C3380CC4-5D6E-409C-BE32-E72D297353CC}">
              <c16:uniqueId val="{00000002-D9A4-4DFE-90DF-5F5BBAE9F505}"/>
            </c:ext>
          </c:extLst>
        </c:ser>
        <c:ser>
          <c:idx val="3"/>
          <c:order val="3"/>
          <c:tx>
            <c:strRef>
              <c:f>'Table 57'!$F$7</c:f>
              <c:strCache>
                <c:ptCount val="1"/>
                <c:pt idx="0">
                  <c:v>2025</c:v>
                </c:pt>
              </c:strCache>
            </c:strRef>
          </c:tx>
          <c:spPr>
            <a:solidFill>
              <a:schemeClr val="accent4"/>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57'!$F$12:$F$16</c:f>
              <c:numCache>
                <c:formatCode>#,##0\ \ </c:formatCode>
                <c:ptCount val="5"/>
                <c:pt idx="0">
                  <c:v>6994</c:v>
                </c:pt>
                <c:pt idx="1">
                  <c:v>3550</c:v>
                </c:pt>
                <c:pt idx="2">
                  <c:v>794</c:v>
                </c:pt>
                <c:pt idx="3">
                  <c:v>758</c:v>
                </c:pt>
                <c:pt idx="4">
                  <c:v>191</c:v>
                </c:pt>
              </c:numCache>
            </c:numRef>
          </c:val>
          <c:extLst>
            <c:ext xmlns:c16="http://schemas.microsoft.com/office/drawing/2014/chart" uri="{C3380CC4-5D6E-409C-BE32-E72D297353CC}">
              <c16:uniqueId val="{00000003-D9A4-4DFE-90DF-5F5BBAE9F505}"/>
            </c:ext>
          </c:extLst>
        </c:ser>
        <c:ser>
          <c:idx val="4"/>
          <c:order val="4"/>
          <c:tx>
            <c:strRef>
              <c:f>'Table 57'!$G$7</c:f>
              <c:strCache>
                <c:ptCount val="1"/>
                <c:pt idx="0">
                  <c:v>2026</c:v>
                </c:pt>
              </c:strCache>
            </c:strRef>
          </c:tx>
          <c:spPr>
            <a:solidFill>
              <a:schemeClr val="accent5"/>
            </a:solidFill>
            <a:ln>
              <a:noFill/>
            </a:ln>
            <a:effectLst/>
          </c:spPr>
          <c:invertIfNegative val="0"/>
          <c:cat>
            <c:strRef>
              <c:f>'Table 57'!$B$12:$B$16</c:f>
              <c:strCache>
                <c:ptCount val="5"/>
                <c:pt idx="0">
                  <c:v>Holiday</c:v>
                </c:pt>
                <c:pt idx="1">
                  <c:v>Visiting friends &amp; relatives</c:v>
                </c:pt>
                <c:pt idx="2">
                  <c:v>Business</c:v>
                </c:pt>
                <c:pt idx="3">
                  <c:v>Education</c:v>
                </c:pt>
                <c:pt idx="4">
                  <c:v>Conferences &amp; conventions</c:v>
                </c:pt>
              </c:strCache>
            </c:strRef>
          </c:cat>
          <c:val>
            <c:numRef>
              <c:f>'Table 57'!$G$12:$G$16</c:f>
              <c:numCache>
                <c:formatCode>#,##0\ \ </c:formatCode>
                <c:ptCount val="5"/>
                <c:pt idx="0">
                  <c:v>7168</c:v>
                </c:pt>
                <c:pt idx="1">
                  <c:v>4185</c:v>
                </c:pt>
                <c:pt idx="2">
                  <c:v>885</c:v>
                </c:pt>
                <c:pt idx="3">
                  <c:v>643</c:v>
                </c:pt>
                <c:pt idx="4">
                  <c:v>859</c:v>
                </c:pt>
              </c:numCache>
            </c:numRef>
          </c:val>
          <c:extLst>
            <c:ext xmlns:c16="http://schemas.microsoft.com/office/drawing/2014/chart" uri="{C3380CC4-5D6E-409C-BE32-E72D297353CC}">
              <c16:uniqueId val="{00000004-D9A4-4DFE-90DF-5F5BBAE9F505}"/>
            </c:ext>
          </c:extLst>
        </c:ser>
        <c:dLbls>
          <c:showLegendKey val="0"/>
          <c:showVal val="0"/>
          <c:showCatName val="0"/>
          <c:showSerName val="0"/>
          <c:showPercent val="0"/>
          <c:showBubbleSize val="0"/>
        </c:dLbls>
        <c:gapWidth val="50"/>
        <c:axId val="683161880"/>
        <c:axId val="683161488"/>
      </c:barChart>
      <c:catAx>
        <c:axId val="68316188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1488"/>
        <c:crosses val="autoZero"/>
        <c:auto val="1"/>
        <c:lblAlgn val="ctr"/>
        <c:lblOffset val="100"/>
        <c:noMultiLvlLbl val="0"/>
      </c:catAx>
      <c:valAx>
        <c:axId val="683161488"/>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1880"/>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c:printSettings>
  <c:userShapes r:id="rId3"/>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57'!$C$7</c:f>
              <c:strCache>
                <c:ptCount val="1"/>
                <c:pt idx="0">
                  <c:v>2022</c:v>
                </c:pt>
              </c:strCache>
            </c:strRef>
          </c:tx>
          <c:spPr>
            <a:solidFill>
              <a:schemeClr val="accent1"/>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57'!$C$19:$C$25</c:f>
              <c:numCache>
                <c:formatCode>#,##0\ \ </c:formatCode>
                <c:ptCount val="7"/>
                <c:pt idx="0">
                  <c:v>853</c:v>
                </c:pt>
                <c:pt idx="1">
                  <c:v>1321</c:v>
                </c:pt>
                <c:pt idx="2">
                  <c:v>1065</c:v>
                </c:pt>
                <c:pt idx="3">
                  <c:v>1056</c:v>
                </c:pt>
                <c:pt idx="4">
                  <c:v>1265</c:v>
                </c:pt>
                <c:pt idx="5">
                  <c:v>995</c:v>
                </c:pt>
                <c:pt idx="6">
                  <c:v>684</c:v>
                </c:pt>
              </c:numCache>
            </c:numRef>
          </c:val>
          <c:extLst>
            <c:ext xmlns:c16="http://schemas.microsoft.com/office/drawing/2014/chart" uri="{C3380CC4-5D6E-409C-BE32-E72D297353CC}">
              <c16:uniqueId val="{00000000-70FD-4D36-8A26-024DCF44BF88}"/>
            </c:ext>
          </c:extLst>
        </c:ser>
        <c:ser>
          <c:idx val="1"/>
          <c:order val="1"/>
          <c:tx>
            <c:strRef>
              <c:f>'Table 57'!$D$7</c:f>
              <c:strCache>
                <c:ptCount val="1"/>
                <c:pt idx="0">
                  <c:v>2023</c:v>
                </c:pt>
              </c:strCache>
            </c:strRef>
          </c:tx>
          <c:spPr>
            <a:solidFill>
              <a:schemeClr val="accent2"/>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57'!$D$19:$D$25</c:f>
              <c:numCache>
                <c:formatCode>#,##0\ \ </c:formatCode>
                <c:ptCount val="7"/>
                <c:pt idx="0">
                  <c:v>3126</c:v>
                </c:pt>
                <c:pt idx="1">
                  <c:v>4594</c:v>
                </c:pt>
                <c:pt idx="2">
                  <c:v>5160</c:v>
                </c:pt>
                <c:pt idx="3">
                  <c:v>4784</c:v>
                </c:pt>
                <c:pt idx="4">
                  <c:v>4882</c:v>
                </c:pt>
                <c:pt idx="5">
                  <c:v>3322</c:v>
                </c:pt>
                <c:pt idx="6">
                  <c:v>2011</c:v>
                </c:pt>
              </c:numCache>
            </c:numRef>
          </c:val>
          <c:extLst>
            <c:ext xmlns:c16="http://schemas.microsoft.com/office/drawing/2014/chart" uri="{C3380CC4-5D6E-409C-BE32-E72D297353CC}">
              <c16:uniqueId val="{00000001-70FD-4D36-8A26-024DCF44BF88}"/>
            </c:ext>
          </c:extLst>
        </c:ser>
        <c:ser>
          <c:idx val="2"/>
          <c:order val="2"/>
          <c:tx>
            <c:strRef>
              <c:f>'Table 57'!$E$7</c:f>
              <c:strCache>
                <c:ptCount val="1"/>
                <c:pt idx="0">
                  <c:v>2024</c:v>
                </c:pt>
              </c:strCache>
            </c:strRef>
          </c:tx>
          <c:spPr>
            <a:solidFill>
              <a:schemeClr val="accent3"/>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57'!$E$19:$E$25</c:f>
              <c:numCache>
                <c:formatCode>#,##0\ \ </c:formatCode>
                <c:ptCount val="7"/>
                <c:pt idx="0">
                  <c:v>1732</c:v>
                </c:pt>
                <c:pt idx="1">
                  <c:v>3177</c:v>
                </c:pt>
                <c:pt idx="2">
                  <c:v>2062</c:v>
                </c:pt>
                <c:pt idx="3">
                  <c:v>2190</c:v>
                </c:pt>
                <c:pt idx="4">
                  <c:v>2466</c:v>
                </c:pt>
                <c:pt idx="5">
                  <c:v>1827</c:v>
                </c:pt>
                <c:pt idx="6">
                  <c:v>1300</c:v>
                </c:pt>
              </c:numCache>
            </c:numRef>
          </c:val>
          <c:extLst>
            <c:ext xmlns:c16="http://schemas.microsoft.com/office/drawing/2014/chart" uri="{C3380CC4-5D6E-409C-BE32-E72D297353CC}">
              <c16:uniqueId val="{00000002-70FD-4D36-8A26-024DCF44BF88}"/>
            </c:ext>
          </c:extLst>
        </c:ser>
        <c:ser>
          <c:idx val="3"/>
          <c:order val="3"/>
          <c:tx>
            <c:strRef>
              <c:f>'Table 57'!$F$7</c:f>
              <c:strCache>
                <c:ptCount val="1"/>
                <c:pt idx="0">
                  <c:v>2025</c:v>
                </c:pt>
              </c:strCache>
            </c:strRef>
          </c:tx>
          <c:spPr>
            <a:solidFill>
              <a:schemeClr val="accent4"/>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57'!$F$19:$F$25</c:f>
              <c:numCache>
                <c:formatCode>#,##0\ \ </c:formatCode>
                <c:ptCount val="7"/>
                <c:pt idx="0">
                  <c:v>1568</c:v>
                </c:pt>
                <c:pt idx="1">
                  <c:v>2751</c:v>
                </c:pt>
                <c:pt idx="2">
                  <c:v>1979</c:v>
                </c:pt>
                <c:pt idx="3">
                  <c:v>1943</c:v>
                </c:pt>
                <c:pt idx="4">
                  <c:v>2296</c:v>
                </c:pt>
                <c:pt idx="5">
                  <c:v>1789</c:v>
                </c:pt>
                <c:pt idx="6">
                  <c:v>1187</c:v>
                </c:pt>
              </c:numCache>
            </c:numRef>
          </c:val>
          <c:extLst>
            <c:ext xmlns:c16="http://schemas.microsoft.com/office/drawing/2014/chart" uri="{C3380CC4-5D6E-409C-BE32-E72D297353CC}">
              <c16:uniqueId val="{00000003-70FD-4D36-8A26-024DCF44BF88}"/>
            </c:ext>
          </c:extLst>
        </c:ser>
        <c:ser>
          <c:idx val="4"/>
          <c:order val="4"/>
          <c:tx>
            <c:strRef>
              <c:f>'Table 57'!$G$7</c:f>
              <c:strCache>
                <c:ptCount val="1"/>
                <c:pt idx="0">
                  <c:v>2026</c:v>
                </c:pt>
              </c:strCache>
            </c:strRef>
          </c:tx>
          <c:spPr>
            <a:solidFill>
              <a:schemeClr val="accent5"/>
            </a:solidFill>
            <a:ln>
              <a:noFill/>
            </a:ln>
            <a:effectLst/>
          </c:spPr>
          <c:invertIfNegative val="0"/>
          <c:cat>
            <c:strRef>
              <c:f>'Table 57'!$B$19:$B$25</c:f>
              <c:strCache>
                <c:ptCount val="7"/>
                <c:pt idx="0">
                  <c:v>Under 15</c:v>
                </c:pt>
                <c:pt idx="1">
                  <c:v>15–24</c:v>
                </c:pt>
                <c:pt idx="2">
                  <c:v>25–34</c:v>
                </c:pt>
                <c:pt idx="3">
                  <c:v>35–44</c:v>
                </c:pt>
                <c:pt idx="4">
                  <c:v>45–54</c:v>
                </c:pt>
                <c:pt idx="5">
                  <c:v>55–64</c:v>
                </c:pt>
                <c:pt idx="6">
                  <c:v>65+</c:v>
                </c:pt>
              </c:strCache>
            </c:strRef>
          </c:cat>
          <c:val>
            <c:numRef>
              <c:f>'Table 57'!$G$19:$G$25</c:f>
              <c:numCache>
                <c:formatCode>#,##0\ \ </c:formatCode>
                <c:ptCount val="7"/>
                <c:pt idx="0">
                  <c:v>1709</c:v>
                </c:pt>
                <c:pt idx="1">
                  <c:v>2874</c:v>
                </c:pt>
                <c:pt idx="2">
                  <c:v>2307</c:v>
                </c:pt>
                <c:pt idx="3">
                  <c:v>2258</c:v>
                </c:pt>
                <c:pt idx="4">
                  <c:v>2577</c:v>
                </c:pt>
                <c:pt idx="5">
                  <c:v>2007</c:v>
                </c:pt>
                <c:pt idx="6">
                  <c:v>1446</c:v>
                </c:pt>
              </c:numCache>
            </c:numRef>
          </c:val>
          <c:extLst>
            <c:ext xmlns:c16="http://schemas.microsoft.com/office/drawing/2014/chart" uri="{C3380CC4-5D6E-409C-BE32-E72D297353CC}">
              <c16:uniqueId val="{00000004-70FD-4D36-8A26-024DCF44BF88}"/>
            </c:ext>
          </c:extLst>
        </c:ser>
        <c:dLbls>
          <c:showLegendKey val="0"/>
          <c:showVal val="0"/>
          <c:showCatName val="0"/>
          <c:showSerName val="0"/>
          <c:showPercent val="0"/>
          <c:showBubbleSize val="0"/>
        </c:dLbls>
        <c:gapWidth val="50"/>
        <c:axId val="683155216"/>
        <c:axId val="683156000"/>
      </c:barChart>
      <c:catAx>
        <c:axId val="68315521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6000"/>
        <c:crosses val="autoZero"/>
        <c:auto val="1"/>
        <c:lblAlgn val="ctr"/>
        <c:lblOffset val="100"/>
        <c:noMultiLvlLbl val="0"/>
      </c:catAx>
      <c:valAx>
        <c:axId val="6831560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55216"/>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55" l="0.70000000000000062" r="0.70000000000000062" t="0.75000000000001155" header="0.30000000000000032" footer="0.30000000000000032"/>
    <c:pageSetup paperSize="9" orientation="landscape"/>
  </c:printSettings>
  <c:userShapes r:id="rId3"/>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68"/>
          <c:w val="0.857979607387793"/>
          <c:h val="0.57381307919034397"/>
        </c:manualLayout>
      </c:layout>
      <c:barChart>
        <c:barDir val="col"/>
        <c:grouping val="clustered"/>
        <c:varyColors val="0"/>
        <c:ser>
          <c:idx val="0"/>
          <c:order val="0"/>
          <c:tx>
            <c:strRef>
              <c:f>'Table 57'!$C$7</c:f>
              <c:strCache>
                <c:ptCount val="1"/>
                <c:pt idx="0">
                  <c:v>2022</c:v>
                </c:pt>
              </c:strCache>
            </c:strRef>
          </c:tx>
          <c:spPr>
            <a:solidFill>
              <a:schemeClr val="accent1"/>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57'!$C$28:$C$32</c:f>
              <c:numCache>
                <c:formatCode>#,##0\ \ </c:formatCode>
                <c:ptCount val="5"/>
                <c:pt idx="0">
                  <c:v>1069</c:v>
                </c:pt>
                <c:pt idx="1">
                  <c:v>1325</c:v>
                </c:pt>
                <c:pt idx="2">
                  <c:v>2072</c:v>
                </c:pt>
                <c:pt idx="3">
                  <c:v>1217</c:v>
                </c:pt>
                <c:pt idx="4">
                  <c:v>1556</c:v>
                </c:pt>
              </c:numCache>
            </c:numRef>
          </c:val>
          <c:extLst>
            <c:ext xmlns:c16="http://schemas.microsoft.com/office/drawing/2014/chart" uri="{C3380CC4-5D6E-409C-BE32-E72D297353CC}">
              <c16:uniqueId val="{00000000-25E1-4A53-BAF7-4DD9ADA38A40}"/>
            </c:ext>
          </c:extLst>
        </c:ser>
        <c:ser>
          <c:idx val="1"/>
          <c:order val="1"/>
          <c:tx>
            <c:strRef>
              <c:f>'Table 57'!$D$7</c:f>
              <c:strCache>
                <c:ptCount val="1"/>
                <c:pt idx="0">
                  <c:v>2023</c:v>
                </c:pt>
              </c:strCache>
            </c:strRef>
          </c:tx>
          <c:spPr>
            <a:solidFill>
              <a:schemeClr val="accent2"/>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57'!$D$28:$D$32</c:f>
              <c:numCache>
                <c:formatCode>#,##0\ \ </c:formatCode>
                <c:ptCount val="5"/>
                <c:pt idx="0">
                  <c:v>3916</c:v>
                </c:pt>
                <c:pt idx="1">
                  <c:v>8041</c:v>
                </c:pt>
                <c:pt idx="2">
                  <c:v>10325</c:v>
                </c:pt>
                <c:pt idx="3">
                  <c:v>2985</c:v>
                </c:pt>
                <c:pt idx="4">
                  <c:v>2612</c:v>
                </c:pt>
              </c:numCache>
            </c:numRef>
          </c:val>
          <c:extLst>
            <c:ext xmlns:c16="http://schemas.microsoft.com/office/drawing/2014/chart" uri="{C3380CC4-5D6E-409C-BE32-E72D297353CC}">
              <c16:uniqueId val="{00000001-25E1-4A53-BAF7-4DD9ADA38A40}"/>
            </c:ext>
          </c:extLst>
        </c:ser>
        <c:ser>
          <c:idx val="2"/>
          <c:order val="2"/>
          <c:tx>
            <c:strRef>
              <c:f>'Table 57'!$E$7</c:f>
              <c:strCache>
                <c:ptCount val="1"/>
                <c:pt idx="0">
                  <c:v>2024</c:v>
                </c:pt>
              </c:strCache>
            </c:strRef>
          </c:tx>
          <c:spPr>
            <a:solidFill>
              <a:schemeClr val="accent3"/>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57'!$E$28:$E$32</c:f>
              <c:numCache>
                <c:formatCode>#,##0\ \ </c:formatCode>
                <c:ptCount val="5"/>
                <c:pt idx="0">
                  <c:v>3026</c:v>
                </c:pt>
                <c:pt idx="1">
                  <c:v>3940</c:v>
                </c:pt>
                <c:pt idx="2">
                  <c:v>4237</c:v>
                </c:pt>
                <c:pt idx="3">
                  <c:v>1385</c:v>
                </c:pt>
                <c:pt idx="4">
                  <c:v>2166</c:v>
                </c:pt>
              </c:numCache>
            </c:numRef>
          </c:val>
          <c:extLst>
            <c:ext xmlns:c16="http://schemas.microsoft.com/office/drawing/2014/chart" uri="{C3380CC4-5D6E-409C-BE32-E72D297353CC}">
              <c16:uniqueId val="{00000002-25E1-4A53-BAF7-4DD9ADA38A40}"/>
            </c:ext>
          </c:extLst>
        </c:ser>
        <c:ser>
          <c:idx val="3"/>
          <c:order val="3"/>
          <c:tx>
            <c:strRef>
              <c:f>'Table 57'!$F$7</c:f>
              <c:strCache>
                <c:ptCount val="1"/>
                <c:pt idx="0">
                  <c:v>2025</c:v>
                </c:pt>
              </c:strCache>
            </c:strRef>
          </c:tx>
          <c:spPr>
            <a:solidFill>
              <a:schemeClr val="accent4"/>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57'!$F$28:$F$32</c:f>
              <c:numCache>
                <c:formatCode>#,##0\ \ </c:formatCode>
                <c:ptCount val="5"/>
                <c:pt idx="0">
                  <c:v>2656</c:v>
                </c:pt>
                <c:pt idx="1">
                  <c:v>3753</c:v>
                </c:pt>
                <c:pt idx="2">
                  <c:v>3847</c:v>
                </c:pt>
                <c:pt idx="3">
                  <c:v>1172</c:v>
                </c:pt>
                <c:pt idx="4">
                  <c:v>2085</c:v>
                </c:pt>
              </c:numCache>
            </c:numRef>
          </c:val>
          <c:extLst>
            <c:ext xmlns:c16="http://schemas.microsoft.com/office/drawing/2014/chart" uri="{C3380CC4-5D6E-409C-BE32-E72D297353CC}">
              <c16:uniqueId val="{00000003-25E1-4A53-BAF7-4DD9ADA38A40}"/>
            </c:ext>
          </c:extLst>
        </c:ser>
        <c:ser>
          <c:idx val="4"/>
          <c:order val="4"/>
          <c:tx>
            <c:strRef>
              <c:f>'Table 57'!$G$7</c:f>
              <c:strCache>
                <c:ptCount val="1"/>
                <c:pt idx="0">
                  <c:v>2026</c:v>
                </c:pt>
              </c:strCache>
            </c:strRef>
          </c:tx>
          <c:spPr>
            <a:solidFill>
              <a:schemeClr val="accent5"/>
            </a:solidFill>
            <a:ln>
              <a:noFill/>
            </a:ln>
            <a:effectLst/>
          </c:spPr>
          <c:invertIfNegative val="0"/>
          <c:cat>
            <c:strRef>
              <c:f>'Table 57'!$B$28:$B$32</c:f>
              <c:strCache>
                <c:ptCount val="5"/>
                <c:pt idx="0">
                  <c:v>1–3</c:v>
                </c:pt>
                <c:pt idx="1">
                  <c:v>4–7</c:v>
                </c:pt>
                <c:pt idx="2">
                  <c:v>8–14</c:v>
                </c:pt>
                <c:pt idx="3">
                  <c:v>15–21</c:v>
                </c:pt>
                <c:pt idx="4">
                  <c:v>22 and over</c:v>
                </c:pt>
              </c:strCache>
            </c:strRef>
          </c:cat>
          <c:val>
            <c:numRef>
              <c:f>'Table 57'!$G$28:$G$32</c:f>
              <c:numCache>
                <c:formatCode>#,##0\ \ </c:formatCode>
                <c:ptCount val="5"/>
                <c:pt idx="0">
                  <c:v>2734</c:v>
                </c:pt>
                <c:pt idx="1">
                  <c:v>4228</c:v>
                </c:pt>
                <c:pt idx="2">
                  <c:v>4618</c:v>
                </c:pt>
                <c:pt idx="3">
                  <c:v>1436</c:v>
                </c:pt>
                <c:pt idx="4">
                  <c:v>2162</c:v>
                </c:pt>
              </c:numCache>
            </c:numRef>
          </c:val>
          <c:extLst>
            <c:ext xmlns:c16="http://schemas.microsoft.com/office/drawing/2014/chart" uri="{C3380CC4-5D6E-409C-BE32-E72D297353CC}">
              <c16:uniqueId val="{00000004-25E1-4A53-BAF7-4DD9ADA38A40}"/>
            </c:ext>
          </c:extLst>
        </c:ser>
        <c:dLbls>
          <c:showLegendKey val="0"/>
          <c:showVal val="0"/>
          <c:showCatName val="0"/>
          <c:showSerName val="0"/>
          <c:showPercent val="0"/>
          <c:showBubbleSize val="0"/>
        </c:dLbls>
        <c:gapWidth val="50"/>
        <c:axId val="683164232"/>
        <c:axId val="683164624"/>
      </c:barChart>
      <c:catAx>
        <c:axId val="68316423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4624"/>
        <c:crosses val="autoZero"/>
        <c:auto val="1"/>
        <c:lblAlgn val="ctr"/>
        <c:lblOffset val="100"/>
        <c:noMultiLvlLbl val="0"/>
      </c:catAx>
      <c:valAx>
        <c:axId val="683164624"/>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4232"/>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99" l="0.70000000000000062" r="0.70000000000000062" t="0.75000000000001099" header="0.30000000000000032" footer="0.30000000000000032"/>
    <c:pageSetup orientation="portrait"/>
  </c:printSettings>
  <c:userShapes r:id="rId3"/>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2"/>
          <c:w val="0.85065451076974063"/>
          <c:h val="0.56571616621316834"/>
        </c:manualLayout>
      </c:layout>
      <c:barChart>
        <c:barDir val="col"/>
        <c:grouping val="clustered"/>
        <c:varyColors val="0"/>
        <c:ser>
          <c:idx val="0"/>
          <c:order val="0"/>
          <c:tx>
            <c:strRef>
              <c:f>'Table 58'!$C$7</c:f>
              <c:strCache>
                <c:ptCount val="1"/>
                <c:pt idx="0">
                  <c:v>2022</c:v>
                </c:pt>
              </c:strCache>
            </c:strRef>
          </c:tx>
          <c:spPr>
            <a:solidFill>
              <a:schemeClr val="accent1"/>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58'!$C$12:$C$16</c:f>
              <c:numCache>
                <c:formatCode>#,##0\ \ </c:formatCode>
                <c:ptCount val="5"/>
                <c:pt idx="0">
                  <c:v>4667</c:v>
                </c:pt>
                <c:pt idx="1">
                  <c:v>10834</c:v>
                </c:pt>
                <c:pt idx="2">
                  <c:v>2492</c:v>
                </c:pt>
                <c:pt idx="3">
                  <c:v>309</c:v>
                </c:pt>
                <c:pt idx="4">
                  <c:v>169</c:v>
                </c:pt>
              </c:numCache>
            </c:numRef>
          </c:val>
          <c:extLst>
            <c:ext xmlns:c16="http://schemas.microsoft.com/office/drawing/2014/chart" uri="{C3380CC4-5D6E-409C-BE32-E72D297353CC}">
              <c16:uniqueId val="{00000000-9AAE-497E-AD27-9CEB1858B9FC}"/>
            </c:ext>
          </c:extLst>
        </c:ser>
        <c:ser>
          <c:idx val="1"/>
          <c:order val="1"/>
          <c:tx>
            <c:strRef>
              <c:f>'Table 58'!$D$7</c:f>
              <c:strCache>
                <c:ptCount val="1"/>
                <c:pt idx="0">
                  <c:v>2023</c:v>
                </c:pt>
              </c:strCache>
            </c:strRef>
          </c:tx>
          <c:spPr>
            <a:solidFill>
              <a:schemeClr val="accent2"/>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58'!$D$12:$D$16</c:f>
              <c:numCache>
                <c:formatCode>#,##0\ \ </c:formatCode>
                <c:ptCount val="5"/>
                <c:pt idx="0">
                  <c:v>173064</c:v>
                </c:pt>
                <c:pt idx="1">
                  <c:v>66857</c:v>
                </c:pt>
                <c:pt idx="2">
                  <c:v>15846</c:v>
                </c:pt>
                <c:pt idx="3">
                  <c:v>5236</c:v>
                </c:pt>
                <c:pt idx="4">
                  <c:v>4265</c:v>
                </c:pt>
              </c:numCache>
            </c:numRef>
          </c:val>
          <c:extLst>
            <c:ext xmlns:c16="http://schemas.microsoft.com/office/drawing/2014/chart" uri="{C3380CC4-5D6E-409C-BE32-E72D297353CC}">
              <c16:uniqueId val="{00000001-9AAE-497E-AD27-9CEB1858B9FC}"/>
            </c:ext>
          </c:extLst>
        </c:ser>
        <c:ser>
          <c:idx val="2"/>
          <c:order val="2"/>
          <c:tx>
            <c:strRef>
              <c:f>'Table 58'!$E$7</c:f>
              <c:strCache>
                <c:ptCount val="1"/>
                <c:pt idx="0">
                  <c:v>2024</c:v>
                </c:pt>
              </c:strCache>
            </c:strRef>
          </c:tx>
          <c:spPr>
            <a:solidFill>
              <a:schemeClr val="accent3"/>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58'!$E$12:$E$16</c:f>
              <c:numCache>
                <c:formatCode>#,##0\ \ </c:formatCode>
                <c:ptCount val="5"/>
                <c:pt idx="0">
                  <c:v>234611</c:v>
                </c:pt>
                <c:pt idx="1">
                  <c:v>73168</c:v>
                </c:pt>
                <c:pt idx="2">
                  <c:v>15420</c:v>
                </c:pt>
                <c:pt idx="3">
                  <c:v>6297</c:v>
                </c:pt>
                <c:pt idx="4">
                  <c:v>5370</c:v>
                </c:pt>
              </c:numCache>
            </c:numRef>
          </c:val>
          <c:extLst>
            <c:ext xmlns:c16="http://schemas.microsoft.com/office/drawing/2014/chart" uri="{C3380CC4-5D6E-409C-BE32-E72D297353CC}">
              <c16:uniqueId val="{00000002-9AAE-497E-AD27-9CEB1858B9FC}"/>
            </c:ext>
          </c:extLst>
        </c:ser>
        <c:ser>
          <c:idx val="3"/>
          <c:order val="3"/>
          <c:tx>
            <c:strRef>
              <c:f>'Table 58'!$F$7</c:f>
              <c:strCache>
                <c:ptCount val="1"/>
                <c:pt idx="0">
                  <c:v>2025</c:v>
                </c:pt>
              </c:strCache>
            </c:strRef>
          </c:tx>
          <c:spPr>
            <a:solidFill>
              <a:schemeClr val="accent4"/>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58'!$F$12:$F$16</c:f>
              <c:numCache>
                <c:formatCode>#,##0\ \ </c:formatCode>
                <c:ptCount val="5"/>
                <c:pt idx="0">
                  <c:v>257400</c:v>
                </c:pt>
                <c:pt idx="1">
                  <c:v>72677</c:v>
                </c:pt>
                <c:pt idx="2">
                  <c:v>14434</c:v>
                </c:pt>
                <c:pt idx="3">
                  <c:v>5959</c:v>
                </c:pt>
                <c:pt idx="4">
                  <c:v>5065</c:v>
                </c:pt>
              </c:numCache>
            </c:numRef>
          </c:val>
          <c:extLst>
            <c:ext xmlns:c16="http://schemas.microsoft.com/office/drawing/2014/chart" uri="{C3380CC4-5D6E-409C-BE32-E72D297353CC}">
              <c16:uniqueId val="{00000003-9AAE-497E-AD27-9CEB1858B9FC}"/>
            </c:ext>
          </c:extLst>
        </c:ser>
        <c:ser>
          <c:idx val="4"/>
          <c:order val="4"/>
          <c:tx>
            <c:strRef>
              <c:f>'Table 58'!$G$7</c:f>
              <c:strCache>
                <c:ptCount val="1"/>
                <c:pt idx="0">
                  <c:v>2026</c:v>
                </c:pt>
              </c:strCache>
            </c:strRef>
          </c:tx>
          <c:spPr>
            <a:solidFill>
              <a:schemeClr val="accent5"/>
            </a:solidFill>
            <a:ln>
              <a:noFill/>
            </a:ln>
            <a:effectLst/>
          </c:spPr>
          <c:invertIfNegative val="0"/>
          <c:cat>
            <c:strRef>
              <c:f>'Table 58'!$B$12:$B$16</c:f>
              <c:strCache>
                <c:ptCount val="5"/>
                <c:pt idx="0">
                  <c:v>Holiday</c:v>
                </c:pt>
                <c:pt idx="1">
                  <c:v>Visiting friends &amp; relatives</c:v>
                </c:pt>
                <c:pt idx="2">
                  <c:v>Business</c:v>
                </c:pt>
                <c:pt idx="3">
                  <c:v>Education</c:v>
                </c:pt>
                <c:pt idx="4">
                  <c:v>Conferences &amp; conventions</c:v>
                </c:pt>
              </c:strCache>
            </c:strRef>
          </c:cat>
          <c:val>
            <c:numRef>
              <c:f>'Table 58'!$G$12:$G$16</c:f>
              <c:numCache>
                <c:formatCode>#,##0\ \ </c:formatCode>
                <c:ptCount val="5"/>
                <c:pt idx="0">
                  <c:v>264718</c:v>
                </c:pt>
                <c:pt idx="1">
                  <c:v>73672</c:v>
                </c:pt>
                <c:pt idx="2">
                  <c:v>14790</c:v>
                </c:pt>
                <c:pt idx="3">
                  <c:v>5489</c:v>
                </c:pt>
                <c:pt idx="4">
                  <c:v>7291</c:v>
                </c:pt>
              </c:numCache>
            </c:numRef>
          </c:val>
          <c:extLst>
            <c:ext xmlns:c16="http://schemas.microsoft.com/office/drawing/2014/chart" uri="{C3380CC4-5D6E-409C-BE32-E72D297353CC}">
              <c16:uniqueId val="{00000004-9AAE-497E-AD27-9CEB1858B9FC}"/>
            </c:ext>
          </c:extLst>
        </c:ser>
        <c:dLbls>
          <c:showLegendKey val="0"/>
          <c:showVal val="0"/>
          <c:showCatName val="0"/>
          <c:showSerName val="0"/>
          <c:showPercent val="0"/>
          <c:showBubbleSize val="0"/>
        </c:dLbls>
        <c:gapWidth val="50"/>
        <c:axId val="683170112"/>
        <c:axId val="683171288"/>
      </c:barChart>
      <c:catAx>
        <c:axId val="68317011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1288"/>
        <c:crosses val="autoZero"/>
        <c:auto val="1"/>
        <c:lblAlgn val="ctr"/>
        <c:lblOffset val="100"/>
        <c:noMultiLvlLbl val="0"/>
      </c:catAx>
      <c:valAx>
        <c:axId val="683171288"/>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0112"/>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1" l="0.70000000000000062" r="0.70000000000000062" t="0.7500000000000111" header="0.30000000000000032" footer="0.30000000000000032"/>
    <c:pageSetup/>
  </c:printSettings>
  <c:userShapes r:id="rId3"/>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58'!$C$7</c:f>
              <c:strCache>
                <c:ptCount val="1"/>
                <c:pt idx="0">
                  <c:v>2022</c:v>
                </c:pt>
              </c:strCache>
            </c:strRef>
          </c:tx>
          <c:spPr>
            <a:solidFill>
              <a:schemeClr val="accent1"/>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58'!$C$19:$C$25</c:f>
              <c:numCache>
                <c:formatCode>#,##0\ \ </c:formatCode>
                <c:ptCount val="7"/>
                <c:pt idx="0">
                  <c:v>2068</c:v>
                </c:pt>
                <c:pt idx="1">
                  <c:v>2876</c:v>
                </c:pt>
                <c:pt idx="2">
                  <c:v>3577</c:v>
                </c:pt>
                <c:pt idx="3">
                  <c:v>3301</c:v>
                </c:pt>
                <c:pt idx="4">
                  <c:v>3613</c:v>
                </c:pt>
                <c:pt idx="5">
                  <c:v>3456</c:v>
                </c:pt>
                <c:pt idx="6">
                  <c:v>2422</c:v>
                </c:pt>
              </c:numCache>
            </c:numRef>
          </c:val>
          <c:extLst>
            <c:ext xmlns:c16="http://schemas.microsoft.com/office/drawing/2014/chart" uri="{C3380CC4-5D6E-409C-BE32-E72D297353CC}">
              <c16:uniqueId val="{00000000-4DE8-4E6F-AEF2-8DAA655B8B48}"/>
            </c:ext>
          </c:extLst>
        </c:ser>
        <c:ser>
          <c:idx val="1"/>
          <c:order val="1"/>
          <c:tx>
            <c:strRef>
              <c:f>'Table 58'!$D$7</c:f>
              <c:strCache>
                <c:ptCount val="1"/>
                <c:pt idx="0">
                  <c:v>2023</c:v>
                </c:pt>
              </c:strCache>
            </c:strRef>
          </c:tx>
          <c:spPr>
            <a:solidFill>
              <a:schemeClr val="accent2"/>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58'!$D$19:$D$25</c:f>
              <c:numCache>
                <c:formatCode>#,##0\ \ </c:formatCode>
                <c:ptCount val="7"/>
                <c:pt idx="0">
                  <c:v>17057</c:v>
                </c:pt>
                <c:pt idx="1">
                  <c:v>28414</c:v>
                </c:pt>
                <c:pt idx="2">
                  <c:v>49209</c:v>
                </c:pt>
                <c:pt idx="3">
                  <c:v>37684</c:v>
                </c:pt>
                <c:pt idx="4">
                  <c:v>35840</c:v>
                </c:pt>
                <c:pt idx="5">
                  <c:v>47867</c:v>
                </c:pt>
                <c:pt idx="6">
                  <c:v>70931</c:v>
                </c:pt>
              </c:numCache>
            </c:numRef>
          </c:val>
          <c:extLst>
            <c:ext xmlns:c16="http://schemas.microsoft.com/office/drawing/2014/chart" uri="{C3380CC4-5D6E-409C-BE32-E72D297353CC}">
              <c16:uniqueId val="{00000001-4DE8-4E6F-AEF2-8DAA655B8B48}"/>
            </c:ext>
          </c:extLst>
        </c:ser>
        <c:ser>
          <c:idx val="2"/>
          <c:order val="2"/>
          <c:tx>
            <c:strRef>
              <c:f>'Table 58'!$E$7</c:f>
              <c:strCache>
                <c:ptCount val="1"/>
                <c:pt idx="0">
                  <c:v>2024</c:v>
                </c:pt>
              </c:strCache>
            </c:strRef>
          </c:tx>
          <c:spPr>
            <a:solidFill>
              <a:schemeClr val="accent3"/>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58'!$E$19:$E$25</c:f>
              <c:numCache>
                <c:formatCode>#,##0\ \ </c:formatCode>
                <c:ptCount val="7"/>
                <c:pt idx="0">
                  <c:v>21694</c:v>
                </c:pt>
                <c:pt idx="1">
                  <c:v>36913</c:v>
                </c:pt>
                <c:pt idx="2">
                  <c:v>65291</c:v>
                </c:pt>
                <c:pt idx="3">
                  <c:v>50363</c:v>
                </c:pt>
                <c:pt idx="4">
                  <c:v>46254</c:v>
                </c:pt>
                <c:pt idx="5">
                  <c:v>61900</c:v>
                </c:pt>
                <c:pt idx="6">
                  <c:v>82504</c:v>
                </c:pt>
              </c:numCache>
            </c:numRef>
          </c:val>
          <c:extLst>
            <c:ext xmlns:c16="http://schemas.microsoft.com/office/drawing/2014/chart" uri="{C3380CC4-5D6E-409C-BE32-E72D297353CC}">
              <c16:uniqueId val="{00000002-4DE8-4E6F-AEF2-8DAA655B8B48}"/>
            </c:ext>
          </c:extLst>
        </c:ser>
        <c:ser>
          <c:idx val="3"/>
          <c:order val="3"/>
          <c:tx>
            <c:strRef>
              <c:f>'Table 58'!$F$7</c:f>
              <c:strCache>
                <c:ptCount val="1"/>
                <c:pt idx="0">
                  <c:v>2025</c:v>
                </c:pt>
              </c:strCache>
            </c:strRef>
          </c:tx>
          <c:spPr>
            <a:solidFill>
              <a:schemeClr val="accent4"/>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58'!$F$19:$F$25</c:f>
              <c:numCache>
                <c:formatCode>#,##0\ \ </c:formatCode>
                <c:ptCount val="7"/>
                <c:pt idx="0">
                  <c:v>22170</c:v>
                </c:pt>
                <c:pt idx="1">
                  <c:v>36707</c:v>
                </c:pt>
                <c:pt idx="2">
                  <c:v>62900</c:v>
                </c:pt>
                <c:pt idx="3">
                  <c:v>50416</c:v>
                </c:pt>
                <c:pt idx="4">
                  <c:v>46245</c:v>
                </c:pt>
                <c:pt idx="5">
                  <c:v>64908</c:v>
                </c:pt>
                <c:pt idx="6">
                  <c:v>96709</c:v>
                </c:pt>
              </c:numCache>
            </c:numRef>
          </c:val>
          <c:extLst>
            <c:ext xmlns:c16="http://schemas.microsoft.com/office/drawing/2014/chart" uri="{C3380CC4-5D6E-409C-BE32-E72D297353CC}">
              <c16:uniqueId val="{00000003-4DE8-4E6F-AEF2-8DAA655B8B48}"/>
            </c:ext>
          </c:extLst>
        </c:ser>
        <c:ser>
          <c:idx val="4"/>
          <c:order val="4"/>
          <c:tx>
            <c:strRef>
              <c:f>'Table 58'!$G$7</c:f>
              <c:strCache>
                <c:ptCount val="1"/>
                <c:pt idx="0">
                  <c:v>2026</c:v>
                </c:pt>
              </c:strCache>
            </c:strRef>
          </c:tx>
          <c:spPr>
            <a:solidFill>
              <a:schemeClr val="accent5"/>
            </a:solidFill>
            <a:ln>
              <a:noFill/>
            </a:ln>
            <a:effectLst/>
          </c:spPr>
          <c:invertIfNegative val="0"/>
          <c:cat>
            <c:strRef>
              <c:f>'Table 58'!$B$19:$B$25</c:f>
              <c:strCache>
                <c:ptCount val="7"/>
                <c:pt idx="0">
                  <c:v>Under 15</c:v>
                </c:pt>
                <c:pt idx="1">
                  <c:v>15–24</c:v>
                </c:pt>
                <c:pt idx="2">
                  <c:v>25–34</c:v>
                </c:pt>
                <c:pt idx="3">
                  <c:v>35–44</c:v>
                </c:pt>
                <c:pt idx="4">
                  <c:v>45–54</c:v>
                </c:pt>
                <c:pt idx="5">
                  <c:v>55–64</c:v>
                </c:pt>
                <c:pt idx="6">
                  <c:v>65+</c:v>
                </c:pt>
              </c:strCache>
            </c:strRef>
          </c:cat>
          <c:val>
            <c:numRef>
              <c:f>'Table 58'!$G$19:$G$25</c:f>
              <c:numCache>
                <c:formatCode>#,##0\ \ </c:formatCode>
                <c:ptCount val="7"/>
                <c:pt idx="0">
                  <c:v>22327</c:v>
                </c:pt>
                <c:pt idx="1">
                  <c:v>38298</c:v>
                </c:pt>
                <c:pt idx="2">
                  <c:v>62136</c:v>
                </c:pt>
                <c:pt idx="3">
                  <c:v>51610</c:v>
                </c:pt>
                <c:pt idx="4">
                  <c:v>47907</c:v>
                </c:pt>
                <c:pt idx="5">
                  <c:v>66606</c:v>
                </c:pt>
                <c:pt idx="6">
                  <c:v>98288</c:v>
                </c:pt>
              </c:numCache>
            </c:numRef>
          </c:val>
          <c:extLst>
            <c:ext xmlns:c16="http://schemas.microsoft.com/office/drawing/2014/chart" uri="{C3380CC4-5D6E-409C-BE32-E72D297353CC}">
              <c16:uniqueId val="{00000004-4DE8-4E6F-AEF2-8DAA655B8B48}"/>
            </c:ext>
          </c:extLst>
        </c:ser>
        <c:dLbls>
          <c:showLegendKey val="0"/>
          <c:showVal val="0"/>
          <c:showCatName val="0"/>
          <c:showSerName val="0"/>
          <c:showPercent val="0"/>
          <c:showBubbleSize val="0"/>
        </c:dLbls>
        <c:gapWidth val="50"/>
        <c:axId val="683168152"/>
        <c:axId val="683170896"/>
      </c:barChart>
      <c:catAx>
        <c:axId val="68316815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70896"/>
        <c:crosses val="autoZero"/>
        <c:auto val="1"/>
        <c:lblAlgn val="ctr"/>
        <c:lblOffset val="100"/>
        <c:noMultiLvlLbl val="0"/>
      </c:catAx>
      <c:valAx>
        <c:axId val="68317089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8152"/>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55" l="0.70000000000000062" r="0.70000000000000062" t="0.75000000000001155" header="0.30000000000000032" footer="0.30000000000000032"/>
    <c:pageSetup paperSize="9" orientation="landscape"/>
  </c:printSettings>
  <c:userShapes r:id="rId3"/>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68"/>
          <c:w val="0.857979607387793"/>
          <c:h val="0.57381307919034397"/>
        </c:manualLayout>
      </c:layout>
      <c:barChart>
        <c:barDir val="col"/>
        <c:grouping val="clustered"/>
        <c:varyColors val="0"/>
        <c:ser>
          <c:idx val="0"/>
          <c:order val="0"/>
          <c:tx>
            <c:strRef>
              <c:f>'Table 58'!$C$7</c:f>
              <c:strCache>
                <c:ptCount val="1"/>
                <c:pt idx="0">
                  <c:v>2022</c:v>
                </c:pt>
              </c:strCache>
            </c:strRef>
          </c:tx>
          <c:spPr>
            <a:solidFill>
              <a:schemeClr val="accent1"/>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58'!$C$28:$C$32</c:f>
              <c:numCache>
                <c:formatCode>#,##0\ \ </c:formatCode>
                <c:ptCount val="5"/>
                <c:pt idx="0">
                  <c:v>1713</c:v>
                </c:pt>
                <c:pt idx="1">
                  <c:v>3055</c:v>
                </c:pt>
                <c:pt idx="2">
                  <c:v>5039</c:v>
                </c:pt>
                <c:pt idx="3">
                  <c:v>3245</c:v>
                </c:pt>
                <c:pt idx="4">
                  <c:v>8261</c:v>
                </c:pt>
              </c:numCache>
            </c:numRef>
          </c:val>
          <c:extLst>
            <c:ext xmlns:c16="http://schemas.microsoft.com/office/drawing/2014/chart" uri="{C3380CC4-5D6E-409C-BE32-E72D297353CC}">
              <c16:uniqueId val="{00000000-AE63-47FF-978C-45E98C8F8918}"/>
            </c:ext>
          </c:extLst>
        </c:ser>
        <c:ser>
          <c:idx val="1"/>
          <c:order val="1"/>
          <c:tx>
            <c:strRef>
              <c:f>'Table 58'!$D$7</c:f>
              <c:strCache>
                <c:ptCount val="1"/>
                <c:pt idx="0">
                  <c:v>2023</c:v>
                </c:pt>
              </c:strCache>
            </c:strRef>
          </c:tx>
          <c:spPr>
            <a:solidFill>
              <a:schemeClr val="accent2"/>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58'!$D$28:$D$32</c:f>
              <c:numCache>
                <c:formatCode>#,##0\ \ </c:formatCode>
                <c:ptCount val="5"/>
                <c:pt idx="0">
                  <c:v>38448</c:v>
                </c:pt>
                <c:pt idx="1">
                  <c:v>63076</c:v>
                </c:pt>
                <c:pt idx="2">
                  <c:v>102662</c:v>
                </c:pt>
                <c:pt idx="3">
                  <c:v>40653</c:v>
                </c:pt>
                <c:pt idx="4">
                  <c:v>42163</c:v>
                </c:pt>
              </c:numCache>
            </c:numRef>
          </c:val>
          <c:extLst>
            <c:ext xmlns:c16="http://schemas.microsoft.com/office/drawing/2014/chart" uri="{C3380CC4-5D6E-409C-BE32-E72D297353CC}">
              <c16:uniqueId val="{00000001-AE63-47FF-978C-45E98C8F8918}"/>
            </c:ext>
          </c:extLst>
        </c:ser>
        <c:ser>
          <c:idx val="2"/>
          <c:order val="2"/>
          <c:tx>
            <c:strRef>
              <c:f>'Table 58'!$E$7</c:f>
              <c:strCache>
                <c:ptCount val="1"/>
                <c:pt idx="0">
                  <c:v>2024</c:v>
                </c:pt>
              </c:strCache>
            </c:strRef>
          </c:tx>
          <c:spPr>
            <a:solidFill>
              <a:schemeClr val="accent3"/>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58'!$E$28:$E$32</c:f>
              <c:numCache>
                <c:formatCode>#,##0\ \ </c:formatCode>
                <c:ptCount val="5"/>
                <c:pt idx="0">
                  <c:v>52782</c:v>
                </c:pt>
                <c:pt idx="1">
                  <c:v>87568</c:v>
                </c:pt>
                <c:pt idx="2">
                  <c:v>135533</c:v>
                </c:pt>
                <c:pt idx="3">
                  <c:v>46041</c:v>
                </c:pt>
                <c:pt idx="4">
                  <c:v>42995</c:v>
                </c:pt>
              </c:numCache>
            </c:numRef>
          </c:val>
          <c:extLst>
            <c:ext xmlns:c16="http://schemas.microsoft.com/office/drawing/2014/chart" uri="{C3380CC4-5D6E-409C-BE32-E72D297353CC}">
              <c16:uniqueId val="{00000002-AE63-47FF-978C-45E98C8F8918}"/>
            </c:ext>
          </c:extLst>
        </c:ser>
        <c:ser>
          <c:idx val="3"/>
          <c:order val="3"/>
          <c:tx>
            <c:strRef>
              <c:f>'Table 58'!$F$7</c:f>
              <c:strCache>
                <c:ptCount val="1"/>
                <c:pt idx="0">
                  <c:v>2025</c:v>
                </c:pt>
              </c:strCache>
            </c:strRef>
          </c:tx>
          <c:spPr>
            <a:solidFill>
              <a:schemeClr val="accent4"/>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58'!$F$28:$F$32</c:f>
              <c:numCache>
                <c:formatCode>#,##0\ \ </c:formatCode>
                <c:ptCount val="5"/>
                <c:pt idx="0">
                  <c:v>55089</c:v>
                </c:pt>
                <c:pt idx="1">
                  <c:v>86729</c:v>
                </c:pt>
                <c:pt idx="2">
                  <c:v>145203</c:v>
                </c:pt>
                <c:pt idx="3">
                  <c:v>49624</c:v>
                </c:pt>
                <c:pt idx="4">
                  <c:v>43410</c:v>
                </c:pt>
              </c:numCache>
            </c:numRef>
          </c:val>
          <c:extLst>
            <c:ext xmlns:c16="http://schemas.microsoft.com/office/drawing/2014/chart" uri="{C3380CC4-5D6E-409C-BE32-E72D297353CC}">
              <c16:uniqueId val="{00000003-AE63-47FF-978C-45E98C8F8918}"/>
            </c:ext>
          </c:extLst>
        </c:ser>
        <c:ser>
          <c:idx val="4"/>
          <c:order val="4"/>
          <c:tx>
            <c:strRef>
              <c:f>'Table 58'!$G$7</c:f>
              <c:strCache>
                <c:ptCount val="1"/>
                <c:pt idx="0">
                  <c:v>2026</c:v>
                </c:pt>
              </c:strCache>
            </c:strRef>
          </c:tx>
          <c:spPr>
            <a:solidFill>
              <a:schemeClr val="accent5"/>
            </a:solidFill>
            <a:ln>
              <a:noFill/>
            </a:ln>
            <a:effectLst/>
          </c:spPr>
          <c:invertIfNegative val="0"/>
          <c:cat>
            <c:strRef>
              <c:f>'Table 58'!$B$28:$B$32</c:f>
              <c:strCache>
                <c:ptCount val="5"/>
                <c:pt idx="0">
                  <c:v>1–3</c:v>
                </c:pt>
                <c:pt idx="1">
                  <c:v>4–7</c:v>
                </c:pt>
                <c:pt idx="2">
                  <c:v>8–14</c:v>
                </c:pt>
                <c:pt idx="3">
                  <c:v>15–21</c:v>
                </c:pt>
                <c:pt idx="4">
                  <c:v>22 and over</c:v>
                </c:pt>
              </c:strCache>
            </c:strRef>
          </c:cat>
          <c:val>
            <c:numRef>
              <c:f>'Table 58'!$G$28:$G$32</c:f>
              <c:numCache>
                <c:formatCode>#,##0\ \ </c:formatCode>
                <c:ptCount val="5"/>
                <c:pt idx="0">
                  <c:v>52092</c:v>
                </c:pt>
                <c:pt idx="1">
                  <c:v>93689</c:v>
                </c:pt>
                <c:pt idx="2">
                  <c:v>148046</c:v>
                </c:pt>
                <c:pt idx="3">
                  <c:v>49566</c:v>
                </c:pt>
                <c:pt idx="4">
                  <c:v>43779</c:v>
                </c:pt>
              </c:numCache>
            </c:numRef>
          </c:val>
          <c:extLst>
            <c:ext xmlns:c16="http://schemas.microsoft.com/office/drawing/2014/chart" uri="{C3380CC4-5D6E-409C-BE32-E72D297353CC}">
              <c16:uniqueId val="{00000004-AE63-47FF-978C-45E98C8F8918}"/>
            </c:ext>
          </c:extLst>
        </c:ser>
        <c:dLbls>
          <c:showLegendKey val="0"/>
          <c:showVal val="0"/>
          <c:showCatName val="0"/>
          <c:showSerName val="0"/>
          <c:showPercent val="0"/>
          <c:showBubbleSize val="0"/>
        </c:dLbls>
        <c:gapWidth val="50"/>
        <c:axId val="683169328"/>
        <c:axId val="683165800"/>
      </c:barChart>
      <c:catAx>
        <c:axId val="683169328"/>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5800"/>
        <c:crosses val="autoZero"/>
        <c:auto val="1"/>
        <c:lblAlgn val="ctr"/>
        <c:lblOffset val="100"/>
        <c:noMultiLvlLbl val="0"/>
      </c:catAx>
      <c:valAx>
        <c:axId val="683165800"/>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9328"/>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099" l="0.70000000000000062" r="0.70000000000000062" t="0.75000000000001099" header="0.30000000000000032" footer="0.30000000000000032"/>
    <c:pageSetup orientation="portrait"/>
  </c:printSettings>
  <c:userShapes r:id="rId3"/>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7"/>
          <c:w val="0.85065451076974063"/>
          <c:h val="0.56571616621316834"/>
        </c:manualLayout>
      </c:layout>
      <c:barChart>
        <c:barDir val="col"/>
        <c:grouping val="clustered"/>
        <c:varyColors val="0"/>
        <c:ser>
          <c:idx val="0"/>
          <c:order val="0"/>
          <c:tx>
            <c:strRef>
              <c:f>'Table 61'!$C$7</c:f>
              <c:strCache>
                <c:ptCount val="1"/>
                <c:pt idx="0">
                  <c:v>2022</c:v>
                </c:pt>
              </c:strCache>
            </c:strRef>
          </c:tx>
          <c:spPr>
            <a:solidFill>
              <a:schemeClr val="accent1"/>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61'!$C$12:$C$16</c:f>
              <c:numCache>
                <c:formatCode>#,##0\ \ </c:formatCode>
                <c:ptCount val="5"/>
                <c:pt idx="0">
                  <c:v>215</c:v>
                </c:pt>
                <c:pt idx="1">
                  <c:v>623</c:v>
                </c:pt>
                <c:pt idx="2">
                  <c:v>107</c:v>
                </c:pt>
                <c:pt idx="3">
                  <c:v>11</c:v>
                </c:pt>
                <c:pt idx="4">
                  <c:v>3</c:v>
                </c:pt>
              </c:numCache>
            </c:numRef>
          </c:val>
          <c:extLst>
            <c:ext xmlns:c16="http://schemas.microsoft.com/office/drawing/2014/chart" uri="{C3380CC4-5D6E-409C-BE32-E72D297353CC}">
              <c16:uniqueId val="{00000000-BFB5-4F7E-A271-FA5C03F79722}"/>
            </c:ext>
          </c:extLst>
        </c:ser>
        <c:ser>
          <c:idx val="1"/>
          <c:order val="1"/>
          <c:tx>
            <c:strRef>
              <c:f>'Table 61'!$D$7</c:f>
              <c:strCache>
                <c:ptCount val="1"/>
                <c:pt idx="0">
                  <c:v>2023</c:v>
                </c:pt>
              </c:strCache>
            </c:strRef>
          </c:tx>
          <c:spPr>
            <a:solidFill>
              <a:schemeClr val="accent2"/>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61'!$D$12:$D$16</c:f>
              <c:numCache>
                <c:formatCode>#,##0\ \ </c:formatCode>
                <c:ptCount val="5"/>
                <c:pt idx="0">
                  <c:v>837</c:v>
                </c:pt>
                <c:pt idx="1">
                  <c:v>823</c:v>
                </c:pt>
                <c:pt idx="2">
                  <c:v>145</c:v>
                </c:pt>
                <c:pt idx="3">
                  <c:v>80</c:v>
                </c:pt>
                <c:pt idx="4">
                  <c:v>54</c:v>
                </c:pt>
              </c:numCache>
            </c:numRef>
          </c:val>
          <c:extLst>
            <c:ext xmlns:c16="http://schemas.microsoft.com/office/drawing/2014/chart" uri="{C3380CC4-5D6E-409C-BE32-E72D297353CC}">
              <c16:uniqueId val="{00000001-BFB5-4F7E-A271-FA5C03F79722}"/>
            </c:ext>
          </c:extLst>
        </c:ser>
        <c:ser>
          <c:idx val="2"/>
          <c:order val="2"/>
          <c:tx>
            <c:strRef>
              <c:f>'Table 61'!$E$7</c:f>
              <c:strCache>
                <c:ptCount val="1"/>
                <c:pt idx="0">
                  <c:v>2024</c:v>
                </c:pt>
              </c:strCache>
            </c:strRef>
          </c:tx>
          <c:spPr>
            <a:solidFill>
              <a:schemeClr val="accent3"/>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61'!$E$12:$E$16</c:f>
              <c:numCache>
                <c:formatCode>#,##0\ \ </c:formatCode>
                <c:ptCount val="5"/>
                <c:pt idx="0">
                  <c:v>751</c:v>
                </c:pt>
                <c:pt idx="1">
                  <c:v>798</c:v>
                </c:pt>
                <c:pt idx="2">
                  <c:v>111</c:v>
                </c:pt>
                <c:pt idx="3">
                  <c:v>74</c:v>
                </c:pt>
                <c:pt idx="4">
                  <c:v>98</c:v>
                </c:pt>
              </c:numCache>
            </c:numRef>
          </c:val>
          <c:extLst>
            <c:ext xmlns:c16="http://schemas.microsoft.com/office/drawing/2014/chart" uri="{C3380CC4-5D6E-409C-BE32-E72D297353CC}">
              <c16:uniqueId val="{00000002-BFB5-4F7E-A271-FA5C03F79722}"/>
            </c:ext>
          </c:extLst>
        </c:ser>
        <c:ser>
          <c:idx val="3"/>
          <c:order val="3"/>
          <c:tx>
            <c:strRef>
              <c:f>'Table 61'!$F$7</c:f>
              <c:strCache>
                <c:ptCount val="1"/>
                <c:pt idx="0">
                  <c:v>2025</c:v>
                </c:pt>
              </c:strCache>
            </c:strRef>
          </c:tx>
          <c:spPr>
            <a:solidFill>
              <a:schemeClr val="accent4"/>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61'!$F$12:$F$16</c:f>
              <c:numCache>
                <c:formatCode>#,##0\ \ </c:formatCode>
                <c:ptCount val="5"/>
                <c:pt idx="0">
                  <c:v>845</c:v>
                </c:pt>
                <c:pt idx="1">
                  <c:v>767</c:v>
                </c:pt>
                <c:pt idx="2">
                  <c:v>95</c:v>
                </c:pt>
                <c:pt idx="3">
                  <c:v>49</c:v>
                </c:pt>
                <c:pt idx="4">
                  <c:v>22</c:v>
                </c:pt>
              </c:numCache>
            </c:numRef>
          </c:val>
          <c:extLst>
            <c:ext xmlns:c16="http://schemas.microsoft.com/office/drawing/2014/chart" uri="{C3380CC4-5D6E-409C-BE32-E72D297353CC}">
              <c16:uniqueId val="{00000003-BFB5-4F7E-A271-FA5C03F79722}"/>
            </c:ext>
          </c:extLst>
        </c:ser>
        <c:ser>
          <c:idx val="4"/>
          <c:order val="4"/>
          <c:tx>
            <c:strRef>
              <c:f>'Table 61'!$G$7</c:f>
              <c:strCache>
                <c:ptCount val="1"/>
                <c:pt idx="0">
                  <c:v>2026</c:v>
                </c:pt>
              </c:strCache>
            </c:strRef>
          </c:tx>
          <c:spPr>
            <a:solidFill>
              <a:schemeClr val="accent5"/>
            </a:solidFill>
            <a:ln>
              <a:noFill/>
            </a:ln>
            <a:effectLst/>
          </c:spPr>
          <c:invertIfNegative val="0"/>
          <c:cat>
            <c:strRef>
              <c:f>'Table 61'!$B$12:$B$16</c:f>
              <c:strCache>
                <c:ptCount val="5"/>
                <c:pt idx="0">
                  <c:v>Holiday</c:v>
                </c:pt>
                <c:pt idx="1">
                  <c:v>Visiting friends &amp; relatives</c:v>
                </c:pt>
                <c:pt idx="2">
                  <c:v>Business</c:v>
                </c:pt>
                <c:pt idx="3">
                  <c:v>Education</c:v>
                </c:pt>
                <c:pt idx="4">
                  <c:v>Conferences &amp; conventions</c:v>
                </c:pt>
              </c:strCache>
            </c:strRef>
          </c:cat>
          <c:val>
            <c:numRef>
              <c:f>'Table 61'!$G$12:$G$16</c:f>
              <c:numCache>
                <c:formatCode>#,##0\ \ </c:formatCode>
                <c:ptCount val="5"/>
                <c:pt idx="0">
                  <c:v>854</c:v>
                </c:pt>
                <c:pt idx="1">
                  <c:v>847</c:v>
                </c:pt>
                <c:pt idx="2">
                  <c:v>86</c:v>
                </c:pt>
                <c:pt idx="3">
                  <c:v>52</c:v>
                </c:pt>
                <c:pt idx="4">
                  <c:v>61</c:v>
                </c:pt>
              </c:numCache>
            </c:numRef>
          </c:val>
          <c:extLst>
            <c:ext xmlns:c16="http://schemas.microsoft.com/office/drawing/2014/chart" uri="{C3380CC4-5D6E-409C-BE32-E72D297353CC}">
              <c16:uniqueId val="{00000004-BFB5-4F7E-A271-FA5C03F79722}"/>
            </c:ext>
          </c:extLst>
        </c:ser>
        <c:dLbls>
          <c:showLegendKey val="0"/>
          <c:showVal val="0"/>
          <c:showCatName val="0"/>
          <c:showSerName val="0"/>
          <c:showPercent val="0"/>
          <c:showBubbleSize val="0"/>
        </c:dLbls>
        <c:gapWidth val="50"/>
        <c:axId val="683167368"/>
        <c:axId val="683168936"/>
      </c:barChart>
      <c:catAx>
        <c:axId val="68316736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8936"/>
        <c:crosses val="autoZero"/>
        <c:auto val="1"/>
        <c:lblAlgn val="ctr"/>
        <c:lblOffset val="100"/>
        <c:noMultiLvlLbl val="0"/>
      </c:catAx>
      <c:valAx>
        <c:axId val="683168936"/>
        <c:scaling>
          <c:orientation val="minMax"/>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7368"/>
        <c:crosses val="autoZero"/>
        <c:crossBetween val="between"/>
        <c:minorUnit val="1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c:printSettings>
  <c:userShapes r:id="rId3"/>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61'!$C$7</c:f>
              <c:strCache>
                <c:ptCount val="1"/>
                <c:pt idx="0">
                  <c:v>2022</c:v>
                </c:pt>
              </c:strCache>
            </c:strRef>
          </c:tx>
          <c:spPr>
            <a:solidFill>
              <a:schemeClr val="accent1"/>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61'!$C$19:$C$25</c:f>
              <c:numCache>
                <c:formatCode>#,##0\ \ </c:formatCode>
                <c:ptCount val="7"/>
                <c:pt idx="0">
                  <c:v>120</c:v>
                </c:pt>
                <c:pt idx="1">
                  <c:v>151</c:v>
                </c:pt>
                <c:pt idx="2">
                  <c:v>181</c:v>
                </c:pt>
                <c:pt idx="3">
                  <c:v>153</c:v>
                </c:pt>
                <c:pt idx="4">
                  <c:v>175</c:v>
                </c:pt>
                <c:pt idx="5">
                  <c:v>155</c:v>
                </c:pt>
                <c:pt idx="6">
                  <c:v>127</c:v>
                </c:pt>
              </c:numCache>
            </c:numRef>
          </c:val>
          <c:extLst>
            <c:ext xmlns:c16="http://schemas.microsoft.com/office/drawing/2014/chart" uri="{C3380CC4-5D6E-409C-BE32-E72D297353CC}">
              <c16:uniqueId val="{00000000-ED99-42CF-B8F0-5C29572EE18D}"/>
            </c:ext>
          </c:extLst>
        </c:ser>
        <c:ser>
          <c:idx val="1"/>
          <c:order val="1"/>
          <c:tx>
            <c:strRef>
              <c:f>'Table 61'!$D$7</c:f>
              <c:strCache>
                <c:ptCount val="1"/>
                <c:pt idx="0">
                  <c:v>2023</c:v>
                </c:pt>
              </c:strCache>
            </c:strRef>
          </c:tx>
          <c:spPr>
            <a:solidFill>
              <a:schemeClr val="accent2"/>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61'!$D$19:$D$25</c:f>
              <c:numCache>
                <c:formatCode>#,##0\ \ </c:formatCode>
                <c:ptCount val="7"/>
                <c:pt idx="0">
                  <c:v>188</c:v>
                </c:pt>
                <c:pt idx="1">
                  <c:v>374</c:v>
                </c:pt>
                <c:pt idx="2">
                  <c:v>426</c:v>
                </c:pt>
                <c:pt idx="3">
                  <c:v>316</c:v>
                </c:pt>
                <c:pt idx="4">
                  <c:v>357</c:v>
                </c:pt>
                <c:pt idx="5">
                  <c:v>267</c:v>
                </c:pt>
                <c:pt idx="6">
                  <c:v>164</c:v>
                </c:pt>
              </c:numCache>
            </c:numRef>
          </c:val>
          <c:extLst>
            <c:ext xmlns:c16="http://schemas.microsoft.com/office/drawing/2014/chart" uri="{C3380CC4-5D6E-409C-BE32-E72D297353CC}">
              <c16:uniqueId val="{00000001-ED99-42CF-B8F0-5C29572EE18D}"/>
            </c:ext>
          </c:extLst>
        </c:ser>
        <c:ser>
          <c:idx val="2"/>
          <c:order val="2"/>
          <c:tx>
            <c:strRef>
              <c:f>'Table 61'!$E$7</c:f>
              <c:strCache>
                <c:ptCount val="1"/>
                <c:pt idx="0">
                  <c:v>2024</c:v>
                </c:pt>
              </c:strCache>
            </c:strRef>
          </c:tx>
          <c:spPr>
            <a:solidFill>
              <a:schemeClr val="accent3"/>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61'!$E$19:$E$25</c:f>
              <c:numCache>
                <c:formatCode>#,##0\ \ </c:formatCode>
                <c:ptCount val="7"/>
                <c:pt idx="0">
                  <c:v>194</c:v>
                </c:pt>
                <c:pt idx="1">
                  <c:v>385</c:v>
                </c:pt>
                <c:pt idx="2">
                  <c:v>373</c:v>
                </c:pt>
                <c:pt idx="3">
                  <c:v>291</c:v>
                </c:pt>
                <c:pt idx="4">
                  <c:v>381</c:v>
                </c:pt>
                <c:pt idx="5">
                  <c:v>283</c:v>
                </c:pt>
                <c:pt idx="6">
                  <c:v>174</c:v>
                </c:pt>
              </c:numCache>
            </c:numRef>
          </c:val>
          <c:extLst>
            <c:ext xmlns:c16="http://schemas.microsoft.com/office/drawing/2014/chart" uri="{C3380CC4-5D6E-409C-BE32-E72D297353CC}">
              <c16:uniqueId val="{00000002-ED99-42CF-B8F0-5C29572EE18D}"/>
            </c:ext>
          </c:extLst>
        </c:ser>
        <c:ser>
          <c:idx val="3"/>
          <c:order val="3"/>
          <c:tx>
            <c:strRef>
              <c:f>'Table 61'!$F$7</c:f>
              <c:strCache>
                <c:ptCount val="1"/>
                <c:pt idx="0">
                  <c:v>2025</c:v>
                </c:pt>
              </c:strCache>
            </c:strRef>
          </c:tx>
          <c:spPr>
            <a:solidFill>
              <a:schemeClr val="accent4"/>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61'!$F$19:$F$25</c:f>
              <c:numCache>
                <c:formatCode>#,##0\ \ </c:formatCode>
                <c:ptCount val="7"/>
                <c:pt idx="0">
                  <c:v>179</c:v>
                </c:pt>
                <c:pt idx="1">
                  <c:v>375</c:v>
                </c:pt>
                <c:pt idx="2">
                  <c:v>318</c:v>
                </c:pt>
                <c:pt idx="3">
                  <c:v>274</c:v>
                </c:pt>
                <c:pt idx="4">
                  <c:v>362</c:v>
                </c:pt>
                <c:pt idx="5">
                  <c:v>258</c:v>
                </c:pt>
                <c:pt idx="6">
                  <c:v>192</c:v>
                </c:pt>
              </c:numCache>
            </c:numRef>
          </c:val>
          <c:extLst>
            <c:ext xmlns:c16="http://schemas.microsoft.com/office/drawing/2014/chart" uri="{C3380CC4-5D6E-409C-BE32-E72D297353CC}">
              <c16:uniqueId val="{00000003-ED99-42CF-B8F0-5C29572EE18D}"/>
            </c:ext>
          </c:extLst>
        </c:ser>
        <c:ser>
          <c:idx val="4"/>
          <c:order val="4"/>
          <c:tx>
            <c:strRef>
              <c:f>'Table 61'!$G$7</c:f>
              <c:strCache>
                <c:ptCount val="1"/>
                <c:pt idx="0">
                  <c:v>2026</c:v>
                </c:pt>
              </c:strCache>
            </c:strRef>
          </c:tx>
          <c:spPr>
            <a:solidFill>
              <a:schemeClr val="accent5"/>
            </a:solidFill>
            <a:ln>
              <a:noFill/>
            </a:ln>
            <a:effectLst/>
          </c:spPr>
          <c:invertIfNegative val="0"/>
          <c:cat>
            <c:strRef>
              <c:f>'Table 61'!$B$19:$B$25</c:f>
              <c:strCache>
                <c:ptCount val="7"/>
                <c:pt idx="0">
                  <c:v>Under 15</c:v>
                </c:pt>
                <c:pt idx="1">
                  <c:v>15–24</c:v>
                </c:pt>
                <c:pt idx="2">
                  <c:v>25–34</c:v>
                </c:pt>
                <c:pt idx="3">
                  <c:v>35–44</c:v>
                </c:pt>
                <c:pt idx="4">
                  <c:v>45–54</c:v>
                </c:pt>
                <c:pt idx="5">
                  <c:v>55–64</c:v>
                </c:pt>
                <c:pt idx="6">
                  <c:v>65+</c:v>
                </c:pt>
              </c:strCache>
            </c:strRef>
          </c:cat>
          <c:val>
            <c:numRef>
              <c:f>'Table 61'!$G$19:$G$25</c:f>
              <c:numCache>
                <c:formatCode>#,##0\ \ </c:formatCode>
                <c:ptCount val="7"/>
                <c:pt idx="0">
                  <c:v>186</c:v>
                </c:pt>
                <c:pt idx="1">
                  <c:v>401</c:v>
                </c:pt>
                <c:pt idx="2">
                  <c:v>404</c:v>
                </c:pt>
                <c:pt idx="3">
                  <c:v>308</c:v>
                </c:pt>
                <c:pt idx="4">
                  <c:v>350</c:v>
                </c:pt>
                <c:pt idx="5">
                  <c:v>285</c:v>
                </c:pt>
                <c:pt idx="6">
                  <c:v>181</c:v>
                </c:pt>
              </c:numCache>
            </c:numRef>
          </c:val>
          <c:extLst>
            <c:ext xmlns:c16="http://schemas.microsoft.com/office/drawing/2014/chart" uri="{C3380CC4-5D6E-409C-BE32-E72D297353CC}">
              <c16:uniqueId val="{00000004-ED99-42CF-B8F0-5C29572EE18D}"/>
            </c:ext>
          </c:extLst>
        </c:ser>
        <c:dLbls>
          <c:showLegendKey val="0"/>
          <c:showVal val="0"/>
          <c:showCatName val="0"/>
          <c:showSerName val="0"/>
          <c:showPercent val="0"/>
          <c:showBubbleSize val="0"/>
        </c:dLbls>
        <c:gapWidth val="50"/>
        <c:axId val="683166584"/>
        <c:axId val="683166976"/>
      </c:barChart>
      <c:catAx>
        <c:axId val="6831665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6976"/>
        <c:crosses val="autoZero"/>
        <c:auto val="1"/>
        <c:lblAlgn val="ctr"/>
        <c:lblOffset val="100"/>
        <c:noMultiLvlLbl val="0"/>
      </c:catAx>
      <c:valAx>
        <c:axId val="683166976"/>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3166584"/>
        <c:crosses val="autoZero"/>
        <c:crossBetween val="between"/>
        <c:minorUnit val="1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77" l="0.70000000000000062" r="0.70000000000000062" t="0.75000000000001177" header="0.30000000000000032" footer="0.30000000000000032"/>
    <c:pageSetup paperSize="9" orientation="landscape"/>
  </c:printSettings>
  <c:userShapes r:id="rId3"/>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77"/>
          <c:w val="0.85797960738779344"/>
          <c:h val="0.57381307919034397"/>
        </c:manualLayout>
      </c:layout>
      <c:barChart>
        <c:barDir val="col"/>
        <c:grouping val="clustered"/>
        <c:varyColors val="0"/>
        <c:ser>
          <c:idx val="0"/>
          <c:order val="0"/>
          <c:tx>
            <c:strRef>
              <c:f>'Table 61'!$C$7</c:f>
              <c:strCache>
                <c:ptCount val="1"/>
                <c:pt idx="0">
                  <c:v>2022</c:v>
                </c:pt>
              </c:strCache>
            </c:strRef>
          </c:tx>
          <c:spPr>
            <a:solidFill>
              <a:schemeClr val="accent1"/>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61'!$C$28:$C$32</c:f>
              <c:numCache>
                <c:formatCode>#,##0\ \ </c:formatCode>
                <c:ptCount val="5"/>
                <c:pt idx="0">
                  <c:v>118</c:v>
                </c:pt>
                <c:pt idx="1">
                  <c:v>145</c:v>
                </c:pt>
                <c:pt idx="2">
                  <c:v>245</c:v>
                </c:pt>
                <c:pt idx="3">
                  <c:v>218</c:v>
                </c:pt>
                <c:pt idx="4">
                  <c:v>336</c:v>
                </c:pt>
              </c:numCache>
            </c:numRef>
          </c:val>
          <c:extLst>
            <c:ext xmlns:c16="http://schemas.microsoft.com/office/drawing/2014/chart" uri="{C3380CC4-5D6E-409C-BE32-E72D297353CC}">
              <c16:uniqueId val="{00000000-3A2C-4A88-A1D6-D2A153733C48}"/>
            </c:ext>
          </c:extLst>
        </c:ser>
        <c:ser>
          <c:idx val="1"/>
          <c:order val="1"/>
          <c:tx>
            <c:strRef>
              <c:f>'Table 61'!$D$7</c:f>
              <c:strCache>
                <c:ptCount val="1"/>
                <c:pt idx="0">
                  <c:v>2023</c:v>
                </c:pt>
              </c:strCache>
            </c:strRef>
          </c:tx>
          <c:spPr>
            <a:solidFill>
              <a:schemeClr val="accent2"/>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61'!$D$28:$D$32</c:f>
              <c:numCache>
                <c:formatCode>#,##0\ \ </c:formatCode>
                <c:ptCount val="5"/>
                <c:pt idx="0">
                  <c:v>227</c:v>
                </c:pt>
                <c:pt idx="1">
                  <c:v>416</c:v>
                </c:pt>
                <c:pt idx="2">
                  <c:v>611</c:v>
                </c:pt>
                <c:pt idx="3">
                  <c:v>355</c:v>
                </c:pt>
                <c:pt idx="4">
                  <c:v>483</c:v>
                </c:pt>
              </c:numCache>
            </c:numRef>
          </c:val>
          <c:extLst>
            <c:ext xmlns:c16="http://schemas.microsoft.com/office/drawing/2014/chart" uri="{C3380CC4-5D6E-409C-BE32-E72D297353CC}">
              <c16:uniqueId val="{00000001-3A2C-4A88-A1D6-D2A153733C48}"/>
            </c:ext>
          </c:extLst>
        </c:ser>
        <c:ser>
          <c:idx val="2"/>
          <c:order val="2"/>
          <c:tx>
            <c:strRef>
              <c:f>'Table 61'!$E$7</c:f>
              <c:strCache>
                <c:ptCount val="1"/>
                <c:pt idx="0">
                  <c:v>2024</c:v>
                </c:pt>
              </c:strCache>
            </c:strRef>
          </c:tx>
          <c:spPr>
            <a:solidFill>
              <a:schemeClr val="accent3"/>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61'!$E$28:$E$32</c:f>
              <c:numCache>
                <c:formatCode>#,##0\ \ </c:formatCode>
                <c:ptCount val="5"/>
                <c:pt idx="0">
                  <c:v>242</c:v>
                </c:pt>
                <c:pt idx="1">
                  <c:v>443</c:v>
                </c:pt>
                <c:pt idx="2">
                  <c:v>631</c:v>
                </c:pt>
                <c:pt idx="3">
                  <c:v>263</c:v>
                </c:pt>
                <c:pt idx="4">
                  <c:v>502</c:v>
                </c:pt>
              </c:numCache>
            </c:numRef>
          </c:val>
          <c:extLst>
            <c:ext xmlns:c16="http://schemas.microsoft.com/office/drawing/2014/chart" uri="{C3380CC4-5D6E-409C-BE32-E72D297353CC}">
              <c16:uniqueId val="{00000002-3A2C-4A88-A1D6-D2A153733C48}"/>
            </c:ext>
          </c:extLst>
        </c:ser>
        <c:ser>
          <c:idx val="3"/>
          <c:order val="3"/>
          <c:tx>
            <c:strRef>
              <c:f>'Table 61'!$F$7</c:f>
              <c:strCache>
                <c:ptCount val="1"/>
                <c:pt idx="0">
                  <c:v>2025</c:v>
                </c:pt>
              </c:strCache>
            </c:strRef>
          </c:tx>
          <c:spPr>
            <a:solidFill>
              <a:schemeClr val="accent4"/>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61'!$F$28:$F$32</c:f>
              <c:numCache>
                <c:formatCode>#,##0\ \ </c:formatCode>
                <c:ptCount val="5"/>
                <c:pt idx="0">
                  <c:v>238</c:v>
                </c:pt>
                <c:pt idx="1">
                  <c:v>424</c:v>
                </c:pt>
                <c:pt idx="2">
                  <c:v>495</c:v>
                </c:pt>
                <c:pt idx="3">
                  <c:v>323</c:v>
                </c:pt>
                <c:pt idx="4">
                  <c:v>478</c:v>
                </c:pt>
              </c:numCache>
            </c:numRef>
          </c:val>
          <c:extLst>
            <c:ext xmlns:c16="http://schemas.microsoft.com/office/drawing/2014/chart" uri="{C3380CC4-5D6E-409C-BE32-E72D297353CC}">
              <c16:uniqueId val="{00000003-3A2C-4A88-A1D6-D2A153733C48}"/>
            </c:ext>
          </c:extLst>
        </c:ser>
        <c:ser>
          <c:idx val="4"/>
          <c:order val="4"/>
          <c:tx>
            <c:strRef>
              <c:f>'Table 61'!$G$7</c:f>
              <c:strCache>
                <c:ptCount val="1"/>
                <c:pt idx="0">
                  <c:v>2026</c:v>
                </c:pt>
              </c:strCache>
            </c:strRef>
          </c:tx>
          <c:spPr>
            <a:solidFill>
              <a:schemeClr val="accent5"/>
            </a:solidFill>
            <a:ln>
              <a:noFill/>
            </a:ln>
            <a:effectLst/>
          </c:spPr>
          <c:invertIfNegative val="0"/>
          <c:cat>
            <c:strRef>
              <c:f>'Table 61'!$B$28:$B$32</c:f>
              <c:strCache>
                <c:ptCount val="5"/>
                <c:pt idx="0">
                  <c:v>1–3</c:v>
                </c:pt>
                <c:pt idx="1">
                  <c:v>4–7</c:v>
                </c:pt>
                <c:pt idx="2">
                  <c:v>8–14</c:v>
                </c:pt>
                <c:pt idx="3">
                  <c:v>15–21</c:v>
                </c:pt>
                <c:pt idx="4">
                  <c:v>22 and over</c:v>
                </c:pt>
              </c:strCache>
            </c:strRef>
          </c:cat>
          <c:val>
            <c:numRef>
              <c:f>'Table 61'!$G$28:$G$32</c:f>
              <c:numCache>
                <c:formatCode>#,##0\ \ </c:formatCode>
                <c:ptCount val="5"/>
                <c:pt idx="0">
                  <c:v>226</c:v>
                </c:pt>
                <c:pt idx="1">
                  <c:v>440</c:v>
                </c:pt>
                <c:pt idx="2">
                  <c:v>642</c:v>
                </c:pt>
                <c:pt idx="3">
                  <c:v>289</c:v>
                </c:pt>
                <c:pt idx="4">
                  <c:v>518</c:v>
                </c:pt>
              </c:numCache>
            </c:numRef>
          </c:val>
          <c:extLst>
            <c:ext xmlns:c16="http://schemas.microsoft.com/office/drawing/2014/chart" uri="{C3380CC4-5D6E-409C-BE32-E72D297353CC}">
              <c16:uniqueId val="{00000004-3A2C-4A88-A1D6-D2A153733C48}"/>
            </c:ext>
          </c:extLst>
        </c:ser>
        <c:dLbls>
          <c:showLegendKey val="0"/>
          <c:showVal val="0"/>
          <c:showCatName val="0"/>
          <c:showSerName val="0"/>
          <c:showPercent val="0"/>
          <c:showBubbleSize val="0"/>
        </c:dLbls>
        <c:gapWidth val="50"/>
        <c:axId val="686179176"/>
        <c:axId val="686187408"/>
      </c:barChart>
      <c:catAx>
        <c:axId val="686179176"/>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7408"/>
        <c:crosses val="autoZero"/>
        <c:auto val="1"/>
        <c:lblAlgn val="ctr"/>
        <c:lblOffset val="100"/>
        <c:noMultiLvlLbl val="0"/>
      </c:catAx>
      <c:valAx>
        <c:axId val="686187408"/>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79176"/>
        <c:crosses val="autoZero"/>
        <c:crossBetween val="between"/>
        <c:minorUnit val="1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21" l="0.70000000000000062" r="0.70000000000000062" t="0.75000000000001121" header="0.30000000000000032" footer="0.30000000000000032"/>
    <c:pageSetup orientation="portrait"/>
  </c:printSettings>
  <c:userShapes r:id="rId3"/>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34517233446523E-2"/>
          <c:y val="0.15793975294372697"/>
          <c:w val="0.85065451076974063"/>
          <c:h val="0.56571616621316834"/>
        </c:manualLayout>
      </c:layout>
      <c:barChart>
        <c:barDir val="col"/>
        <c:grouping val="clustered"/>
        <c:varyColors val="0"/>
        <c:ser>
          <c:idx val="0"/>
          <c:order val="0"/>
          <c:tx>
            <c:strRef>
              <c:f>'Table 62'!$C$7</c:f>
              <c:strCache>
                <c:ptCount val="1"/>
                <c:pt idx="0">
                  <c:v>2022</c:v>
                </c:pt>
              </c:strCache>
            </c:strRef>
          </c:tx>
          <c:spPr>
            <a:solidFill>
              <a:schemeClr val="accent1"/>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62'!$C$12:$C$16</c:f>
              <c:numCache>
                <c:formatCode>#,##0\ \ </c:formatCode>
                <c:ptCount val="5"/>
                <c:pt idx="0">
                  <c:v>607</c:v>
                </c:pt>
                <c:pt idx="1">
                  <c:v>3162</c:v>
                </c:pt>
                <c:pt idx="2">
                  <c:v>398</c:v>
                </c:pt>
                <c:pt idx="3">
                  <c:v>27</c:v>
                </c:pt>
                <c:pt idx="4">
                  <c:v>10</c:v>
                </c:pt>
              </c:numCache>
            </c:numRef>
          </c:val>
          <c:extLst>
            <c:ext xmlns:c16="http://schemas.microsoft.com/office/drawing/2014/chart" uri="{C3380CC4-5D6E-409C-BE32-E72D297353CC}">
              <c16:uniqueId val="{00000000-8FED-4826-BBFD-2AA9EA85B082}"/>
            </c:ext>
          </c:extLst>
        </c:ser>
        <c:ser>
          <c:idx val="1"/>
          <c:order val="1"/>
          <c:tx>
            <c:strRef>
              <c:f>'Table 62'!$D$7</c:f>
              <c:strCache>
                <c:ptCount val="1"/>
                <c:pt idx="0">
                  <c:v>2023</c:v>
                </c:pt>
              </c:strCache>
            </c:strRef>
          </c:tx>
          <c:spPr>
            <a:solidFill>
              <a:schemeClr val="accent2"/>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62'!$D$12:$D$16</c:f>
              <c:numCache>
                <c:formatCode>#,##0\ \ </c:formatCode>
                <c:ptCount val="5"/>
                <c:pt idx="0">
                  <c:v>26572</c:v>
                </c:pt>
                <c:pt idx="1">
                  <c:v>20955</c:v>
                </c:pt>
                <c:pt idx="2">
                  <c:v>2085</c:v>
                </c:pt>
                <c:pt idx="3">
                  <c:v>544</c:v>
                </c:pt>
                <c:pt idx="4">
                  <c:v>677</c:v>
                </c:pt>
              </c:numCache>
            </c:numRef>
          </c:val>
          <c:extLst>
            <c:ext xmlns:c16="http://schemas.microsoft.com/office/drawing/2014/chart" uri="{C3380CC4-5D6E-409C-BE32-E72D297353CC}">
              <c16:uniqueId val="{00000001-8FED-4826-BBFD-2AA9EA85B082}"/>
            </c:ext>
          </c:extLst>
        </c:ser>
        <c:ser>
          <c:idx val="2"/>
          <c:order val="2"/>
          <c:tx>
            <c:strRef>
              <c:f>'Table 62'!$E$7</c:f>
              <c:strCache>
                <c:ptCount val="1"/>
                <c:pt idx="0">
                  <c:v>2024</c:v>
                </c:pt>
              </c:strCache>
            </c:strRef>
          </c:tx>
          <c:spPr>
            <a:solidFill>
              <a:schemeClr val="accent3"/>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62'!$E$12:$E$16</c:f>
              <c:numCache>
                <c:formatCode>#,##0\ \ </c:formatCode>
                <c:ptCount val="5"/>
                <c:pt idx="0">
                  <c:v>32320</c:v>
                </c:pt>
                <c:pt idx="1">
                  <c:v>20592</c:v>
                </c:pt>
                <c:pt idx="2">
                  <c:v>2065</c:v>
                </c:pt>
                <c:pt idx="3">
                  <c:v>663</c:v>
                </c:pt>
                <c:pt idx="4">
                  <c:v>1055</c:v>
                </c:pt>
              </c:numCache>
            </c:numRef>
          </c:val>
          <c:extLst>
            <c:ext xmlns:c16="http://schemas.microsoft.com/office/drawing/2014/chart" uri="{C3380CC4-5D6E-409C-BE32-E72D297353CC}">
              <c16:uniqueId val="{00000002-8FED-4826-BBFD-2AA9EA85B082}"/>
            </c:ext>
          </c:extLst>
        </c:ser>
        <c:ser>
          <c:idx val="3"/>
          <c:order val="3"/>
          <c:tx>
            <c:strRef>
              <c:f>'Table 62'!$F$7</c:f>
              <c:strCache>
                <c:ptCount val="1"/>
                <c:pt idx="0">
                  <c:v>2025</c:v>
                </c:pt>
              </c:strCache>
            </c:strRef>
          </c:tx>
          <c:spPr>
            <a:solidFill>
              <a:schemeClr val="accent4"/>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62'!$F$12:$F$16</c:f>
              <c:numCache>
                <c:formatCode>#,##0\ \ </c:formatCode>
                <c:ptCount val="5"/>
                <c:pt idx="0">
                  <c:v>37439</c:v>
                </c:pt>
                <c:pt idx="1">
                  <c:v>21763</c:v>
                </c:pt>
                <c:pt idx="2">
                  <c:v>2108</c:v>
                </c:pt>
                <c:pt idx="3">
                  <c:v>677</c:v>
                </c:pt>
                <c:pt idx="4">
                  <c:v>1092</c:v>
                </c:pt>
              </c:numCache>
            </c:numRef>
          </c:val>
          <c:extLst>
            <c:ext xmlns:c16="http://schemas.microsoft.com/office/drawing/2014/chart" uri="{C3380CC4-5D6E-409C-BE32-E72D297353CC}">
              <c16:uniqueId val="{00000003-8FED-4826-BBFD-2AA9EA85B082}"/>
            </c:ext>
          </c:extLst>
        </c:ser>
        <c:ser>
          <c:idx val="4"/>
          <c:order val="4"/>
          <c:tx>
            <c:strRef>
              <c:f>'Table 62'!$G$7</c:f>
              <c:strCache>
                <c:ptCount val="1"/>
                <c:pt idx="0">
                  <c:v>2026</c:v>
                </c:pt>
              </c:strCache>
            </c:strRef>
          </c:tx>
          <c:spPr>
            <a:solidFill>
              <a:schemeClr val="accent5"/>
            </a:solidFill>
            <a:ln>
              <a:noFill/>
            </a:ln>
            <a:effectLst/>
          </c:spPr>
          <c:invertIfNegative val="0"/>
          <c:cat>
            <c:strRef>
              <c:f>'Table 62'!$B$12:$B$16</c:f>
              <c:strCache>
                <c:ptCount val="5"/>
                <c:pt idx="0">
                  <c:v>Holiday</c:v>
                </c:pt>
                <c:pt idx="1">
                  <c:v>Visiting friends &amp; relatives</c:v>
                </c:pt>
                <c:pt idx="2">
                  <c:v>Business</c:v>
                </c:pt>
                <c:pt idx="3">
                  <c:v>Education</c:v>
                </c:pt>
                <c:pt idx="4">
                  <c:v>Conferences &amp; conventions</c:v>
                </c:pt>
              </c:strCache>
            </c:strRef>
          </c:cat>
          <c:val>
            <c:numRef>
              <c:f>'Table 62'!$G$12:$G$16</c:f>
              <c:numCache>
                <c:formatCode>#,##0\ \ </c:formatCode>
                <c:ptCount val="5"/>
                <c:pt idx="0">
                  <c:v>42228</c:v>
                </c:pt>
                <c:pt idx="1">
                  <c:v>22330</c:v>
                </c:pt>
                <c:pt idx="2">
                  <c:v>2000</c:v>
                </c:pt>
                <c:pt idx="3">
                  <c:v>496</c:v>
                </c:pt>
                <c:pt idx="4">
                  <c:v>2114</c:v>
                </c:pt>
              </c:numCache>
            </c:numRef>
          </c:val>
          <c:extLst>
            <c:ext xmlns:c16="http://schemas.microsoft.com/office/drawing/2014/chart" uri="{C3380CC4-5D6E-409C-BE32-E72D297353CC}">
              <c16:uniqueId val="{00000004-8FED-4826-BBFD-2AA9EA85B082}"/>
            </c:ext>
          </c:extLst>
        </c:ser>
        <c:dLbls>
          <c:showLegendKey val="0"/>
          <c:showVal val="0"/>
          <c:showCatName val="0"/>
          <c:showSerName val="0"/>
          <c:showPercent val="0"/>
          <c:showBubbleSize val="0"/>
        </c:dLbls>
        <c:gapWidth val="50"/>
        <c:axId val="686187800"/>
        <c:axId val="686181136"/>
      </c:barChart>
      <c:catAx>
        <c:axId val="68618780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1136"/>
        <c:crosses val="autoZero"/>
        <c:auto val="1"/>
        <c:lblAlgn val="ctr"/>
        <c:lblOffset val="100"/>
        <c:noMultiLvlLbl val="0"/>
      </c:catAx>
      <c:valAx>
        <c:axId val="686181136"/>
        <c:scaling>
          <c:orientation val="minMax"/>
        </c:scaling>
        <c:delete val="0"/>
        <c:axPos val="l"/>
        <c:majorGridlines>
          <c:spPr>
            <a:ln w="9525" cap="flat" cmpd="sng" algn="ctr">
              <a:solidFill>
                <a:schemeClr val="bg1">
                  <a:lumMod val="85000"/>
                </a:scheme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7800"/>
        <c:crosses val="autoZero"/>
        <c:crossBetween val="between"/>
        <c:minorUnit val="1000"/>
      </c:valAx>
      <c:spPr>
        <a:solidFill>
          <a:schemeClr val="bg1"/>
        </a:solidFill>
        <a:ln>
          <a:noFill/>
        </a:ln>
        <a:effectLst/>
      </c:spPr>
    </c:plotArea>
    <c:legend>
      <c:legendPos val="b"/>
      <c:layout>
        <c:manualLayout>
          <c:xMode val="edge"/>
          <c:yMode val="edge"/>
          <c:x val="0"/>
          <c:y val="0.86795859716348533"/>
          <c:w val="0.54929279001415143"/>
          <c:h val="9.0332328636961945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32" l="0.70000000000000062" r="0.70000000000000062" t="0.75000000000001132" header="0.30000000000000032" footer="0.30000000000000032"/>
    <c:pageSetup/>
  </c:printSettings>
  <c:userShapes r:id="rId3"/>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682644508146201E-2"/>
          <c:y val="0.17083732485961509"/>
          <c:w val="0.84020876422705226"/>
          <c:h val="0.58949940925058164"/>
        </c:manualLayout>
      </c:layout>
      <c:barChart>
        <c:barDir val="col"/>
        <c:grouping val="clustered"/>
        <c:varyColors val="0"/>
        <c:ser>
          <c:idx val="0"/>
          <c:order val="0"/>
          <c:tx>
            <c:strRef>
              <c:f>'Table 62'!$C$7</c:f>
              <c:strCache>
                <c:ptCount val="1"/>
                <c:pt idx="0">
                  <c:v>2022</c:v>
                </c:pt>
              </c:strCache>
            </c:strRef>
          </c:tx>
          <c:spPr>
            <a:solidFill>
              <a:schemeClr val="accent1"/>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62'!$C$19:$C$25</c:f>
              <c:numCache>
                <c:formatCode>#,##0\ \ </c:formatCode>
                <c:ptCount val="7"/>
                <c:pt idx="0">
                  <c:v>424</c:v>
                </c:pt>
                <c:pt idx="1">
                  <c:v>435</c:v>
                </c:pt>
                <c:pt idx="2">
                  <c:v>994</c:v>
                </c:pt>
                <c:pt idx="3">
                  <c:v>740</c:v>
                </c:pt>
                <c:pt idx="4">
                  <c:v>642</c:v>
                </c:pt>
                <c:pt idx="5">
                  <c:v>729</c:v>
                </c:pt>
                <c:pt idx="6">
                  <c:v>692</c:v>
                </c:pt>
              </c:numCache>
            </c:numRef>
          </c:val>
          <c:extLst>
            <c:ext xmlns:c16="http://schemas.microsoft.com/office/drawing/2014/chart" uri="{C3380CC4-5D6E-409C-BE32-E72D297353CC}">
              <c16:uniqueId val="{00000000-7560-4315-A605-24CFDB139695}"/>
            </c:ext>
          </c:extLst>
        </c:ser>
        <c:ser>
          <c:idx val="1"/>
          <c:order val="1"/>
          <c:tx>
            <c:strRef>
              <c:f>'Table 62'!$D$7</c:f>
              <c:strCache>
                <c:ptCount val="1"/>
                <c:pt idx="0">
                  <c:v>2023</c:v>
                </c:pt>
              </c:strCache>
            </c:strRef>
          </c:tx>
          <c:spPr>
            <a:solidFill>
              <a:schemeClr val="accent2"/>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62'!$D$19:$D$25</c:f>
              <c:numCache>
                <c:formatCode>#,##0\ \ </c:formatCode>
                <c:ptCount val="7"/>
                <c:pt idx="0">
                  <c:v>3650</c:v>
                </c:pt>
                <c:pt idx="1">
                  <c:v>4872</c:v>
                </c:pt>
                <c:pt idx="2">
                  <c:v>10069</c:v>
                </c:pt>
                <c:pt idx="3">
                  <c:v>6689</c:v>
                </c:pt>
                <c:pt idx="4">
                  <c:v>6126</c:v>
                </c:pt>
                <c:pt idx="5">
                  <c:v>10437</c:v>
                </c:pt>
                <c:pt idx="6">
                  <c:v>13096</c:v>
                </c:pt>
              </c:numCache>
            </c:numRef>
          </c:val>
          <c:extLst>
            <c:ext xmlns:c16="http://schemas.microsoft.com/office/drawing/2014/chart" uri="{C3380CC4-5D6E-409C-BE32-E72D297353CC}">
              <c16:uniqueId val="{00000001-7560-4315-A605-24CFDB139695}"/>
            </c:ext>
          </c:extLst>
        </c:ser>
        <c:ser>
          <c:idx val="2"/>
          <c:order val="2"/>
          <c:tx>
            <c:strRef>
              <c:f>'Table 62'!$E$7</c:f>
              <c:strCache>
                <c:ptCount val="1"/>
                <c:pt idx="0">
                  <c:v>2024</c:v>
                </c:pt>
              </c:strCache>
            </c:strRef>
          </c:tx>
          <c:spPr>
            <a:solidFill>
              <a:schemeClr val="accent3"/>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62'!$E$19:$E$25</c:f>
              <c:numCache>
                <c:formatCode>#,##0\ \ </c:formatCode>
                <c:ptCount val="7"/>
                <c:pt idx="0">
                  <c:v>3579</c:v>
                </c:pt>
                <c:pt idx="1">
                  <c:v>5744</c:v>
                </c:pt>
                <c:pt idx="2">
                  <c:v>11703</c:v>
                </c:pt>
                <c:pt idx="3">
                  <c:v>7383</c:v>
                </c:pt>
                <c:pt idx="4">
                  <c:v>7007</c:v>
                </c:pt>
                <c:pt idx="5">
                  <c:v>11306</c:v>
                </c:pt>
                <c:pt idx="6">
                  <c:v>14104</c:v>
                </c:pt>
              </c:numCache>
            </c:numRef>
          </c:val>
          <c:extLst>
            <c:ext xmlns:c16="http://schemas.microsoft.com/office/drawing/2014/chart" uri="{C3380CC4-5D6E-409C-BE32-E72D297353CC}">
              <c16:uniqueId val="{00000002-7560-4315-A605-24CFDB139695}"/>
            </c:ext>
          </c:extLst>
        </c:ser>
        <c:ser>
          <c:idx val="3"/>
          <c:order val="3"/>
          <c:tx>
            <c:strRef>
              <c:f>'Table 62'!$F$7</c:f>
              <c:strCache>
                <c:ptCount val="1"/>
                <c:pt idx="0">
                  <c:v>2025</c:v>
                </c:pt>
              </c:strCache>
            </c:strRef>
          </c:tx>
          <c:spPr>
            <a:solidFill>
              <a:schemeClr val="accent4"/>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62'!$F$19:$F$25</c:f>
              <c:numCache>
                <c:formatCode>#,##0\ \ </c:formatCode>
                <c:ptCount val="7"/>
                <c:pt idx="0">
                  <c:v>3841</c:v>
                </c:pt>
                <c:pt idx="1">
                  <c:v>6110</c:v>
                </c:pt>
                <c:pt idx="2">
                  <c:v>11973</c:v>
                </c:pt>
                <c:pt idx="3">
                  <c:v>8232</c:v>
                </c:pt>
                <c:pt idx="4">
                  <c:v>7521</c:v>
                </c:pt>
                <c:pt idx="5">
                  <c:v>12416</c:v>
                </c:pt>
                <c:pt idx="6">
                  <c:v>16704</c:v>
                </c:pt>
              </c:numCache>
            </c:numRef>
          </c:val>
          <c:extLst>
            <c:ext xmlns:c16="http://schemas.microsoft.com/office/drawing/2014/chart" uri="{C3380CC4-5D6E-409C-BE32-E72D297353CC}">
              <c16:uniqueId val="{00000003-7560-4315-A605-24CFDB139695}"/>
            </c:ext>
          </c:extLst>
        </c:ser>
        <c:ser>
          <c:idx val="4"/>
          <c:order val="4"/>
          <c:tx>
            <c:strRef>
              <c:f>'Table 62'!$G$7</c:f>
              <c:strCache>
                <c:ptCount val="1"/>
                <c:pt idx="0">
                  <c:v>2026</c:v>
                </c:pt>
              </c:strCache>
            </c:strRef>
          </c:tx>
          <c:spPr>
            <a:solidFill>
              <a:schemeClr val="accent5"/>
            </a:solidFill>
            <a:ln>
              <a:noFill/>
            </a:ln>
            <a:effectLst/>
          </c:spPr>
          <c:invertIfNegative val="0"/>
          <c:cat>
            <c:strRef>
              <c:f>'Table 62'!$B$19:$B$25</c:f>
              <c:strCache>
                <c:ptCount val="7"/>
                <c:pt idx="0">
                  <c:v>Under 15</c:v>
                </c:pt>
                <c:pt idx="1">
                  <c:v>15–24</c:v>
                </c:pt>
                <c:pt idx="2">
                  <c:v>25–34</c:v>
                </c:pt>
                <c:pt idx="3">
                  <c:v>35–44</c:v>
                </c:pt>
                <c:pt idx="4">
                  <c:v>45–54</c:v>
                </c:pt>
                <c:pt idx="5">
                  <c:v>55–64</c:v>
                </c:pt>
                <c:pt idx="6">
                  <c:v>65+</c:v>
                </c:pt>
              </c:strCache>
            </c:strRef>
          </c:cat>
          <c:val>
            <c:numRef>
              <c:f>'Table 62'!$G$19:$G$25</c:f>
              <c:numCache>
                <c:formatCode>#,##0\ \ </c:formatCode>
                <c:ptCount val="7"/>
                <c:pt idx="0">
                  <c:v>4113</c:v>
                </c:pt>
                <c:pt idx="1">
                  <c:v>6334</c:v>
                </c:pt>
                <c:pt idx="2">
                  <c:v>12616</c:v>
                </c:pt>
                <c:pt idx="3">
                  <c:v>9066</c:v>
                </c:pt>
                <c:pt idx="4">
                  <c:v>8003</c:v>
                </c:pt>
                <c:pt idx="5">
                  <c:v>13694</c:v>
                </c:pt>
                <c:pt idx="6">
                  <c:v>18680</c:v>
                </c:pt>
              </c:numCache>
            </c:numRef>
          </c:val>
          <c:extLst>
            <c:ext xmlns:c16="http://schemas.microsoft.com/office/drawing/2014/chart" uri="{C3380CC4-5D6E-409C-BE32-E72D297353CC}">
              <c16:uniqueId val="{00000004-7560-4315-A605-24CFDB139695}"/>
            </c:ext>
          </c:extLst>
        </c:ser>
        <c:dLbls>
          <c:showLegendKey val="0"/>
          <c:showVal val="0"/>
          <c:showCatName val="0"/>
          <c:showSerName val="0"/>
          <c:showPercent val="0"/>
          <c:showBubbleSize val="0"/>
        </c:dLbls>
        <c:gapWidth val="50"/>
        <c:axId val="686178784"/>
        <c:axId val="686186232"/>
      </c:barChart>
      <c:catAx>
        <c:axId val="686178784"/>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6232"/>
        <c:crosses val="autoZero"/>
        <c:auto val="1"/>
        <c:lblAlgn val="ctr"/>
        <c:lblOffset val="100"/>
        <c:noMultiLvlLbl val="0"/>
      </c:catAx>
      <c:valAx>
        <c:axId val="68618623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78784"/>
        <c:crosses val="autoZero"/>
        <c:crossBetween val="between"/>
        <c:minorUnit val="1000"/>
      </c:valAx>
      <c:spPr>
        <a:solidFill>
          <a:schemeClr val="bg1"/>
        </a:solidFill>
        <a:ln>
          <a:noFill/>
        </a:ln>
        <a:effectLst/>
      </c:spPr>
    </c:plotArea>
    <c:legend>
      <c:legendPos val="b"/>
      <c:layout>
        <c:manualLayout>
          <c:xMode val="edge"/>
          <c:yMode val="edge"/>
          <c:x val="2.0424059895738831E-3"/>
          <c:y val="0.86797735188761771"/>
          <c:w val="0.51883740338909279"/>
          <c:h val="9.2455141220554996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77" l="0.70000000000000062" r="0.70000000000000062" t="0.75000000000001177" header="0.30000000000000032" footer="0.30000000000000032"/>
    <c:pageSetup paperSize="9" orientation="landscape"/>
  </c:printSettings>
  <c:userShapes r:id="rId3"/>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98240139337425E-2"/>
          <c:y val="0.17241563251195677"/>
          <c:w val="0.85797960738779344"/>
          <c:h val="0.57381307919034397"/>
        </c:manualLayout>
      </c:layout>
      <c:barChart>
        <c:barDir val="col"/>
        <c:grouping val="clustered"/>
        <c:varyColors val="0"/>
        <c:ser>
          <c:idx val="0"/>
          <c:order val="0"/>
          <c:tx>
            <c:strRef>
              <c:f>'Table 62'!$C$7</c:f>
              <c:strCache>
                <c:ptCount val="1"/>
                <c:pt idx="0">
                  <c:v>2022</c:v>
                </c:pt>
              </c:strCache>
            </c:strRef>
          </c:tx>
          <c:spPr>
            <a:solidFill>
              <a:schemeClr val="accent1"/>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62'!$C$28:$C$32</c:f>
              <c:numCache>
                <c:formatCode>#,##0\ \ </c:formatCode>
                <c:ptCount val="5"/>
                <c:pt idx="0">
                  <c:v>273</c:v>
                </c:pt>
                <c:pt idx="1">
                  <c:v>399</c:v>
                </c:pt>
                <c:pt idx="2">
                  <c:v>831</c:v>
                </c:pt>
                <c:pt idx="3">
                  <c:v>781</c:v>
                </c:pt>
                <c:pt idx="4">
                  <c:v>2372</c:v>
                </c:pt>
              </c:numCache>
            </c:numRef>
          </c:val>
          <c:extLst>
            <c:ext xmlns:c16="http://schemas.microsoft.com/office/drawing/2014/chart" uri="{C3380CC4-5D6E-409C-BE32-E72D297353CC}">
              <c16:uniqueId val="{00000000-3BD4-4F8F-AFFE-B974C10D13C3}"/>
            </c:ext>
          </c:extLst>
        </c:ser>
        <c:ser>
          <c:idx val="1"/>
          <c:order val="1"/>
          <c:tx>
            <c:strRef>
              <c:f>'Table 62'!$D$7</c:f>
              <c:strCache>
                <c:ptCount val="1"/>
                <c:pt idx="0">
                  <c:v>2023</c:v>
                </c:pt>
              </c:strCache>
            </c:strRef>
          </c:tx>
          <c:spPr>
            <a:solidFill>
              <a:schemeClr val="accent2"/>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62'!$D$28:$D$32</c:f>
              <c:numCache>
                <c:formatCode>#,##0\ \ </c:formatCode>
                <c:ptCount val="5"/>
                <c:pt idx="0">
                  <c:v>5401</c:v>
                </c:pt>
                <c:pt idx="1">
                  <c:v>7476</c:v>
                </c:pt>
                <c:pt idx="2">
                  <c:v>13818</c:v>
                </c:pt>
                <c:pt idx="3">
                  <c:v>10771</c:v>
                </c:pt>
                <c:pt idx="4">
                  <c:v>17473</c:v>
                </c:pt>
              </c:numCache>
            </c:numRef>
          </c:val>
          <c:extLst>
            <c:ext xmlns:c16="http://schemas.microsoft.com/office/drawing/2014/chart" uri="{C3380CC4-5D6E-409C-BE32-E72D297353CC}">
              <c16:uniqueId val="{00000001-3BD4-4F8F-AFFE-B974C10D13C3}"/>
            </c:ext>
          </c:extLst>
        </c:ser>
        <c:ser>
          <c:idx val="2"/>
          <c:order val="2"/>
          <c:tx>
            <c:strRef>
              <c:f>'Table 62'!$E$7</c:f>
              <c:strCache>
                <c:ptCount val="1"/>
                <c:pt idx="0">
                  <c:v>2024</c:v>
                </c:pt>
              </c:strCache>
            </c:strRef>
          </c:tx>
          <c:spPr>
            <a:solidFill>
              <a:schemeClr val="accent3"/>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62'!$E$28:$E$32</c:f>
              <c:numCache>
                <c:formatCode>#,##0\ \ </c:formatCode>
                <c:ptCount val="5"/>
                <c:pt idx="0">
                  <c:v>6408</c:v>
                </c:pt>
                <c:pt idx="1">
                  <c:v>8825</c:v>
                </c:pt>
                <c:pt idx="2">
                  <c:v>17274</c:v>
                </c:pt>
                <c:pt idx="3">
                  <c:v>11685</c:v>
                </c:pt>
                <c:pt idx="4">
                  <c:v>16634</c:v>
                </c:pt>
              </c:numCache>
            </c:numRef>
          </c:val>
          <c:extLst>
            <c:ext xmlns:c16="http://schemas.microsoft.com/office/drawing/2014/chart" uri="{C3380CC4-5D6E-409C-BE32-E72D297353CC}">
              <c16:uniqueId val="{00000002-3BD4-4F8F-AFFE-B974C10D13C3}"/>
            </c:ext>
          </c:extLst>
        </c:ser>
        <c:ser>
          <c:idx val="3"/>
          <c:order val="3"/>
          <c:tx>
            <c:strRef>
              <c:f>'Table 62'!$F$7</c:f>
              <c:strCache>
                <c:ptCount val="1"/>
                <c:pt idx="0">
                  <c:v>2025</c:v>
                </c:pt>
              </c:strCache>
            </c:strRef>
          </c:tx>
          <c:spPr>
            <a:solidFill>
              <a:schemeClr val="accent4"/>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62'!$F$28:$F$32</c:f>
              <c:numCache>
                <c:formatCode>#,##0\ \ </c:formatCode>
                <c:ptCount val="5"/>
                <c:pt idx="0">
                  <c:v>7030</c:v>
                </c:pt>
                <c:pt idx="1">
                  <c:v>9842</c:v>
                </c:pt>
                <c:pt idx="2">
                  <c:v>19454</c:v>
                </c:pt>
                <c:pt idx="3">
                  <c:v>13026</c:v>
                </c:pt>
                <c:pt idx="4">
                  <c:v>17445</c:v>
                </c:pt>
              </c:numCache>
            </c:numRef>
          </c:val>
          <c:extLst>
            <c:ext xmlns:c16="http://schemas.microsoft.com/office/drawing/2014/chart" uri="{C3380CC4-5D6E-409C-BE32-E72D297353CC}">
              <c16:uniqueId val="{00000003-3BD4-4F8F-AFFE-B974C10D13C3}"/>
            </c:ext>
          </c:extLst>
        </c:ser>
        <c:ser>
          <c:idx val="4"/>
          <c:order val="4"/>
          <c:tx>
            <c:strRef>
              <c:f>'Table 62'!$G$7</c:f>
              <c:strCache>
                <c:ptCount val="1"/>
                <c:pt idx="0">
                  <c:v>2026</c:v>
                </c:pt>
              </c:strCache>
            </c:strRef>
          </c:tx>
          <c:spPr>
            <a:solidFill>
              <a:schemeClr val="accent5"/>
            </a:solidFill>
            <a:ln>
              <a:noFill/>
            </a:ln>
            <a:effectLst/>
          </c:spPr>
          <c:invertIfNegative val="0"/>
          <c:cat>
            <c:strRef>
              <c:f>'Table 62'!$B$28:$B$32</c:f>
              <c:strCache>
                <c:ptCount val="5"/>
                <c:pt idx="0">
                  <c:v>1–3</c:v>
                </c:pt>
                <c:pt idx="1">
                  <c:v>4–7</c:v>
                </c:pt>
                <c:pt idx="2">
                  <c:v>8–14</c:v>
                </c:pt>
                <c:pt idx="3">
                  <c:v>15–21</c:v>
                </c:pt>
                <c:pt idx="4">
                  <c:v>22 and over</c:v>
                </c:pt>
              </c:strCache>
            </c:strRef>
          </c:cat>
          <c:val>
            <c:numRef>
              <c:f>'Table 62'!$G$28:$G$32</c:f>
              <c:numCache>
                <c:formatCode>#,##0\ \ </c:formatCode>
                <c:ptCount val="5"/>
                <c:pt idx="0">
                  <c:v>7359</c:v>
                </c:pt>
                <c:pt idx="1">
                  <c:v>11319</c:v>
                </c:pt>
                <c:pt idx="2">
                  <c:v>20983</c:v>
                </c:pt>
                <c:pt idx="3">
                  <c:v>14130</c:v>
                </c:pt>
                <c:pt idx="4">
                  <c:v>18715</c:v>
                </c:pt>
              </c:numCache>
            </c:numRef>
          </c:val>
          <c:extLst>
            <c:ext xmlns:c16="http://schemas.microsoft.com/office/drawing/2014/chart" uri="{C3380CC4-5D6E-409C-BE32-E72D297353CC}">
              <c16:uniqueId val="{00000004-3BD4-4F8F-AFFE-B974C10D13C3}"/>
            </c:ext>
          </c:extLst>
        </c:ser>
        <c:dLbls>
          <c:showLegendKey val="0"/>
          <c:showVal val="0"/>
          <c:showCatName val="0"/>
          <c:showSerName val="0"/>
          <c:showPercent val="0"/>
          <c:showBubbleSize val="0"/>
        </c:dLbls>
        <c:gapWidth val="50"/>
        <c:axId val="686182312"/>
        <c:axId val="686188192"/>
      </c:barChart>
      <c:catAx>
        <c:axId val="686182312"/>
        <c:scaling>
          <c:orientation val="minMax"/>
        </c:scaling>
        <c:delete val="0"/>
        <c:axPos val="b"/>
        <c:numFmt formatCode="General" sourceLinked="1"/>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8192"/>
        <c:crosses val="autoZero"/>
        <c:auto val="1"/>
        <c:lblAlgn val="ctr"/>
        <c:lblOffset val="100"/>
        <c:noMultiLvlLbl val="0"/>
      </c:catAx>
      <c:valAx>
        <c:axId val="686188192"/>
        <c:scaling>
          <c:orientation val="minMax"/>
        </c:scaling>
        <c:delete val="0"/>
        <c:axPos val="l"/>
        <c:majorGridlines>
          <c:spPr>
            <a:ln w="9525" cap="flat" cmpd="sng" algn="ctr">
              <a:solidFill>
                <a:sysClr val="window" lastClr="FFFFFF">
                  <a:lumMod val="85000"/>
                </a:sysClr>
              </a:solidFill>
              <a:prstDash val="solid"/>
              <a:round/>
            </a:ln>
            <a:effectLst/>
          </c:spPr>
        </c:majorGridlines>
        <c:numFmt formatCode="#,##0," sourceLinked="0"/>
        <c:majorTickMark val="none"/>
        <c:minorTickMark val="none"/>
        <c:tickLblPos val="nextTo"/>
        <c:spPr>
          <a:noFill/>
          <a:ln w="9525" cap="flat" cmpd="sng" algn="ctr">
            <a:solidFill>
              <a:schemeClr val="tx1"/>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Arial"/>
                <a:ea typeface="Arial"/>
                <a:cs typeface="Arial"/>
              </a:defRPr>
            </a:pPr>
            <a:endParaRPr lang="en-US"/>
          </a:p>
        </c:txPr>
        <c:crossAx val="686182312"/>
        <c:crosses val="autoZero"/>
        <c:crossBetween val="between"/>
        <c:minorUnit val="1000"/>
      </c:valAx>
      <c:spPr>
        <a:solidFill>
          <a:schemeClr val="bg1"/>
        </a:solidFill>
        <a:ln>
          <a:noFill/>
        </a:ln>
        <a:effectLst/>
      </c:spPr>
    </c:plotArea>
    <c:legend>
      <c:legendPos val="b"/>
      <c:layout>
        <c:manualLayout>
          <c:xMode val="edge"/>
          <c:yMode val="edge"/>
          <c:x val="7.8561147598485669E-3"/>
          <c:y val="0.85986086690620001"/>
          <c:w val="0.48642838999963733"/>
          <c:h val="8.6982816468329824E-2"/>
        </c:manualLayout>
      </c:layout>
      <c:overlay val="0"/>
      <c:spPr>
        <a:noFill/>
        <a:ln>
          <a:noFill/>
        </a:ln>
        <a:effectLst/>
      </c:spPr>
      <c:txPr>
        <a:bodyPr rot="0" spcFirstLastPara="1" vertOverflow="ellipsis" vert="horz" wrap="square" anchor="ctr" anchorCtr="1"/>
        <a:lstStyle/>
        <a:p>
          <a:pPr>
            <a:defRPr sz="740" b="0" i="0" u="none" strike="noStrike" kern="1200"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sz="800" b="0" i="0" u="none" strike="noStrike" baseline="0">
          <a:solidFill>
            <a:srgbClr val="000000"/>
          </a:solidFill>
          <a:latin typeface="Arial"/>
          <a:ea typeface="Arial"/>
          <a:cs typeface="Arial"/>
        </a:defRPr>
      </a:pPr>
      <a:endParaRPr lang="en-US"/>
    </a:p>
  </c:txPr>
  <c:printSettings>
    <c:headerFooter/>
    <c:pageMargins b="0.75000000000001121" l="0.70000000000000062" r="0.70000000000000062" t="0.75000000000001121" header="0.30000000000000032" footer="0.30000000000000032"/>
    <c:pageSetup orientation="portrait"/>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cid:image001.png@01D15CF5.8580D1D0" TargetMode="External"/><Relationship Id="rId2" Type="http://schemas.openxmlformats.org/officeDocument/2006/relationships/image" Target="../media/image3.png"/><Relationship Id="rId1" Type="http://schemas.openxmlformats.org/officeDocument/2006/relationships/hyperlink" Target="https://creativecommons.org/licenses/by/4.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3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s>
</file>

<file path=xl/drawings/_rels/drawing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42.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_rels/drawing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46.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s>
</file>

<file path=xl/drawings/_rels/drawing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50.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s>
</file>

<file path=xl/drawings/_rels/drawing52.xml.rels><?xml version="1.0" encoding="UTF-8" standalone="yes"?>
<Relationships xmlns="http://schemas.openxmlformats.org/package/2006/relationships"><Relationship Id="rId1" Type="http://schemas.openxmlformats.org/officeDocument/2006/relationships/image" Target="../media/image4.png"/></Relationships>
</file>

<file path=xl/drawings/_rels/drawing53.xml.rels><?xml version="1.0" encoding="UTF-8" standalone="yes"?>
<Relationships xmlns="http://schemas.openxmlformats.org/package/2006/relationships"><Relationship Id="rId1" Type="http://schemas.openxmlformats.org/officeDocument/2006/relationships/image" Target="../media/image4.png"/></Relationships>
</file>

<file path=xl/drawings/_rels/drawing54.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s>
</file>

<file path=xl/drawings/_rels/drawing56.xml.rels><?xml version="1.0" encoding="UTF-8" standalone="yes"?>
<Relationships xmlns="http://schemas.openxmlformats.org/package/2006/relationships"><Relationship Id="rId1" Type="http://schemas.openxmlformats.org/officeDocument/2006/relationships/image" Target="../media/image4.png"/></Relationships>
</file>

<file path=xl/drawings/_rels/drawing57.xml.rels><?xml version="1.0" encoding="UTF-8" standalone="yes"?>
<Relationships xmlns="http://schemas.openxmlformats.org/package/2006/relationships"><Relationship Id="rId1" Type="http://schemas.openxmlformats.org/officeDocument/2006/relationships/image" Target="../media/image4.png"/></Relationships>
</file>

<file path=xl/drawings/_rels/drawing58.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_rels/drawing60.xml.rels><?xml version="1.0" encoding="UTF-8" standalone="yes"?>
<Relationships xmlns="http://schemas.openxmlformats.org/package/2006/relationships"><Relationship Id="rId1" Type="http://schemas.openxmlformats.org/officeDocument/2006/relationships/image" Target="../media/image4.png"/></Relationships>
</file>

<file path=xl/drawings/_rels/drawing61.xml.rels><?xml version="1.0" encoding="UTF-8" standalone="yes"?>
<Relationships xmlns="http://schemas.openxmlformats.org/package/2006/relationships"><Relationship Id="rId1" Type="http://schemas.openxmlformats.org/officeDocument/2006/relationships/image" Target="../media/image4.png"/></Relationships>
</file>

<file path=xl/drawings/_rels/drawing62.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s>
</file>

<file path=xl/drawings/_rels/drawing64.xml.rels><?xml version="1.0" encoding="UTF-8" standalone="yes"?>
<Relationships xmlns="http://schemas.openxmlformats.org/package/2006/relationships"><Relationship Id="rId1" Type="http://schemas.openxmlformats.org/officeDocument/2006/relationships/image" Target="../media/image4.png"/></Relationships>
</file>

<file path=xl/drawings/_rels/drawing6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6.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chart" Target="../charts/chart48.xml"/></Relationships>
</file>

<file path=xl/drawings/_rels/drawing68.xml.rels><?xml version="1.0" encoding="UTF-8" standalone="yes"?>
<Relationships xmlns="http://schemas.openxmlformats.org/package/2006/relationships"><Relationship Id="rId1" Type="http://schemas.openxmlformats.org/officeDocument/2006/relationships/image" Target="../media/image4.png"/></Relationships>
</file>

<file path=xl/drawings/_rels/drawing69.xml.rels><?xml version="1.0" encoding="UTF-8" standalone="yes"?>
<Relationships xmlns="http://schemas.openxmlformats.org/package/2006/relationships"><Relationship Id="rId1" Type="http://schemas.openxmlformats.org/officeDocument/2006/relationships/image" Target="../media/image4.png"/></Relationships>
</file>

<file path=xl/drawings/_rels/drawing70.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s>
</file>

<file path=xl/drawings/_rels/drawing72.xml.rels><?xml version="1.0" encoding="UTF-8" standalone="yes"?>
<Relationships xmlns="http://schemas.openxmlformats.org/package/2006/relationships"><Relationship Id="rId1" Type="http://schemas.openxmlformats.org/officeDocument/2006/relationships/image" Target="../media/image4.png"/></Relationships>
</file>

<file path=xl/drawings/_rels/drawing73.xml.rels><?xml version="1.0" encoding="UTF-8" standalone="yes"?>
<Relationships xmlns="http://schemas.openxmlformats.org/package/2006/relationships"><Relationship Id="rId1" Type="http://schemas.openxmlformats.org/officeDocument/2006/relationships/image" Target="../media/image4.png"/></Relationships>
</file>

<file path=xl/drawings/_rels/drawing74.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s>
</file>

<file path=xl/drawings/_rels/drawing7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7.xml.rels><?xml version="1.0" encoding="UTF-8" standalone="yes"?>
<Relationships xmlns="http://schemas.openxmlformats.org/package/2006/relationships"><Relationship Id="rId1" Type="http://schemas.openxmlformats.org/officeDocument/2006/relationships/image" Target="../media/image4.png"/></Relationships>
</file>

<file path=xl/drawings/_rels/drawing78.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chart" Target="../charts/chart57.xml"/></Relationships>
</file>

<file path=xl/drawings/_rels/drawing80.xml.rels><?xml version="1.0" encoding="UTF-8" standalone="yes"?>
<Relationships xmlns="http://schemas.openxmlformats.org/package/2006/relationships"><Relationship Id="rId1" Type="http://schemas.openxmlformats.org/officeDocument/2006/relationships/image" Target="../media/image4.png"/></Relationships>
</file>

<file path=xl/drawings/_rels/drawing81.xml.rels><?xml version="1.0" encoding="UTF-8" standalone="yes"?>
<Relationships xmlns="http://schemas.openxmlformats.org/package/2006/relationships"><Relationship Id="rId1" Type="http://schemas.openxmlformats.org/officeDocument/2006/relationships/image" Target="../media/image4.png"/></Relationships>
</file>

<file path=xl/drawings/_rels/drawing82.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chart" Target="../charts/chart60.xml"/></Relationships>
</file>

<file path=xl/drawings/_rels/drawing84.xml.rels><?xml version="1.0" encoding="UTF-8" standalone="yes"?>
<Relationships xmlns="http://schemas.openxmlformats.org/package/2006/relationships"><Relationship Id="rId1" Type="http://schemas.openxmlformats.org/officeDocument/2006/relationships/image" Target="../media/image4.png"/></Relationships>
</file>

<file path=xl/drawings/_rels/drawing85.xml.rels><?xml version="1.0" encoding="UTF-8" standalone="yes"?>
<Relationships xmlns="http://schemas.openxmlformats.org/package/2006/relationships"><Relationship Id="rId1" Type="http://schemas.openxmlformats.org/officeDocument/2006/relationships/image" Target="../media/image4.png"/></Relationships>
</file>

<file path=xl/drawings/_rels/drawing86.xml.rels><?xml version="1.0" encoding="UTF-8" standalone="yes"?>
<Relationships xmlns="http://schemas.openxmlformats.org/package/2006/relationships"><Relationship Id="rId3" Type="http://schemas.openxmlformats.org/officeDocument/2006/relationships/chart" Target="../charts/chart65.xml"/><Relationship Id="rId2" Type="http://schemas.openxmlformats.org/officeDocument/2006/relationships/chart" Target="../charts/chart64.xml"/><Relationship Id="rId1" Type="http://schemas.openxmlformats.org/officeDocument/2006/relationships/chart" Target="../charts/chart63.xml"/></Relationships>
</file>

<file path=xl/drawings/_rels/drawing88.xml.rels><?xml version="1.0" encoding="UTF-8" standalone="yes"?>
<Relationships xmlns="http://schemas.openxmlformats.org/package/2006/relationships"><Relationship Id="rId1" Type="http://schemas.openxmlformats.org/officeDocument/2006/relationships/image" Target="../media/image4.png"/></Relationships>
</file>

<file path=xl/drawings/_rels/drawing89.xml.rels><?xml version="1.0" encoding="UTF-8" standalone="yes"?>
<Relationships xmlns="http://schemas.openxmlformats.org/package/2006/relationships"><Relationship Id="rId1" Type="http://schemas.openxmlformats.org/officeDocument/2006/relationships/image" Target="../media/image4.png"/></Relationships>
</file>

<file path=xl/drawings/_rels/drawing90.xml.rels><?xml version="1.0" encoding="UTF-8" standalone="yes"?>
<Relationships xmlns="http://schemas.openxmlformats.org/package/2006/relationships"><Relationship Id="rId3" Type="http://schemas.openxmlformats.org/officeDocument/2006/relationships/chart" Target="../charts/chart68.xml"/><Relationship Id="rId2" Type="http://schemas.openxmlformats.org/officeDocument/2006/relationships/chart" Target="../charts/chart67.xml"/><Relationship Id="rId1" Type="http://schemas.openxmlformats.org/officeDocument/2006/relationships/chart" Target="../charts/chart66.xml"/></Relationships>
</file>

<file path=xl/drawings/_rels/drawing92.xml.rels><?xml version="1.0" encoding="UTF-8" standalone="yes"?>
<Relationships xmlns="http://schemas.openxmlformats.org/package/2006/relationships"><Relationship Id="rId1" Type="http://schemas.openxmlformats.org/officeDocument/2006/relationships/image" Target="../media/image4.png"/></Relationships>
</file>

<file path=xl/drawings/_rels/drawing93.xml.rels><?xml version="1.0" encoding="UTF-8" standalone="yes"?>
<Relationships xmlns="http://schemas.openxmlformats.org/package/2006/relationships"><Relationship Id="rId1" Type="http://schemas.openxmlformats.org/officeDocument/2006/relationships/image" Target="../media/image4.png"/></Relationships>
</file>

<file path=xl/drawings/_rels/drawing94.xml.rels><?xml version="1.0" encoding="UTF-8" standalone="yes"?>
<Relationships xmlns="http://schemas.openxmlformats.org/package/2006/relationships"><Relationship Id="rId3" Type="http://schemas.openxmlformats.org/officeDocument/2006/relationships/chart" Target="../charts/chart71.xml"/><Relationship Id="rId2" Type="http://schemas.openxmlformats.org/officeDocument/2006/relationships/chart" Target="../charts/chart70.xml"/><Relationship Id="rId1" Type="http://schemas.openxmlformats.org/officeDocument/2006/relationships/chart" Target="../charts/chart69.xml"/></Relationships>
</file>

<file path=xl/drawings/_rels/drawing96.xml.rels><?xml version="1.0" encoding="UTF-8" standalone="yes"?>
<Relationships xmlns="http://schemas.openxmlformats.org/package/2006/relationships"><Relationship Id="rId1" Type="http://schemas.openxmlformats.org/officeDocument/2006/relationships/image" Target="../media/image4.png"/></Relationships>
</file>

<file path=xl/drawings/_rels/drawing97.xml.rels><?xml version="1.0" encoding="UTF-8" standalone="yes"?>
<Relationships xmlns="http://schemas.openxmlformats.org/package/2006/relationships"><Relationship Id="rId1" Type="http://schemas.openxmlformats.org/officeDocument/2006/relationships/image" Target="../media/image4.png"/></Relationships>
</file>

<file path=xl/drawings/_rels/drawing98.xml.rels><?xml version="1.0" encoding="UTF-8" standalone="yes"?>
<Relationships xmlns="http://schemas.openxmlformats.org/package/2006/relationships"><Relationship Id="rId3" Type="http://schemas.openxmlformats.org/officeDocument/2006/relationships/chart" Target="../charts/chart74.xml"/><Relationship Id="rId2" Type="http://schemas.openxmlformats.org/officeDocument/2006/relationships/chart" Target="../charts/chart73.xml"/><Relationship Id="rId1" Type="http://schemas.openxmlformats.org/officeDocument/2006/relationships/chart" Target="../charts/chart72.xml"/></Relationships>
</file>

<file path=xl/drawings/_rels/drawing10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2.xml.rels><?xml version="1.0" encoding="UTF-8" standalone="yes"?>
<Relationships xmlns="http://schemas.openxmlformats.org/package/2006/relationships"><Relationship Id="rId3" Type="http://schemas.openxmlformats.org/officeDocument/2006/relationships/chart" Target="../charts/chart77.xml"/><Relationship Id="rId2" Type="http://schemas.openxmlformats.org/officeDocument/2006/relationships/chart" Target="../charts/chart76.xml"/><Relationship Id="rId1" Type="http://schemas.openxmlformats.org/officeDocument/2006/relationships/chart" Target="../charts/chart75.xml"/></Relationships>
</file>

<file path=xl/drawings/_rels/drawing10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6.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s>
</file>

<file path=xl/drawings/_rels/drawing10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0.xml.rels><?xml version="1.0" encoding="UTF-8" standalone="yes"?>
<Relationships xmlns="http://schemas.openxmlformats.org/package/2006/relationships"><Relationship Id="rId3" Type="http://schemas.openxmlformats.org/officeDocument/2006/relationships/chart" Target="../charts/chart83.xml"/><Relationship Id="rId2" Type="http://schemas.openxmlformats.org/officeDocument/2006/relationships/chart" Target="../charts/chart82.xml"/><Relationship Id="rId1" Type="http://schemas.openxmlformats.org/officeDocument/2006/relationships/chart" Target="../charts/chart81.xml"/></Relationships>
</file>

<file path=xl/drawings/_rels/drawing1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4.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1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8.xml.rels><?xml version="1.0" encoding="UTF-8" standalone="yes"?>
<Relationships xmlns="http://schemas.openxmlformats.org/package/2006/relationships"><Relationship Id="rId3" Type="http://schemas.openxmlformats.org/officeDocument/2006/relationships/chart" Target="../charts/chart89.xml"/><Relationship Id="rId2" Type="http://schemas.openxmlformats.org/officeDocument/2006/relationships/chart" Target="../charts/chart88.xml"/><Relationship Id="rId1" Type="http://schemas.openxmlformats.org/officeDocument/2006/relationships/chart" Target="../charts/chart87.xml"/></Relationships>
</file>

<file path=xl/drawings/_rels/drawing12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2.xml.rels><?xml version="1.0" encoding="UTF-8" standalone="yes"?>
<Relationships xmlns="http://schemas.openxmlformats.org/package/2006/relationships"><Relationship Id="rId3" Type="http://schemas.openxmlformats.org/officeDocument/2006/relationships/chart" Target="../charts/chart92.xml"/><Relationship Id="rId2" Type="http://schemas.openxmlformats.org/officeDocument/2006/relationships/chart" Target="../charts/chart91.xml"/><Relationship Id="rId1" Type="http://schemas.openxmlformats.org/officeDocument/2006/relationships/chart" Target="../charts/chart90.xml"/></Relationships>
</file>

<file path=xl/drawings/_rels/drawing12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6.xml.rels><?xml version="1.0" encoding="UTF-8" standalone="yes"?>
<Relationships xmlns="http://schemas.openxmlformats.org/package/2006/relationships"><Relationship Id="rId3" Type="http://schemas.openxmlformats.org/officeDocument/2006/relationships/chart" Target="../charts/chart95.xml"/><Relationship Id="rId2" Type="http://schemas.openxmlformats.org/officeDocument/2006/relationships/chart" Target="../charts/chart94.xml"/><Relationship Id="rId1" Type="http://schemas.openxmlformats.org/officeDocument/2006/relationships/chart" Target="../charts/chart93.xml"/></Relationships>
</file>

<file path=xl/drawings/_rels/drawing12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0.xml.rels><?xml version="1.0" encoding="UTF-8" standalone="yes"?>
<Relationships xmlns="http://schemas.openxmlformats.org/package/2006/relationships"><Relationship Id="rId3" Type="http://schemas.openxmlformats.org/officeDocument/2006/relationships/chart" Target="../charts/chart98.xml"/><Relationship Id="rId2" Type="http://schemas.openxmlformats.org/officeDocument/2006/relationships/chart" Target="../charts/chart97.xml"/><Relationship Id="rId1" Type="http://schemas.openxmlformats.org/officeDocument/2006/relationships/chart" Target="../charts/chart96.xml"/></Relationships>
</file>

<file path=xl/drawings/_rels/drawing13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4.xml.rels><?xml version="1.0" encoding="UTF-8" standalone="yes"?>
<Relationships xmlns="http://schemas.openxmlformats.org/package/2006/relationships"><Relationship Id="rId3" Type="http://schemas.openxmlformats.org/officeDocument/2006/relationships/chart" Target="../charts/chart101.xml"/><Relationship Id="rId2" Type="http://schemas.openxmlformats.org/officeDocument/2006/relationships/chart" Target="../charts/chart100.xml"/><Relationship Id="rId1" Type="http://schemas.openxmlformats.org/officeDocument/2006/relationships/chart" Target="../charts/chart99.xml"/></Relationships>
</file>

<file path=xl/drawings/_rels/drawing13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8.xml.rels><?xml version="1.0" encoding="UTF-8" standalone="yes"?>
<Relationships xmlns="http://schemas.openxmlformats.org/package/2006/relationships"><Relationship Id="rId3" Type="http://schemas.openxmlformats.org/officeDocument/2006/relationships/chart" Target="../charts/chart104.xml"/><Relationship Id="rId2" Type="http://schemas.openxmlformats.org/officeDocument/2006/relationships/chart" Target="../charts/chart103.xml"/><Relationship Id="rId1" Type="http://schemas.openxmlformats.org/officeDocument/2006/relationships/chart" Target="../charts/chart102.xml"/></Relationships>
</file>

<file path=xl/drawings/_rels/drawing1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2.xml.rels><?xml version="1.0" encoding="UTF-8" standalone="yes"?>
<Relationships xmlns="http://schemas.openxmlformats.org/package/2006/relationships"><Relationship Id="rId3" Type="http://schemas.openxmlformats.org/officeDocument/2006/relationships/chart" Target="../charts/chart107.xml"/><Relationship Id="rId2" Type="http://schemas.openxmlformats.org/officeDocument/2006/relationships/chart" Target="../charts/chart106.xml"/><Relationship Id="rId1" Type="http://schemas.openxmlformats.org/officeDocument/2006/relationships/chart" Target="../charts/chart105.xml"/></Relationships>
</file>

<file path=xl/drawings/_rels/drawing14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6.xml.rels><?xml version="1.0" encoding="UTF-8" standalone="yes"?>
<Relationships xmlns="http://schemas.openxmlformats.org/package/2006/relationships"><Relationship Id="rId3" Type="http://schemas.openxmlformats.org/officeDocument/2006/relationships/chart" Target="../charts/chart110.xml"/><Relationship Id="rId2" Type="http://schemas.openxmlformats.org/officeDocument/2006/relationships/chart" Target="../charts/chart109.xml"/><Relationship Id="rId1" Type="http://schemas.openxmlformats.org/officeDocument/2006/relationships/chart" Target="../charts/chart108.xml"/></Relationships>
</file>

<file path=xl/drawings/_rels/drawing14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0.xml.rels><?xml version="1.0" encoding="UTF-8" standalone="yes"?>
<Relationships xmlns="http://schemas.openxmlformats.org/package/2006/relationships"><Relationship Id="rId3" Type="http://schemas.openxmlformats.org/officeDocument/2006/relationships/chart" Target="../charts/chart113.xml"/><Relationship Id="rId2" Type="http://schemas.openxmlformats.org/officeDocument/2006/relationships/chart" Target="../charts/chart112.xml"/><Relationship Id="rId1" Type="http://schemas.openxmlformats.org/officeDocument/2006/relationships/chart" Target="../charts/chart111.xml"/></Relationships>
</file>

<file path=xl/drawings/_rels/drawing15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4.xml.rels><?xml version="1.0" encoding="UTF-8" standalone="yes"?>
<Relationships xmlns="http://schemas.openxmlformats.org/package/2006/relationships"><Relationship Id="rId3" Type="http://schemas.openxmlformats.org/officeDocument/2006/relationships/chart" Target="../charts/chart116.xml"/><Relationship Id="rId2" Type="http://schemas.openxmlformats.org/officeDocument/2006/relationships/chart" Target="../charts/chart115.xml"/><Relationship Id="rId1" Type="http://schemas.openxmlformats.org/officeDocument/2006/relationships/chart" Target="../charts/chart114.xml"/></Relationships>
</file>

<file path=xl/drawings/_rels/drawing15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8.xml.rels><?xml version="1.0" encoding="UTF-8" standalone="yes"?>
<Relationships xmlns="http://schemas.openxmlformats.org/package/2006/relationships"><Relationship Id="rId3" Type="http://schemas.openxmlformats.org/officeDocument/2006/relationships/chart" Target="../charts/chart119.xml"/><Relationship Id="rId2" Type="http://schemas.openxmlformats.org/officeDocument/2006/relationships/chart" Target="../charts/chart118.xml"/><Relationship Id="rId1" Type="http://schemas.openxmlformats.org/officeDocument/2006/relationships/chart" Target="../charts/chart117.xml"/></Relationships>
</file>

<file path=xl/drawings/_rels/drawing16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2.xml.rels><?xml version="1.0" encoding="UTF-8" standalone="yes"?>
<Relationships xmlns="http://schemas.openxmlformats.org/package/2006/relationships"><Relationship Id="rId3" Type="http://schemas.openxmlformats.org/officeDocument/2006/relationships/chart" Target="../charts/chart122.xml"/><Relationship Id="rId2" Type="http://schemas.openxmlformats.org/officeDocument/2006/relationships/chart" Target="../charts/chart121.xml"/><Relationship Id="rId1" Type="http://schemas.openxmlformats.org/officeDocument/2006/relationships/chart" Target="../charts/chart120.xml"/></Relationships>
</file>

<file path=xl/drawings/_rels/drawing16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6.xml.rels><?xml version="1.0" encoding="UTF-8" standalone="yes"?>
<Relationships xmlns="http://schemas.openxmlformats.org/package/2006/relationships"><Relationship Id="rId3" Type="http://schemas.openxmlformats.org/officeDocument/2006/relationships/chart" Target="../charts/chart125.xml"/><Relationship Id="rId2" Type="http://schemas.openxmlformats.org/officeDocument/2006/relationships/chart" Target="../charts/chart124.xml"/><Relationship Id="rId1" Type="http://schemas.openxmlformats.org/officeDocument/2006/relationships/chart" Target="../charts/chart123.xml"/></Relationships>
</file>

<file path=xl/drawings/_rels/drawing16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0.xml.rels><?xml version="1.0" encoding="UTF-8" standalone="yes"?>
<Relationships xmlns="http://schemas.openxmlformats.org/package/2006/relationships"><Relationship Id="rId3" Type="http://schemas.openxmlformats.org/officeDocument/2006/relationships/chart" Target="../charts/chart128.xml"/><Relationship Id="rId2" Type="http://schemas.openxmlformats.org/officeDocument/2006/relationships/chart" Target="../charts/chart127.xml"/><Relationship Id="rId1" Type="http://schemas.openxmlformats.org/officeDocument/2006/relationships/chart" Target="../charts/chart126.xml"/></Relationships>
</file>

<file path=xl/drawings/_rels/drawing17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4.xml.rels><?xml version="1.0" encoding="UTF-8" standalone="yes"?>
<Relationships xmlns="http://schemas.openxmlformats.org/package/2006/relationships"><Relationship Id="rId3" Type="http://schemas.openxmlformats.org/officeDocument/2006/relationships/chart" Target="../charts/chart131.xml"/><Relationship Id="rId2" Type="http://schemas.openxmlformats.org/officeDocument/2006/relationships/chart" Target="../charts/chart130.xml"/><Relationship Id="rId1" Type="http://schemas.openxmlformats.org/officeDocument/2006/relationships/chart" Target="../charts/chart129.xml"/></Relationships>
</file>

<file path=xl/drawings/_rels/drawing17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8.xml.rels><?xml version="1.0" encoding="UTF-8" standalone="yes"?>
<Relationships xmlns="http://schemas.openxmlformats.org/package/2006/relationships"><Relationship Id="rId3" Type="http://schemas.openxmlformats.org/officeDocument/2006/relationships/chart" Target="../charts/chart134.xml"/><Relationship Id="rId2" Type="http://schemas.openxmlformats.org/officeDocument/2006/relationships/chart" Target="../charts/chart133.xml"/><Relationship Id="rId1" Type="http://schemas.openxmlformats.org/officeDocument/2006/relationships/chart" Target="../charts/chart132.xml"/></Relationships>
</file>

<file path=xl/drawings/_rels/drawing18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2.xml.rels><?xml version="1.0" encoding="UTF-8" standalone="yes"?>
<Relationships xmlns="http://schemas.openxmlformats.org/package/2006/relationships"><Relationship Id="rId3" Type="http://schemas.openxmlformats.org/officeDocument/2006/relationships/chart" Target="../charts/chart137.xml"/><Relationship Id="rId2" Type="http://schemas.openxmlformats.org/officeDocument/2006/relationships/chart" Target="../charts/chart136.xml"/><Relationship Id="rId1" Type="http://schemas.openxmlformats.org/officeDocument/2006/relationships/chart" Target="../charts/chart135.xml"/></Relationships>
</file>

<file path=xl/drawings/_rels/drawing18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6.xml.rels><?xml version="1.0" encoding="UTF-8" standalone="yes"?>
<Relationships xmlns="http://schemas.openxmlformats.org/package/2006/relationships"><Relationship Id="rId3" Type="http://schemas.openxmlformats.org/officeDocument/2006/relationships/chart" Target="../charts/chart140.xml"/><Relationship Id="rId2" Type="http://schemas.openxmlformats.org/officeDocument/2006/relationships/chart" Target="../charts/chart139.xml"/><Relationship Id="rId1" Type="http://schemas.openxmlformats.org/officeDocument/2006/relationships/chart" Target="../charts/chart138.xml"/></Relationships>
</file>

<file path=xl/drawings/_rels/drawing18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0.xml.rels><?xml version="1.0" encoding="UTF-8" standalone="yes"?>
<Relationships xmlns="http://schemas.openxmlformats.org/package/2006/relationships"><Relationship Id="rId3" Type="http://schemas.openxmlformats.org/officeDocument/2006/relationships/chart" Target="../charts/chart143.xml"/><Relationship Id="rId2" Type="http://schemas.openxmlformats.org/officeDocument/2006/relationships/chart" Target="../charts/chart142.xml"/><Relationship Id="rId1" Type="http://schemas.openxmlformats.org/officeDocument/2006/relationships/chart" Target="../charts/chart141.xml"/></Relationships>
</file>

<file path=xl/drawings/_rels/drawing19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4.xml.rels><?xml version="1.0" encoding="UTF-8" standalone="yes"?>
<Relationships xmlns="http://schemas.openxmlformats.org/package/2006/relationships"><Relationship Id="rId3" Type="http://schemas.openxmlformats.org/officeDocument/2006/relationships/chart" Target="../charts/chart146.xml"/><Relationship Id="rId2" Type="http://schemas.openxmlformats.org/officeDocument/2006/relationships/chart" Target="../charts/chart145.xml"/><Relationship Id="rId1" Type="http://schemas.openxmlformats.org/officeDocument/2006/relationships/chart" Target="../charts/chart144.xml"/></Relationships>
</file>

<file path=xl/drawings/_rels/drawing19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57150</xdr:colOff>
      <xdr:row>1</xdr:row>
      <xdr:rowOff>47625</xdr:rowOff>
    </xdr:from>
    <xdr:to>
      <xdr:col>8</xdr:col>
      <xdr:colOff>165100</xdr:colOff>
      <xdr:row>5</xdr:row>
      <xdr:rowOff>119380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209550"/>
          <a:ext cx="1936750" cy="719455"/>
        </a:xfrm>
        <a:prstGeom prst="rect">
          <a:avLst/>
        </a:prstGeom>
      </xdr:spPr>
    </xdr:pic>
    <xdr:clientData/>
  </xdr:twoCellAnchor>
  <xdr:twoCellAnchor>
    <xdr:from>
      <xdr:col>1</xdr:col>
      <xdr:colOff>85725</xdr:colOff>
      <xdr:row>16</xdr:row>
      <xdr:rowOff>95250</xdr:rowOff>
    </xdr:from>
    <xdr:to>
      <xdr:col>8</xdr:col>
      <xdr:colOff>257175</xdr:colOff>
      <xdr:row>28</xdr:row>
      <xdr:rowOff>76200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695325" y="2686050"/>
          <a:ext cx="4438650" cy="192405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GB" sz="2800">
              <a:solidFill>
                <a:srgbClr val="F57D00"/>
              </a:solidFill>
              <a:latin typeface="+mn-lt"/>
              <a:ea typeface="+mn-ea"/>
              <a:cs typeface="Arial" pitchFamily="34" charset="0"/>
            </a:rPr>
            <a:t>International visitor arrivals </a:t>
          </a:r>
          <a:endParaRPr lang="en-NZ" sz="2800">
            <a:solidFill>
              <a:srgbClr val="F57D00"/>
            </a:solidFill>
            <a:latin typeface="+mn-lt"/>
            <a:ea typeface="+mn-ea"/>
            <a:cs typeface="Arial" pitchFamily="34" charset="0"/>
          </a:endParaRPr>
        </a:p>
        <a:p>
          <a:pPr algn="r"/>
          <a:r>
            <a:rPr lang="en-GB" sz="2800">
              <a:solidFill>
                <a:srgbClr val="F57D00"/>
              </a:solidFill>
              <a:latin typeface="+mn-lt"/>
              <a:ea typeface="+mn-ea"/>
              <a:cs typeface="Arial" pitchFamily="34" charset="0"/>
            </a:rPr>
            <a:t>to New Zealand: </a:t>
          </a:r>
          <a:endParaRPr lang="en-NZ" sz="2800">
            <a:solidFill>
              <a:srgbClr val="F57D00"/>
            </a:solidFill>
            <a:latin typeface="+mn-lt"/>
            <a:ea typeface="+mn-ea"/>
            <a:cs typeface="Arial" pitchFamily="34" charset="0"/>
          </a:endParaRPr>
        </a:p>
        <a:p>
          <a:pPr algn="r"/>
          <a:r>
            <a:rPr lang="en-GB" sz="2800">
              <a:solidFill>
                <a:srgbClr val="F57D00"/>
              </a:solidFill>
              <a:latin typeface="+mn-lt"/>
              <a:ea typeface="+mn-ea"/>
              <a:cs typeface="Arial" pitchFamily="34" charset="0"/>
            </a:rPr>
            <a:t>July 2026</a:t>
          </a:r>
        </a:p>
        <a:p>
          <a:pPr algn="r"/>
          <a:endParaRPr lang="en-NZ" sz="2500">
            <a:solidFill>
              <a:schemeClr val="dk1"/>
            </a:solidFill>
            <a:latin typeface="Arial" pitchFamily="34" charset="0"/>
            <a:ea typeface="+mn-ea"/>
            <a:cs typeface="Arial" pitchFamily="34" charset="0"/>
          </a:endParaRPr>
        </a:p>
        <a:p>
          <a:endParaRPr lang="en-NZ" sz="1100"/>
        </a:p>
      </xdr:txBody>
    </xdr:sp>
    <xdr:clientData/>
  </xdr:twoCellAnchor>
  <xdr:twoCellAnchor>
    <xdr:from>
      <xdr:col>0</xdr:col>
      <xdr:colOff>257175</xdr:colOff>
      <xdr:row>29</xdr:row>
      <xdr:rowOff>9525</xdr:rowOff>
    </xdr:from>
    <xdr:to>
      <xdr:col>8</xdr:col>
      <xdr:colOff>219076</xdr:colOff>
      <xdr:row>33</xdr:row>
      <xdr:rowOff>95250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57175" y="4705350"/>
          <a:ext cx="4838701" cy="73342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r" defTabSz="914400" eaLnBrk="1" fontAlgn="auto" latinLnBrk="0" hangingPunct="1">
            <a:lnSpc>
              <a:spcPct val="100000"/>
            </a:lnSpc>
            <a:spcBef>
              <a:spcPts val="0"/>
            </a:spcBef>
            <a:spcAft>
              <a:spcPts val="0"/>
            </a:spcAft>
            <a:buClrTx/>
            <a:buSzTx/>
            <a:buFontTx/>
            <a:buNone/>
            <a:tabLst/>
            <a:defRPr/>
          </a:pPr>
          <a:r>
            <a:rPr lang="en-NZ" sz="1600">
              <a:solidFill>
                <a:srgbClr val="706F6F"/>
              </a:solidFill>
              <a:latin typeface="+mn-lt"/>
              <a:ea typeface="+mn-ea"/>
              <a:cs typeface="Arial" pitchFamily="34" charset="0"/>
            </a:rPr>
            <a:t>Overseas visitor arrivals to New Zealand by country of residence and selected characteristics</a:t>
          </a:r>
        </a:p>
        <a:p>
          <a:endParaRPr lang="en-NZ" sz="1100"/>
        </a:p>
      </xdr:txBody>
    </xdr:sp>
    <xdr:clientData/>
  </xdr:twoCellAnchor>
  <xdr:twoCellAnchor editAs="oneCell">
    <xdr:from>
      <xdr:col>5</xdr:col>
      <xdr:colOff>209550</xdr:colOff>
      <xdr:row>49</xdr:row>
      <xdr:rowOff>66675</xdr:rowOff>
    </xdr:from>
    <xdr:to>
      <xdr:col>8</xdr:col>
      <xdr:colOff>50800</xdr:colOff>
      <xdr:row>52</xdr:row>
      <xdr:rowOff>26670</xdr:rowOff>
    </xdr:to>
    <xdr:pic>
      <xdr:nvPicPr>
        <xdr:cNvPr id="9" name="Picture 8">
          <a:extLst>
            <a:ext uri="{FF2B5EF4-FFF2-40B4-BE49-F238E27FC236}">
              <a16:creationId xmlns:a16="http://schemas.microsoft.com/office/drawing/2014/main" id="{00000000-0008-0000-0000-000009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7394"/>
        <a:stretch/>
      </xdr:blipFill>
      <xdr:spPr bwMode="auto">
        <a:xfrm>
          <a:off x="3257550" y="8001000"/>
          <a:ext cx="1670050" cy="44577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6</xdr:row>
      <xdr:rowOff>152400</xdr:rowOff>
    </xdr:from>
    <xdr:to>
      <xdr:col>1</xdr:col>
      <xdr:colOff>123825</xdr:colOff>
      <xdr:row>8</xdr:row>
      <xdr:rowOff>1</xdr:rowOff>
    </xdr:to>
    <xdr:pic>
      <xdr:nvPicPr>
        <xdr:cNvPr id="4" name="Picture 1" descr="W159295_CClogoPRINT">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525" y="1362075"/>
          <a:ext cx="723900" cy="266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247650</xdr:colOff>
      <xdr:row>1</xdr:row>
      <xdr:rowOff>0</xdr:rowOff>
    </xdr:from>
    <xdr:to>
      <xdr:col>15</xdr:col>
      <xdr:colOff>390525</xdr:colOff>
      <xdr:row>22</xdr:row>
      <xdr:rowOff>38100</xdr:rowOff>
    </xdr:to>
    <xdr:graphicFrame macro="">
      <xdr:nvGraphicFramePr>
        <xdr:cNvPr id="5191" name="Chart 1">
          <a:extLst>
            <a:ext uri="{FF2B5EF4-FFF2-40B4-BE49-F238E27FC236}">
              <a16:creationId xmlns:a16="http://schemas.microsoft.com/office/drawing/2014/main" id="{00000000-0008-0000-0700-000047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257175</xdr:colOff>
      <xdr:row>24</xdr:row>
      <xdr:rowOff>9525</xdr:rowOff>
    </xdr:from>
    <xdr:to>
      <xdr:col>15</xdr:col>
      <xdr:colOff>400050</xdr:colOff>
      <xdr:row>43</xdr:row>
      <xdr:rowOff>9525</xdr:rowOff>
    </xdr:to>
    <xdr:graphicFrame macro="">
      <xdr:nvGraphicFramePr>
        <xdr:cNvPr id="5192" name="Chart 2">
          <a:extLst>
            <a:ext uri="{FF2B5EF4-FFF2-40B4-BE49-F238E27FC236}">
              <a16:creationId xmlns:a16="http://schemas.microsoft.com/office/drawing/2014/main" id="{00000000-0008-0000-0700-000048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0.07153</cdr:x>
      <cdr:y>0.06872</cdr:y>
    </cdr:from>
    <cdr:to>
      <cdr:x>0.20737</cdr:x>
      <cdr:y>0.14815</cdr:y>
    </cdr:to>
    <cdr:sp macro="" textlink="">
      <cdr:nvSpPr>
        <cdr:cNvPr id="4" name="TextBox 3"/>
        <cdr:cNvSpPr txBox="1"/>
      </cdr:nvSpPr>
      <cdr:spPr>
        <a:xfrm xmlns:a="http://schemas.openxmlformats.org/drawingml/2006/main">
          <a:off x="295694" y="212076"/>
          <a:ext cx="561556" cy="2451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a:t>
          </a:r>
          <a:r>
            <a:rPr lang="en-NZ" sz="800" b="1">
              <a:latin typeface="Arial" pitchFamily="34" charset="0"/>
              <a:cs typeface="Arial" pitchFamily="34" charset="0"/>
            </a:rPr>
            <a:t> </a:t>
          </a:r>
          <a:r>
            <a:rPr lang="en-NZ" sz="800" b="0">
              <a:latin typeface="Arial" pitchFamily="34" charset="0"/>
              <a:cs typeface="Arial" pitchFamily="34" charset="0"/>
            </a:rPr>
            <a:t>Stats NZ</a:t>
          </a:r>
        </a:p>
      </cdr:txBody>
    </cdr:sp>
  </cdr:relSizeAnchor>
  <cdr:relSizeAnchor xmlns:cdr="http://schemas.openxmlformats.org/drawingml/2006/chartDrawing">
    <cdr:from>
      <cdr:x>0.45852</cdr:x>
      <cdr:y>0.81807</cdr:y>
    </cdr:from>
    <cdr:to>
      <cdr:x>0.8318</cdr:x>
      <cdr:y>0.88725</cdr:y>
    </cdr:to>
    <cdr:sp macro="" textlink="">
      <cdr:nvSpPr>
        <cdr:cNvPr id="6" name="TextBox 5"/>
        <cdr:cNvSpPr txBox="1"/>
      </cdr:nvSpPr>
      <cdr:spPr>
        <a:xfrm xmlns:a="http://schemas.openxmlformats.org/drawingml/2006/main">
          <a:off x="1895470" y="2524631"/>
          <a:ext cx="1543084" cy="2134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Month</a:t>
          </a:r>
        </a:p>
      </cdr:txBody>
    </cdr:sp>
  </cdr:relSizeAnchor>
  <cdr:relSizeAnchor xmlns:cdr="http://schemas.openxmlformats.org/drawingml/2006/chartDrawing">
    <cdr:from>
      <cdr:x>0.06221</cdr:x>
      <cdr:y>0.00943</cdr:y>
    </cdr:from>
    <cdr:to>
      <cdr:x>0.947</cdr:x>
      <cdr:y>0.09265</cdr:y>
    </cdr:to>
    <cdr:sp macro="" textlink="">
      <cdr:nvSpPr>
        <cdr:cNvPr id="9" name="TextBox 8"/>
        <cdr:cNvSpPr txBox="1"/>
      </cdr:nvSpPr>
      <cdr:spPr>
        <a:xfrm xmlns:a="http://schemas.openxmlformats.org/drawingml/2006/main">
          <a:off x="257167" y="28114"/>
          <a:ext cx="3657589" cy="248111"/>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r>
            <a:rPr lang="en-NZ" sz="1100" b="1">
              <a:latin typeface="Arial" pitchFamily="34" charset="0"/>
              <a:cs typeface="Arial" pitchFamily="34" charset="0"/>
            </a:rPr>
            <a:t>Monthly visitor arrivals</a:t>
          </a:r>
        </a:p>
      </cdr:txBody>
    </cdr:sp>
  </cdr:relSizeAnchor>
</c:userShapes>
</file>

<file path=xl/drawings/drawing5.xml><?xml version="1.0" encoding="utf-8"?>
<c:userShapes xmlns:c="http://schemas.openxmlformats.org/drawingml/2006/chart">
  <cdr:relSizeAnchor xmlns:cdr="http://schemas.openxmlformats.org/drawingml/2006/chartDrawing">
    <cdr:from>
      <cdr:x>0.06922</cdr:x>
      <cdr:y>0.06511</cdr:y>
    </cdr:from>
    <cdr:to>
      <cdr:x>0.23271</cdr:x>
      <cdr:y>0.12122</cdr:y>
    </cdr:to>
    <cdr:sp macro="" textlink="">
      <cdr:nvSpPr>
        <cdr:cNvPr id="4" name="TextBox 3"/>
        <cdr:cNvSpPr txBox="1"/>
      </cdr:nvSpPr>
      <cdr:spPr>
        <a:xfrm xmlns:a="http://schemas.openxmlformats.org/drawingml/2006/main">
          <a:off x="286145" y="189141"/>
          <a:ext cx="675843" cy="16300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Million</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555" y="2731544"/>
          <a:ext cx="2003032" cy="1735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a:t>
          </a:r>
          <a:r>
            <a:rPr lang="en-NZ" sz="800" b="1">
              <a:latin typeface="Arial" pitchFamily="34" charset="0"/>
              <a:cs typeface="Arial" pitchFamily="34" charset="0"/>
            </a:rPr>
            <a:t> </a:t>
          </a:r>
          <a:r>
            <a:rPr lang="en-NZ" sz="800" b="0">
              <a:latin typeface="Arial" pitchFamily="34" charset="0"/>
              <a:cs typeface="Arial" pitchFamily="34" charset="0"/>
            </a:rPr>
            <a:t>Stats NZ</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Annual visitor</a:t>
          </a:r>
          <a:r>
            <a:rPr lang="en-NZ" sz="1100" b="1" baseline="0">
              <a:latin typeface="Arial" pitchFamily="34" charset="0"/>
              <a:cs typeface="Arial" pitchFamily="34" charset="0"/>
            </a:rPr>
            <a:t> arrivals</a:t>
          </a:r>
          <a:endParaRPr lang="en-NZ" sz="1100" b="1">
            <a:latin typeface="Arial" pitchFamily="34" charset="0"/>
            <a:cs typeface="Arial" pitchFamily="34" charset="0"/>
          </a:endParaRPr>
        </a:p>
      </cdr:txBody>
    </cdr:sp>
  </cdr:relSizeAnchor>
  <cdr:relSizeAnchor xmlns:cdr="http://schemas.openxmlformats.org/drawingml/2006/chartDrawing">
    <cdr:from>
      <cdr:x>0.19124</cdr:x>
      <cdr:y>0.86885</cdr:y>
    </cdr:from>
    <cdr:to>
      <cdr:x>0.86405</cdr:x>
      <cdr:y>0.94426</cdr:y>
    </cdr:to>
    <cdr:sp macro="" textlink="'Tables 1&amp;2'!$A$29">
      <cdr:nvSpPr>
        <cdr:cNvPr id="7" name="TextBox 6"/>
        <cdr:cNvSpPr txBox="1"/>
      </cdr:nvSpPr>
      <cdr:spPr>
        <a:xfrm xmlns:a="http://schemas.openxmlformats.org/drawingml/2006/main">
          <a:off x="790561" y="2524118"/>
          <a:ext cx="2781296" cy="219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F5DEF06B-E83A-4D90-B33D-E74FD0E42ED2}" type="TxLink">
            <a:rPr lang="en-NZ" sz="800" b="0">
              <a:latin typeface="Arial" pitchFamily="34" charset="0"/>
              <a:cs typeface="Arial" pitchFamily="34" charset="0"/>
            </a:rPr>
            <a:pPr algn="ctr"/>
            <a:t>Year ended July</a:t>
          </a:fld>
          <a:endParaRPr lang="en-NZ" sz="800" b="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23</xdr:row>
      <xdr:rowOff>95250</xdr:rowOff>
    </xdr:to>
    <xdr:graphicFrame macro="">
      <xdr:nvGraphicFramePr>
        <xdr:cNvPr id="8298" name="Chart 1">
          <a:extLst>
            <a:ext uri="{FF2B5EF4-FFF2-40B4-BE49-F238E27FC236}">
              <a16:creationId xmlns:a16="http://schemas.microsoft.com/office/drawing/2014/main" id="{00000000-0008-0000-0A00-00006A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24</xdr:row>
      <xdr:rowOff>19050</xdr:rowOff>
    </xdr:from>
    <xdr:to>
      <xdr:col>18</xdr:col>
      <xdr:colOff>0</xdr:colOff>
      <xdr:row>46</xdr:row>
      <xdr:rowOff>104775</xdr:rowOff>
    </xdr:to>
    <xdr:graphicFrame macro="">
      <xdr:nvGraphicFramePr>
        <xdr:cNvPr id="8299" name="Chart 3">
          <a:extLst>
            <a:ext uri="{FF2B5EF4-FFF2-40B4-BE49-F238E27FC236}">
              <a16:creationId xmlns:a16="http://schemas.microsoft.com/office/drawing/2014/main" id="{00000000-0008-0000-0A00-00006B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47</xdr:row>
      <xdr:rowOff>9525</xdr:rowOff>
    </xdr:from>
    <xdr:to>
      <xdr:col>18</xdr:col>
      <xdr:colOff>0</xdr:colOff>
      <xdr:row>67</xdr:row>
      <xdr:rowOff>66675</xdr:rowOff>
    </xdr:to>
    <xdr:graphicFrame macro="">
      <xdr:nvGraphicFramePr>
        <xdr:cNvPr id="8300" name="Chart 4">
          <a:extLst>
            <a:ext uri="{FF2B5EF4-FFF2-40B4-BE49-F238E27FC236}">
              <a16:creationId xmlns:a16="http://schemas.microsoft.com/office/drawing/2014/main" id="{00000000-0008-0000-0A00-00006C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a:t>
          </a:r>
          <a:r>
            <a:rPr lang="en-NZ" sz="800" b="1">
              <a:latin typeface="Arial" pitchFamily="34" charset="0"/>
              <a:cs typeface="Arial" pitchFamily="34" charset="0"/>
            </a:rPr>
            <a:t> </a:t>
          </a:r>
          <a:r>
            <a:rPr lang="en-NZ" sz="800" b="0">
              <a:latin typeface="Arial" pitchFamily="34" charset="0"/>
              <a:cs typeface="Arial" pitchFamily="34" charset="0"/>
            </a:rPr>
            <a:t>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FFC3E030-34A6-40BD-9014-DD2E568558F5}"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6A20508-2497-447F-846D-55FC102EB36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C5A42482-BF22-4C43-9D4D-4B174A9CE5FA}"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6A081A9-E507-49B3-AEAE-06A8095CC43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0.216</cdr:x>
      <cdr:y>0.00602</cdr:y>
    </cdr:from>
    <cdr:to>
      <cdr:x>0.78445</cdr:x>
      <cdr:y>0.10307</cdr:y>
    </cdr:to>
    <cdr:sp macro="" textlink="">
      <cdr:nvSpPr>
        <cdr:cNvPr id="5" name="TextBox 4"/>
        <cdr:cNvSpPr txBox="1"/>
      </cdr:nvSpPr>
      <cdr:spPr>
        <a:xfrm xmlns:a="http://schemas.openxmlformats.org/drawingml/2006/main">
          <a:off x="892920" y="17729"/>
          <a:ext cx="2349887"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F264D4EE-63D0-439C-9200-7E707DE6DBA6}"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23</xdr:row>
      <xdr:rowOff>95250</xdr:rowOff>
    </xdr:to>
    <xdr:graphicFrame macro="">
      <xdr:nvGraphicFramePr>
        <xdr:cNvPr id="12394" name="Chart 1">
          <a:extLst>
            <a:ext uri="{FF2B5EF4-FFF2-40B4-BE49-F238E27FC236}">
              <a16:creationId xmlns:a16="http://schemas.microsoft.com/office/drawing/2014/main" id="{00000000-0008-0000-0B00-00006A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24</xdr:row>
      <xdr:rowOff>9525</xdr:rowOff>
    </xdr:from>
    <xdr:to>
      <xdr:col>18</xdr:col>
      <xdr:colOff>0</xdr:colOff>
      <xdr:row>46</xdr:row>
      <xdr:rowOff>95250</xdr:rowOff>
    </xdr:to>
    <xdr:graphicFrame macro="">
      <xdr:nvGraphicFramePr>
        <xdr:cNvPr id="12395" name="Chart 3">
          <a:extLst>
            <a:ext uri="{FF2B5EF4-FFF2-40B4-BE49-F238E27FC236}">
              <a16:creationId xmlns:a16="http://schemas.microsoft.com/office/drawing/2014/main" id="{00000000-0008-0000-0B00-00006B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295275</xdr:colOff>
      <xdr:row>47</xdr:row>
      <xdr:rowOff>9525</xdr:rowOff>
    </xdr:from>
    <xdr:to>
      <xdr:col>18</xdr:col>
      <xdr:colOff>0</xdr:colOff>
      <xdr:row>68</xdr:row>
      <xdr:rowOff>85725</xdr:rowOff>
    </xdr:to>
    <xdr:graphicFrame macro="">
      <xdr:nvGraphicFramePr>
        <xdr:cNvPr id="12396" name="Chart 4">
          <a:extLst>
            <a:ext uri="{FF2B5EF4-FFF2-40B4-BE49-F238E27FC236}">
              <a16:creationId xmlns:a16="http://schemas.microsoft.com/office/drawing/2014/main" id="{00000000-0008-0000-0B00-00006C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1" y="3018132"/>
          <a:ext cx="1998427" cy="19179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0.77189</cdr:x>
      <cdr:y>0.15134</cdr:y>
    </cdr:to>
    <cdr:sp macro="" textlink="'Table 6'!$A$4">
      <cdr:nvSpPr>
        <cdr:cNvPr id="7" name="TextBox 6"/>
        <cdr:cNvSpPr txBox="1"/>
      </cdr:nvSpPr>
      <cdr:spPr>
        <a:xfrm xmlns:a="http://schemas.openxmlformats.org/drawingml/2006/main">
          <a:off x="981075" y="166883"/>
          <a:ext cx="2209800" cy="318892"/>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F77FB869-5944-421D-B669-32E9E98C4397}"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D64CCDFC-729A-43B3-B26E-23BF4B491A2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0.22811</cdr:x>
      <cdr:y>0.05341</cdr:y>
    </cdr:from>
    <cdr:to>
      <cdr:x>0.76037</cdr:x>
      <cdr:y>0.15723</cdr:y>
    </cdr:to>
    <cdr:sp macro="" textlink="'Table 6'!$A$4">
      <cdr:nvSpPr>
        <cdr:cNvPr id="8" name="TextBox 1"/>
        <cdr:cNvSpPr txBox="1"/>
      </cdr:nvSpPr>
      <cdr:spPr>
        <a:xfrm xmlns:a="http://schemas.openxmlformats.org/drawingml/2006/main">
          <a:off x="942974" y="161776"/>
          <a:ext cx="2200275" cy="31447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F068DF32-604A-43FC-AC5A-57C2A482DEEC}"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81325D6-4CBC-4949-9F7A-C44B6787350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absSizeAnchor xmlns:cdr="http://schemas.openxmlformats.org/drawingml/2006/chartDrawing">
    <cdr:from>
      <cdr:x>0.09882</cdr:x>
      <cdr:y>0.82</cdr:y>
    </cdr:from>
    <cdr:ext cx="3033661" cy="181527"/>
    <cdr:sp macro="" textlink="">
      <cdr:nvSpPr>
        <cdr:cNvPr id="3" name="TextBox 2"/>
        <cdr:cNvSpPr txBox="1">
          <a:spLocks xmlns:a="http://schemas.openxmlformats.org/drawingml/2006/main" noChangeAspect="1"/>
        </cdr:cNvSpPr>
      </cdr:nvSpPr>
      <cdr:spPr>
        <a:xfrm xmlns:a="http://schemas.openxmlformats.org/drawingml/2006/main">
          <a:off x="353914" y="2538413"/>
          <a:ext cx="3033661" cy="18152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abs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0.23209</cdr:x>
      <cdr:y>0.03385</cdr:y>
    </cdr:from>
    <cdr:to>
      <cdr:x>0.80054</cdr:x>
      <cdr:y>0.14922</cdr:y>
    </cdr:to>
    <cdr:sp macro="" textlink="">
      <cdr:nvSpPr>
        <cdr:cNvPr id="5" name="TextBox 4"/>
        <cdr:cNvSpPr txBox="1"/>
      </cdr:nvSpPr>
      <cdr:spPr>
        <a:xfrm xmlns:a="http://schemas.openxmlformats.org/drawingml/2006/main">
          <a:off x="961644" y="104775"/>
          <a:ext cx="2355302" cy="35716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a:t>
          </a:r>
        </a:p>
      </cdr:txBody>
    </cdr:sp>
  </cdr:relSizeAnchor>
  <cdr:relSizeAnchor xmlns:cdr="http://schemas.openxmlformats.org/drawingml/2006/chartDrawing">
    <cdr:from>
      <cdr:x>0.01059</cdr:x>
      <cdr:y>0.93772</cdr:y>
    </cdr:from>
    <cdr:to>
      <cdr:x>0.49927</cdr:x>
      <cdr:y>1</cdr:y>
    </cdr:to>
    <cdr:sp macro="" textlink="">
      <cdr:nvSpPr>
        <cdr:cNvPr id="33929221" name="TextBox 1"/>
        <cdr:cNvSpPr txBox="1">
          <a:spLocks xmlns:a="http://schemas.openxmlformats.org/drawingml/2006/main" noChangeAspect="1"/>
        </cdr:cNvSpPr>
      </cdr:nvSpPr>
      <cdr:spPr bwMode="auto">
        <a:xfrm xmlns:a="http://schemas.openxmlformats.org/drawingml/2006/main">
          <a:off x="41187" y="2916977"/>
          <a:ext cx="1754829" cy="19338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n-NZ" sz="800" b="0" i="0" u="none" strike="noStrike" baseline="0">
              <a:solidFill>
                <a:srgbClr val="000000"/>
              </a:solidFill>
              <a:latin typeface="Arial"/>
              <a:cs typeface="Arial"/>
            </a:rPr>
            <a:t>Source: Stats NZ</a:t>
          </a:r>
        </a:p>
      </cdr:txBody>
    </cdr:sp>
  </cdr:relSizeAnchor>
  <cdr:relSizeAnchor xmlns:cdr="http://schemas.openxmlformats.org/drawingml/2006/chartDrawing">
    <cdr:from>
      <cdr:x>0.1908</cdr:x>
      <cdr:y>0.09231</cdr:y>
    </cdr:from>
    <cdr:to>
      <cdr:x>0.82989</cdr:x>
      <cdr:y>0.17538</cdr:y>
    </cdr:to>
    <cdr:sp macro="" textlink="'Table 6'!$A$4">
      <cdr:nvSpPr>
        <cdr:cNvPr id="9" name="TextBox 1"/>
        <cdr:cNvSpPr txBox="1"/>
      </cdr:nvSpPr>
      <cdr:spPr>
        <a:xfrm xmlns:a="http://schemas.openxmlformats.org/drawingml/2006/main">
          <a:off x="790575" y="285749"/>
          <a:ext cx="2647950" cy="25717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1F2F166C-924E-48EF-BFC5-724D26FC3CDA}"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6490" name="Chart 1">
          <a:extLst>
            <a:ext uri="{FF2B5EF4-FFF2-40B4-BE49-F238E27FC236}">
              <a16:creationId xmlns:a16="http://schemas.microsoft.com/office/drawing/2014/main" id="{00000000-0008-0000-0C00-00006A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6491" name="Chart 3">
          <a:extLst>
            <a:ext uri="{FF2B5EF4-FFF2-40B4-BE49-F238E27FC236}">
              <a16:creationId xmlns:a16="http://schemas.microsoft.com/office/drawing/2014/main" id="{00000000-0008-0000-0C00-00006B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76200</xdr:rowOff>
    </xdr:to>
    <xdr:graphicFrame macro="">
      <xdr:nvGraphicFramePr>
        <xdr:cNvPr id="16492" name="Chart 4">
          <a:extLst>
            <a:ext uri="{FF2B5EF4-FFF2-40B4-BE49-F238E27FC236}">
              <a16:creationId xmlns:a16="http://schemas.microsoft.com/office/drawing/2014/main" id="{00000000-0008-0000-0C00-00006C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7BA4C1D-720A-4FEE-8F19-E9B605E91A8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27929E9-36BF-4FF7-925C-0FDF2FE5544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0.13594</cdr:x>
      <cdr:y>0.00602</cdr:y>
    </cdr:from>
    <cdr:to>
      <cdr:x>0.86866</cdr:x>
      <cdr:y>0.10307</cdr:y>
    </cdr:to>
    <cdr:sp macro="" textlink="">
      <cdr:nvSpPr>
        <cdr:cNvPr id="5" name="TextBox 4"/>
        <cdr:cNvSpPr txBox="1"/>
      </cdr:nvSpPr>
      <cdr:spPr>
        <a:xfrm xmlns:a="http://schemas.openxmlformats.org/drawingml/2006/main">
          <a:off x="561975" y="17718"/>
          <a:ext cx="3028949"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0586" name="Chart 1">
          <a:extLst>
            <a:ext uri="{FF2B5EF4-FFF2-40B4-BE49-F238E27FC236}">
              <a16:creationId xmlns:a16="http://schemas.microsoft.com/office/drawing/2014/main" id="{00000000-0008-0000-0D00-00006A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0587" name="Chart 3">
          <a:extLst>
            <a:ext uri="{FF2B5EF4-FFF2-40B4-BE49-F238E27FC236}">
              <a16:creationId xmlns:a16="http://schemas.microsoft.com/office/drawing/2014/main" id="{00000000-0008-0000-0D00-00006B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104775</xdr:rowOff>
    </xdr:to>
    <xdr:graphicFrame macro="">
      <xdr:nvGraphicFramePr>
        <xdr:cNvPr id="20588" name="Chart 4">
          <a:extLst>
            <a:ext uri="{FF2B5EF4-FFF2-40B4-BE49-F238E27FC236}">
              <a16:creationId xmlns:a16="http://schemas.microsoft.com/office/drawing/2014/main" id="{00000000-0008-0000-0D00-00006C5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C1A960C-6A8E-4937-B3DF-A7F0844D37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A26F697-2F30-443B-9399-1D47474506B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0.14055</cdr:x>
      <cdr:y>0.00602</cdr:y>
    </cdr:from>
    <cdr:to>
      <cdr:x>0.86406</cdr:x>
      <cdr:y>0.10307</cdr:y>
    </cdr:to>
    <cdr:sp macro="" textlink="">
      <cdr:nvSpPr>
        <cdr:cNvPr id="5" name="TextBox 4"/>
        <cdr:cNvSpPr txBox="1"/>
      </cdr:nvSpPr>
      <cdr:spPr>
        <a:xfrm xmlns:a="http://schemas.openxmlformats.org/drawingml/2006/main">
          <a:off x="581025" y="17718"/>
          <a:ext cx="2990849"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2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4682" name="Chart 1">
          <a:extLst>
            <a:ext uri="{FF2B5EF4-FFF2-40B4-BE49-F238E27FC236}">
              <a16:creationId xmlns:a16="http://schemas.microsoft.com/office/drawing/2014/main" id="{00000000-0008-0000-1000-00006A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4683" name="Chart 3">
          <a:extLst>
            <a:ext uri="{FF2B5EF4-FFF2-40B4-BE49-F238E27FC236}">
              <a16:creationId xmlns:a16="http://schemas.microsoft.com/office/drawing/2014/main" id="{00000000-0008-0000-1000-00006B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123825</xdr:rowOff>
    </xdr:to>
    <xdr:graphicFrame macro="">
      <xdr:nvGraphicFramePr>
        <xdr:cNvPr id="24684" name="Chart 4">
          <a:extLst>
            <a:ext uri="{FF2B5EF4-FFF2-40B4-BE49-F238E27FC236}">
              <a16:creationId xmlns:a16="http://schemas.microsoft.com/office/drawing/2014/main" id="{00000000-0008-0000-1000-00006C6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New South Wales</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7A648E9-8F08-4C2E-9D92-74D52F4F4B4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New South Wales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BD5135A-8136-4E83-8A07-232B8C7C4A7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New South Wales</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2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8778" name="Chart 1">
          <a:extLst>
            <a:ext uri="{FF2B5EF4-FFF2-40B4-BE49-F238E27FC236}">
              <a16:creationId xmlns:a16="http://schemas.microsoft.com/office/drawing/2014/main" id="{00000000-0008-0000-1100-00006A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28779" name="Chart 3">
          <a:extLst>
            <a:ext uri="{FF2B5EF4-FFF2-40B4-BE49-F238E27FC236}">
              <a16:creationId xmlns:a16="http://schemas.microsoft.com/office/drawing/2014/main" id="{00000000-0008-0000-1100-00006B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85725</xdr:rowOff>
    </xdr:to>
    <xdr:graphicFrame macro="">
      <xdr:nvGraphicFramePr>
        <xdr:cNvPr id="28780" name="Chart 4">
          <a:extLst>
            <a:ext uri="{FF2B5EF4-FFF2-40B4-BE49-F238E27FC236}">
              <a16:creationId xmlns:a16="http://schemas.microsoft.com/office/drawing/2014/main" id="{00000000-0008-0000-1100-00006C7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New South Wales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A8627551-67D5-4AE2-B0D4-A12670A116E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New South Wales</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2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6A9DD88-0B3C-40E0-8450-FF8C15E3C20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New South Wales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3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32874" name="Chart 1">
          <a:extLst>
            <a:ext uri="{FF2B5EF4-FFF2-40B4-BE49-F238E27FC236}">
              <a16:creationId xmlns:a16="http://schemas.microsoft.com/office/drawing/2014/main" id="{00000000-0008-0000-1200-00006A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2875" name="Chart 3">
          <a:extLst>
            <a:ext uri="{FF2B5EF4-FFF2-40B4-BE49-F238E27FC236}">
              <a16:creationId xmlns:a16="http://schemas.microsoft.com/office/drawing/2014/main" id="{00000000-0008-0000-1200-00006B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142875</xdr:rowOff>
    </xdr:to>
    <xdr:graphicFrame macro="">
      <xdr:nvGraphicFramePr>
        <xdr:cNvPr id="32876" name="Chart 4">
          <a:extLst>
            <a:ext uri="{FF2B5EF4-FFF2-40B4-BE49-F238E27FC236}">
              <a16:creationId xmlns:a16="http://schemas.microsoft.com/office/drawing/2014/main" id="{00000000-0008-0000-1200-00006C8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Queensland</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3'!$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BC0D020-9F65-4F80-959E-D769FB4A4C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Queensland</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3'!$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BD261DC-C0F1-4D38-A7C5-68F3AB9707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Queensland</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3'!$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3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36970" name="Chart 1">
          <a:extLst>
            <a:ext uri="{FF2B5EF4-FFF2-40B4-BE49-F238E27FC236}">
              <a16:creationId xmlns:a16="http://schemas.microsoft.com/office/drawing/2014/main" id="{00000000-0008-0000-1300-00006A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6971" name="Chart 3">
          <a:extLst>
            <a:ext uri="{FF2B5EF4-FFF2-40B4-BE49-F238E27FC236}">
              <a16:creationId xmlns:a16="http://schemas.microsoft.com/office/drawing/2014/main" id="{00000000-0008-0000-1300-00006B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104775</xdr:rowOff>
    </xdr:to>
    <xdr:graphicFrame macro="">
      <xdr:nvGraphicFramePr>
        <xdr:cNvPr id="36972" name="Chart 4">
          <a:extLst>
            <a:ext uri="{FF2B5EF4-FFF2-40B4-BE49-F238E27FC236}">
              <a16:creationId xmlns:a16="http://schemas.microsoft.com/office/drawing/2014/main" id="{00000000-0008-0000-1300-00006C9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Queensland</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4'!$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B720DDB-A514-4E19-AC47-F5D8AA6DBF6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Queensland</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4'!$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87836EC-6151-43F4-858A-6074F50C9D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Queensland</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4'!$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3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41066" name="Chart 1">
          <a:extLst>
            <a:ext uri="{FF2B5EF4-FFF2-40B4-BE49-F238E27FC236}">
              <a16:creationId xmlns:a16="http://schemas.microsoft.com/office/drawing/2014/main" id="{00000000-0008-0000-1400-00006A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1067" name="Chart 3">
          <a:extLst>
            <a:ext uri="{FF2B5EF4-FFF2-40B4-BE49-F238E27FC236}">
              <a16:creationId xmlns:a16="http://schemas.microsoft.com/office/drawing/2014/main" id="{00000000-0008-0000-1400-00006B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95250</xdr:rowOff>
    </xdr:to>
    <xdr:graphicFrame macro="">
      <xdr:nvGraphicFramePr>
        <xdr:cNvPr id="41068" name="Chart 4">
          <a:extLst>
            <a:ext uri="{FF2B5EF4-FFF2-40B4-BE49-F238E27FC236}">
              <a16:creationId xmlns:a16="http://schemas.microsoft.com/office/drawing/2014/main" id="{00000000-0008-0000-1400-00006C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Victoria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4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88AD875-1AEA-42DF-AF31-91AD11BA1E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Victoria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EDDA491-50EA-45AD-A9B6-807201BF69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0.08756</cdr:x>
      <cdr:y>0.00602</cdr:y>
    </cdr:from>
    <cdr:to>
      <cdr:x>0.91244</cdr:x>
      <cdr:y>0.10307</cdr:y>
    </cdr:to>
    <cdr:sp macro="" textlink="">
      <cdr:nvSpPr>
        <cdr:cNvPr id="5" name="TextBox 4"/>
        <cdr:cNvSpPr txBox="1"/>
      </cdr:nvSpPr>
      <cdr:spPr>
        <a:xfrm xmlns:a="http://schemas.openxmlformats.org/drawingml/2006/main">
          <a:off x="361950" y="17718"/>
          <a:ext cx="3409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Victoria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4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45162" name="Chart 1">
          <a:extLst>
            <a:ext uri="{FF2B5EF4-FFF2-40B4-BE49-F238E27FC236}">
              <a16:creationId xmlns:a16="http://schemas.microsoft.com/office/drawing/2014/main" id="{00000000-0008-0000-1500-00006A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5163" name="Chart 3">
          <a:extLst>
            <a:ext uri="{FF2B5EF4-FFF2-40B4-BE49-F238E27FC236}">
              <a16:creationId xmlns:a16="http://schemas.microsoft.com/office/drawing/2014/main" id="{00000000-0008-0000-1500-00006B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5164" name="Chart 4">
          <a:extLst>
            <a:ext uri="{FF2B5EF4-FFF2-40B4-BE49-F238E27FC236}">
              <a16:creationId xmlns:a16="http://schemas.microsoft.com/office/drawing/2014/main" id="{00000000-0008-0000-1500-00006CB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Victoria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6'!$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4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6895E12-B049-4BA7-B2D1-D71671C46BC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Victoria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6'!$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3BA87C8-CBAD-4E25-ABE1-F951669D1C7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Victoria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6'!$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4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49258" name="Chart 1">
          <a:extLst>
            <a:ext uri="{FF2B5EF4-FFF2-40B4-BE49-F238E27FC236}">
              <a16:creationId xmlns:a16="http://schemas.microsoft.com/office/drawing/2014/main" id="{00000000-0008-0000-1600-00006A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49259" name="Chart 3">
          <a:extLst>
            <a:ext uri="{FF2B5EF4-FFF2-40B4-BE49-F238E27FC236}">
              <a16:creationId xmlns:a16="http://schemas.microsoft.com/office/drawing/2014/main" id="{00000000-0008-0000-1600-00006B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28575</xdr:rowOff>
    </xdr:to>
    <xdr:graphicFrame macro="">
      <xdr:nvGraphicFramePr>
        <xdr:cNvPr id="49260" name="Chart 4">
          <a:extLst>
            <a:ext uri="{FF2B5EF4-FFF2-40B4-BE49-F238E27FC236}">
              <a16:creationId xmlns:a16="http://schemas.microsoft.com/office/drawing/2014/main" id="{00000000-0008-0000-1600-00006CC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4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DD6A9CA-9226-4844-8D20-8780695CC15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Western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2B7AFCA-364F-441C-B4CF-DCB74B0DA97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Western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5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53354" name="Chart 1">
          <a:extLst>
            <a:ext uri="{FF2B5EF4-FFF2-40B4-BE49-F238E27FC236}">
              <a16:creationId xmlns:a16="http://schemas.microsoft.com/office/drawing/2014/main" id="{00000000-0008-0000-1700-00006A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53355" name="Chart 3">
          <a:extLst>
            <a:ext uri="{FF2B5EF4-FFF2-40B4-BE49-F238E27FC236}">
              <a16:creationId xmlns:a16="http://schemas.microsoft.com/office/drawing/2014/main" id="{00000000-0008-0000-1700-00006B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53356" name="Chart 4">
          <a:extLst>
            <a:ext uri="{FF2B5EF4-FFF2-40B4-BE49-F238E27FC236}">
              <a16:creationId xmlns:a16="http://schemas.microsoft.com/office/drawing/2014/main" id="{00000000-0008-0000-1700-00006CD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5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FBEE4B7-4301-4D0C-8F49-46B1B426BF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06F0CB5-AF2A-4316-A23F-B9CC58A3FC6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Western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5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9525</xdr:rowOff>
    </xdr:to>
    <xdr:graphicFrame macro="">
      <xdr:nvGraphicFramePr>
        <xdr:cNvPr id="4" name="Chart 4">
          <a:extLst>
            <a:ext uri="{FF2B5EF4-FFF2-40B4-BE49-F238E27FC236}">
              <a16:creationId xmlns:a16="http://schemas.microsoft.com/office/drawing/2014/main" i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South Australia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5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4A2CCE3-361F-4DAD-A236-52C771A0E20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South Australia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5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793513D-6E7C-4D60-B301-27CD36947C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South Australia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5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4" name="Chart 4">
          <a:extLst>
            <a:ext uri="{FF2B5EF4-FFF2-40B4-BE49-F238E27FC236}">
              <a16:creationId xmlns:a16="http://schemas.microsoft.com/office/drawing/2014/main" id="{00000000-0008-0000-1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South Australia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6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B9F9E48-36A8-4BA5-A276-89FE1B34CF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South Australia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6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328D6907-6038-4B63-B4AD-9F2D0D23B2E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South Australia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6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57450" name="Chart 1">
          <a:extLst>
            <a:ext uri="{FF2B5EF4-FFF2-40B4-BE49-F238E27FC236}">
              <a16:creationId xmlns:a16="http://schemas.microsoft.com/office/drawing/2014/main" id="{00000000-0008-0000-1A00-00006A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57451" name="Chart 3">
          <a:extLst>
            <a:ext uri="{FF2B5EF4-FFF2-40B4-BE49-F238E27FC236}">
              <a16:creationId xmlns:a16="http://schemas.microsoft.com/office/drawing/2014/main" id="{00000000-0008-0000-1A00-00006B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142875</xdr:rowOff>
    </xdr:to>
    <xdr:graphicFrame macro="">
      <xdr:nvGraphicFramePr>
        <xdr:cNvPr id="57452" name="Chart 4">
          <a:extLst>
            <a:ext uri="{FF2B5EF4-FFF2-40B4-BE49-F238E27FC236}">
              <a16:creationId xmlns:a16="http://schemas.microsoft.com/office/drawing/2014/main" id="{00000000-0008-0000-1A00-00006CE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China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2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6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CAF97B0-21FC-4712-AAE5-8D17B12E5D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China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2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6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786FBF32-9C2D-4A2E-A04B-84179214E10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China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2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6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61546" name="Chart 1">
          <a:extLst>
            <a:ext uri="{FF2B5EF4-FFF2-40B4-BE49-F238E27FC236}">
              <a16:creationId xmlns:a16="http://schemas.microsoft.com/office/drawing/2014/main" id="{00000000-0008-0000-1B00-00006A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1547" name="Chart 3">
          <a:extLst>
            <a:ext uri="{FF2B5EF4-FFF2-40B4-BE49-F238E27FC236}">
              <a16:creationId xmlns:a16="http://schemas.microsoft.com/office/drawing/2014/main" id="{00000000-0008-0000-1B00-00006B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114300</xdr:rowOff>
    </xdr:to>
    <xdr:graphicFrame macro="">
      <xdr:nvGraphicFramePr>
        <xdr:cNvPr id="61548" name="Chart 4">
          <a:extLst>
            <a:ext uri="{FF2B5EF4-FFF2-40B4-BE49-F238E27FC236}">
              <a16:creationId xmlns:a16="http://schemas.microsoft.com/office/drawing/2014/main" id="{00000000-0008-0000-1B00-00006C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China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2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6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B3CE3A5-1EB7-43F6-96F5-40A039E4379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China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2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6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EE08AAA-3E34-4F19-B524-37712885484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China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2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7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133350</xdr:rowOff>
    </xdr:to>
    <xdr:graphicFrame macro="">
      <xdr:nvGraphicFramePr>
        <xdr:cNvPr id="4" name="Chart 4">
          <a:extLst>
            <a:ext uri="{FF2B5EF4-FFF2-40B4-BE49-F238E27FC236}">
              <a16:creationId xmlns:a16="http://schemas.microsoft.com/office/drawing/2014/main" id="{00000000-0008-0000-1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Shanghai</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7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77A8A92-AB03-42EF-9A02-36A48013364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Shanghai</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7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E607FA3-57B0-4577-841B-61E95E876A5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Shanghai</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7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4" name="Chart 4">
          <a:extLst>
            <a:ext uri="{FF2B5EF4-FFF2-40B4-BE49-F238E27FC236}">
              <a16:creationId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Shanghai</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7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6119E0C3-6C09-4AB8-A788-07B113D18F3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Shanghai</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br>
            <a:rPr lang="en-NZ" sz="800" b="0">
              <a:latin typeface="Arial" pitchFamily="34" charset="0"/>
              <a:cs typeface="Arial" pitchFamily="34" charset="0"/>
            </a:rPr>
          </a:br>
          <a:endParaRPr lang="en-NZ" sz="800" b="0">
            <a:latin typeface="Arial" pitchFamily="34" charset="0"/>
            <a:cs typeface="Arial" pitchFamily="34" charset="0"/>
          </a:endParaRP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7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393B4A6-2BF9-4A1B-95B5-C88DF0075D6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Shanghai</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7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28575</xdr:rowOff>
    </xdr:to>
    <xdr:graphicFrame macro="">
      <xdr:nvGraphicFramePr>
        <xdr:cNvPr id="4" name="Chart 4">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Guangdong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8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A6A6BD60-0C65-4524-8CB4-732CF1C876C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Guangdong</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8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239C4971-3BF1-43DC-8B93-C52BF6795D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Guangdong</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8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4" name="Chart 4">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Guangdong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8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9F2FD5EB-4DAD-4280-8FA5-886B54A0004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Guangdong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8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CFBFC8E-0231-48BF-8517-609D1D89D98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Guangdong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8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4" name="Chart 4">
          <a:extLst>
            <a:ext uri="{FF2B5EF4-FFF2-40B4-BE49-F238E27FC236}">
              <a16:creationId xmlns:a16="http://schemas.microsoft.com/office/drawing/2014/main" id="{00000000-0008-0000-2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Beijing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8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42B0614-CB5F-4826-A96C-A545132974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Beijing</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06E5D29-B3D5-4B57-861A-20898A2F02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Beijing</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9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4" name="Chart 4">
          <a:extLst>
            <a:ext uri="{FF2B5EF4-FFF2-40B4-BE49-F238E27FC236}">
              <a16:creationId xmlns:a16="http://schemas.microsoft.com/office/drawing/2014/main" id="{00000000-0008-0000-2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Beijing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9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478D42B-C4E1-4BDB-84A1-C845FCFE299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Beijing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9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A4FADEB-F942-4E60-A5E6-D958682CF45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Beijing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9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65642" name="Chart 1">
          <a:extLst>
            <a:ext uri="{FF2B5EF4-FFF2-40B4-BE49-F238E27FC236}">
              <a16:creationId xmlns:a16="http://schemas.microsoft.com/office/drawing/2014/main" id="{00000000-0008-0000-2400-00006A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5643" name="Chart 3">
          <a:extLst>
            <a:ext uri="{FF2B5EF4-FFF2-40B4-BE49-F238E27FC236}">
              <a16:creationId xmlns:a16="http://schemas.microsoft.com/office/drawing/2014/main" id="{00000000-0008-0000-2400-00006B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65644" name="Chart 4">
          <a:extLst>
            <a:ext uri="{FF2B5EF4-FFF2-40B4-BE49-F238E27FC236}">
              <a16:creationId xmlns:a16="http://schemas.microsoft.com/office/drawing/2014/main" id="{00000000-0008-0000-2400-00006C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Japan</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9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AECB52E-E107-463E-AE6A-EFEEA2F4D20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Japan</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9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16FE126-4BBB-4D2F-807F-D34185D6756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Japan</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9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69738" name="Chart 1">
          <a:extLst>
            <a:ext uri="{FF2B5EF4-FFF2-40B4-BE49-F238E27FC236}">
              <a16:creationId xmlns:a16="http://schemas.microsoft.com/office/drawing/2014/main" id="{00000000-0008-0000-2500-00006A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69739" name="Chart 3">
          <a:extLst>
            <a:ext uri="{FF2B5EF4-FFF2-40B4-BE49-F238E27FC236}">
              <a16:creationId xmlns:a16="http://schemas.microsoft.com/office/drawing/2014/main" id="{00000000-0008-0000-2500-00006B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47625</xdr:rowOff>
    </xdr:to>
    <xdr:graphicFrame macro="">
      <xdr:nvGraphicFramePr>
        <xdr:cNvPr id="69740" name="Chart 4">
          <a:extLst>
            <a:ext uri="{FF2B5EF4-FFF2-40B4-BE49-F238E27FC236}">
              <a16:creationId xmlns:a16="http://schemas.microsoft.com/office/drawing/2014/main" id="{00000000-0008-0000-2500-00006C1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Japan</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0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D4642F7F-AED2-428E-880A-E3F2A07816B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Japan</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0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2A189D1-E079-49DF-B2F3-D1275D87C93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Japan</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0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73834" name="Chart 1">
          <a:extLst>
            <a:ext uri="{FF2B5EF4-FFF2-40B4-BE49-F238E27FC236}">
              <a16:creationId xmlns:a16="http://schemas.microsoft.com/office/drawing/2014/main" id="{00000000-0008-0000-2800-00006A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73835" name="Chart 3">
          <a:extLst>
            <a:ext uri="{FF2B5EF4-FFF2-40B4-BE49-F238E27FC236}">
              <a16:creationId xmlns:a16="http://schemas.microsoft.com/office/drawing/2014/main" id="{00000000-0008-0000-2800-00006B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63</xdr:row>
      <xdr:rowOff>114300</xdr:rowOff>
    </xdr:to>
    <xdr:graphicFrame macro="">
      <xdr:nvGraphicFramePr>
        <xdr:cNvPr id="73836" name="Chart 4">
          <a:extLst>
            <a:ext uri="{FF2B5EF4-FFF2-40B4-BE49-F238E27FC236}">
              <a16:creationId xmlns:a16="http://schemas.microsoft.com/office/drawing/2014/main" id="{00000000-0008-0000-2800-00006C2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Korea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5'!$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0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1D2CCC4-606A-4CBF-8B4D-3DBA8938A70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Korea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5'!$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0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EC62CD7-00C1-4F7F-8D4E-8B1124284E7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Korea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5'!$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0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77930" name="Chart 1">
          <a:extLst>
            <a:ext uri="{FF2B5EF4-FFF2-40B4-BE49-F238E27FC236}">
              <a16:creationId xmlns:a16="http://schemas.microsoft.com/office/drawing/2014/main" id="{00000000-0008-0000-2900-00006A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77931" name="Chart 3">
          <a:extLst>
            <a:ext uri="{FF2B5EF4-FFF2-40B4-BE49-F238E27FC236}">
              <a16:creationId xmlns:a16="http://schemas.microsoft.com/office/drawing/2014/main" id="{00000000-0008-0000-2900-00006B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133350</xdr:rowOff>
    </xdr:to>
    <xdr:graphicFrame macro="">
      <xdr:nvGraphicFramePr>
        <xdr:cNvPr id="77932" name="Chart 4">
          <a:extLst>
            <a:ext uri="{FF2B5EF4-FFF2-40B4-BE49-F238E27FC236}">
              <a16:creationId xmlns:a16="http://schemas.microsoft.com/office/drawing/2014/main" id="{00000000-0008-0000-2900-00006C3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Korea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6'!$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0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59117669-5405-408A-BE18-B614EC2A87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Korea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6'!$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0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1A9AA89-E3FF-4FD8-9431-96A0413D6B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Korea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6'!$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1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82026" name="Chart 1">
          <a:extLst>
            <a:ext uri="{FF2B5EF4-FFF2-40B4-BE49-F238E27FC236}">
              <a16:creationId xmlns:a16="http://schemas.microsoft.com/office/drawing/2014/main" id="{00000000-0008-0000-2A00-00006A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82027" name="Chart 3">
          <a:extLst>
            <a:ext uri="{FF2B5EF4-FFF2-40B4-BE49-F238E27FC236}">
              <a16:creationId xmlns:a16="http://schemas.microsoft.com/office/drawing/2014/main" id="{00000000-0008-0000-2A00-00006B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82028" name="Chart 4">
          <a:extLst>
            <a:ext uri="{FF2B5EF4-FFF2-40B4-BE49-F238E27FC236}">
              <a16:creationId xmlns:a16="http://schemas.microsoft.com/office/drawing/2014/main" id="{00000000-0008-0000-2A00-00006C4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 </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Singapore</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1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B9DEF664-EECD-4BE5-A15F-AEBA7C9AFA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Singapore</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1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9672A19-0F77-4935-8447-BC9DE6F9C10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Singapore</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1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86122" name="Chart 1">
          <a:extLst>
            <a:ext uri="{FF2B5EF4-FFF2-40B4-BE49-F238E27FC236}">
              <a16:creationId xmlns:a16="http://schemas.microsoft.com/office/drawing/2014/main" id="{00000000-0008-0000-2B00-00006A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86123" name="Chart 3">
          <a:extLst>
            <a:ext uri="{FF2B5EF4-FFF2-40B4-BE49-F238E27FC236}">
              <a16:creationId xmlns:a16="http://schemas.microsoft.com/office/drawing/2014/main" id="{00000000-0008-0000-2B00-00006B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114300</xdr:rowOff>
    </xdr:to>
    <xdr:graphicFrame macro="">
      <xdr:nvGraphicFramePr>
        <xdr:cNvPr id="86124" name="Chart 4">
          <a:extLst>
            <a:ext uri="{FF2B5EF4-FFF2-40B4-BE49-F238E27FC236}">
              <a16:creationId xmlns:a16="http://schemas.microsoft.com/office/drawing/2014/main" id="{00000000-0008-0000-2B00-00006C5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Singapore</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3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1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104846C7-280C-4B4B-BCF8-9519711C488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Singapore</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3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1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54C68A5-B9F6-469E-ACAD-EED1BB34ED7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Singapore</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3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1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06602" name="Chart 1">
          <a:extLst>
            <a:ext uri="{FF2B5EF4-FFF2-40B4-BE49-F238E27FC236}">
              <a16:creationId xmlns:a16="http://schemas.microsoft.com/office/drawing/2014/main" id="{00000000-0008-0000-2C00-00006A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06603" name="Chart 3">
          <a:extLst>
            <a:ext uri="{FF2B5EF4-FFF2-40B4-BE49-F238E27FC236}">
              <a16:creationId xmlns:a16="http://schemas.microsoft.com/office/drawing/2014/main" id="{00000000-0008-0000-2C00-00006B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133350</xdr:rowOff>
    </xdr:to>
    <xdr:graphicFrame macro="">
      <xdr:nvGraphicFramePr>
        <xdr:cNvPr id="106604" name="Chart 4">
          <a:extLst>
            <a:ext uri="{FF2B5EF4-FFF2-40B4-BE49-F238E27FC236}">
              <a16:creationId xmlns:a16="http://schemas.microsoft.com/office/drawing/2014/main" id="{00000000-0008-0000-2C00-00006CA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India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39'!$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2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4CBF33E9-641E-4E97-8281-512029D0001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India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39'!$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2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59B5F0B2-5EF1-4E94-A488-46DE190E65F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India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39'!$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2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10698" name="Chart 1">
          <a:extLst>
            <a:ext uri="{FF2B5EF4-FFF2-40B4-BE49-F238E27FC236}">
              <a16:creationId xmlns:a16="http://schemas.microsoft.com/office/drawing/2014/main" id="{00000000-0008-0000-2D00-00006A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0699" name="Chart 3">
          <a:extLst>
            <a:ext uri="{FF2B5EF4-FFF2-40B4-BE49-F238E27FC236}">
              <a16:creationId xmlns:a16="http://schemas.microsoft.com/office/drawing/2014/main" id="{00000000-0008-0000-2D00-00006B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28575</xdr:rowOff>
    </xdr:to>
    <xdr:graphicFrame macro="">
      <xdr:nvGraphicFramePr>
        <xdr:cNvPr id="110700" name="Chart 4">
          <a:extLst>
            <a:ext uri="{FF2B5EF4-FFF2-40B4-BE49-F238E27FC236}">
              <a16:creationId xmlns:a16="http://schemas.microsoft.com/office/drawing/2014/main" id="{00000000-0008-0000-2D00-00006C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India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0'!$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2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34B4288D-4C13-430E-9F37-E0238308978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India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0'!$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2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EB93B8FA-925B-45E5-8AEE-7D16CADF6A8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India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0'!$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2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90218" name="Chart 1">
          <a:extLst>
            <a:ext uri="{FF2B5EF4-FFF2-40B4-BE49-F238E27FC236}">
              <a16:creationId xmlns:a16="http://schemas.microsoft.com/office/drawing/2014/main" id="{00000000-0008-0000-2E00-00006A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0219" name="Chart 3">
          <a:extLst>
            <a:ext uri="{FF2B5EF4-FFF2-40B4-BE49-F238E27FC236}">
              <a16:creationId xmlns:a16="http://schemas.microsoft.com/office/drawing/2014/main" id="{00000000-0008-0000-2E00-00006B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90220" name="Chart 4">
          <a:extLst>
            <a:ext uri="{FF2B5EF4-FFF2-40B4-BE49-F238E27FC236}">
              <a16:creationId xmlns:a16="http://schemas.microsoft.com/office/drawing/2014/main" id="{00000000-0008-0000-2E00-00006C6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Hong Kong</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4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2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AD65671-95A2-47B7-BC5C-CA7D27D7D11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Hong</a:t>
          </a:r>
          <a:r>
            <a:rPr lang="en-NZ" sz="1100" b="1" baseline="0">
              <a:latin typeface="Arial" pitchFamily="34" charset="0"/>
              <a:cs typeface="Arial" pitchFamily="34" charset="0"/>
            </a:rPr>
            <a:t> Kong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4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2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FEB9CF2-2A5F-46E4-ADCF-546E8FDD6F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Hong</a:t>
          </a:r>
          <a:r>
            <a:rPr lang="en-NZ" sz="1100" b="1" baseline="0">
              <a:latin typeface="Arial" pitchFamily="34" charset="0"/>
              <a:cs typeface="Arial" pitchFamily="34" charset="0"/>
            </a:rPr>
            <a:t> Kong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3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94314" name="Chart 1">
          <a:extLst>
            <a:ext uri="{FF2B5EF4-FFF2-40B4-BE49-F238E27FC236}">
              <a16:creationId xmlns:a16="http://schemas.microsoft.com/office/drawing/2014/main" id="{00000000-0008-0000-2F00-00006A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4315" name="Chart 3">
          <a:extLst>
            <a:ext uri="{FF2B5EF4-FFF2-40B4-BE49-F238E27FC236}">
              <a16:creationId xmlns:a16="http://schemas.microsoft.com/office/drawing/2014/main" id="{00000000-0008-0000-2F00-00006B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114300</xdr:rowOff>
    </xdr:to>
    <xdr:graphicFrame macro="">
      <xdr:nvGraphicFramePr>
        <xdr:cNvPr id="94316" name="Chart 4">
          <a:extLst>
            <a:ext uri="{FF2B5EF4-FFF2-40B4-BE49-F238E27FC236}">
              <a16:creationId xmlns:a16="http://schemas.microsoft.com/office/drawing/2014/main" id="{00000000-0008-0000-2F00-00006C7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Hong Kong</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3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2847961E-6493-43B4-B0B8-A404C05F634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Hong Kong</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3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E6CA5F9-654D-4CE5-8174-93BF3E20B0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Hong Kong</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3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4" name="Chart 4">
          <a:extLst>
            <a:ext uri="{FF2B5EF4-FFF2-40B4-BE49-F238E27FC236}">
              <a16:creationId xmlns:a16="http://schemas.microsoft.com/office/drawing/2014/main" id="{00000000-0008-0000-3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Malaysia</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3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7F73D45-BD98-4013-97DF-2CDDCACC428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Malaysia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3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61E6B414-FCD5-4970-93E0-10E8A765EF0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Malaysia</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3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 name="Chart 4">
          <a:extLst>
            <a:ext uri="{FF2B5EF4-FFF2-40B4-BE49-F238E27FC236}">
              <a16:creationId xmlns:a16="http://schemas.microsoft.com/office/drawing/2014/main" id="{00000000-0008-0000-3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Malaysia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4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17728F1-43EA-439D-A700-4F417C3A02F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Malaysia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4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D19C863-EDE9-4192-86E3-ECFE00FFA96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Malaysia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4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152400</xdr:rowOff>
    </xdr:to>
    <xdr:graphicFrame macro="">
      <xdr:nvGraphicFramePr>
        <xdr:cNvPr id="4" name="Chart 4">
          <a:extLst>
            <a:ext uri="{FF2B5EF4-FFF2-40B4-BE49-F238E27FC236}">
              <a16:creationId xmlns:a16="http://schemas.microsoft.com/office/drawing/2014/main" id="{00000000-0008-0000-3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Taiwan</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4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47DCA0A-B261-4939-9174-9E50F10C575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Taiwan</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4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FE34524E-FF66-4EB8-9F16-657319F181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Taiwan</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4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9525</xdr:rowOff>
    </xdr:to>
    <xdr:graphicFrame macro="">
      <xdr:nvGraphicFramePr>
        <xdr:cNvPr id="4" name="Chart 4">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Taiwan</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4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BA60099-129E-496A-83D4-F8398F617E8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Taiwan</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4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9A6D13DA-767E-474F-8E52-0DF408E6CDB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Taiwan</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5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98410" name="Chart 1">
          <a:extLst>
            <a:ext uri="{FF2B5EF4-FFF2-40B4-BE49-F238E27FC236}">
              <a16:creationId xmlns:a16="http://schemas.microsoft.com/office/drawing/2014/main" id="{00000000-0008-0000-3400-00006A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98411" name="Chart 3">
          <a:extLst>
            <a:ext uri="{FF2B5EF4-FFF2-40B4-BE49-F238E27FC236}">
              <a16:creationId xmlns:a16="http://schemas.microsoft.com/office/drawing/2014/main" id="{00000000-0008-0000-3400-00006B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61</xdr:row>
      <xdr:rowOff>133350</xdr:rowOff>
    </xdr:to>
    <xdr:graphicFrame macro="">
      <xdr:nvGraphicFramePr>
        <xdr:cNvPr id="98412" name="Chart 4">
          <a:extLst>
            <a:ext uri="{FF2B5EF4-FFF2-40B4-BE49-F238E27FC236}">
              <a16:creationId xmlns:a16="http://schemas.microsoft.com/office/drawing/2014/main" id="{00000000-0008-0000-3400-00006C8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Thailand</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4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5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6BF08AD8-A786-4217-8EAF-DAE65ED9B41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Thailand</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4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5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C602F107-4216-46B2-BDBA-D8464250D0A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Thailand</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5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02506" name="Chart 1">
          <a:extLst>
            <a:ext uri="{FF2B5EF4-FFF2-40B4-BE49-F238E27FC236}">
              <a16:creationId xmlns:a16="http://schemas.microsoft.com/office/drawing/2014/main" id="{00000000-0008-0000-3500-00006A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02507" name="Chart 3">
          <a:extLst>
            <a:ext uri="{FF2B5EF4-FFF2-40B4-BE49-F238E27FC236}">
              <a16:creationId xmlns:a16="http://schemas.microsoft.com/office/drawing/2014/main" id="{00000000-0008-0000-3500-00006B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62</xdr:row>
      <xdr:rowOff>133350</xdr:rowOff>
    </xdr:to>
    <xdr:graphicFrame macro="">
      <xdr:nvGraphicFramePr>
        <xdr:cNvPr id="102508" name="Chart 4">
          <a:extLst>
            <a:ext uri="{FF2B5EF4-FFF2-40B4-BE49-F238E27FC236}">
              <a16:creationId xmlns:a16="http://schemas.microsoft.com/office/drawing/2014/main" id="{00000000-0008-0000-3500-00006C9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Thailand</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4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5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2C213E3-ADA8-4D6E-9850-4760944DF98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Thailand</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4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5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3829960-0D9B-4935-8EB6-F9F93CD2A25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Thailand</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4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58.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14794" name="Chart 1">
          <a:extLst>
            <a:ext uri="{FF2B5EF4-FFF2-40B4-BE49-F238E27FC236}">
              <a16:creationId xmlns:a16="http://schemas.microsoft.com/office/drawing/2014/main" id="{00000000-0008-0000-3600-00006A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4795" name="Chart 3">
          <a:extLst>
            <a:ext uri="{FF2B5EF4-FFF2-40B4-BE49-F238E27FC236}">
              <a16:creationId xmlns:a16="http://schemas.microsoft.com/office/drawing/2014/main" id="{00000000-0008-0000-3600-00006B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62</xdr:row>
      <xdr:rowOff>152400</xdr:rowOff>
    </xdr:to>
    <xdr:graphicFrame macro="">
      <xdr:nvGraphicFramePr>
        <xdr:cNvPr id="114796" name="Chart 4">
          <a:extLst>
            <a:ext uri="{FF2B5EF4-FFF2-40B4-BE49-F238E27FC236}">
              <a16:creationId xmlns:a16="http://schemas.microsoft.com/office/drawing/2014/main" id="{00000000-0008-0000-3600-00006C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Kingdom</a:t>
          </a:r>
        </a:p>
      </cdr:txBody>
    </cdr:sp>
  </cdr:relSizeAnchor>
  <cdr:relSizeAnchor xmlns:cdr="http://schemas.openxmlformats.org/drawingml/2006/chartDrawing">
    <cdr:from>
      <cdr:x>0.26728</cdr:x>
      <cdr:y>0.05199</cdr:y>
    </cdr:from>
    <cdr:to>
      <cdr:x>0.73963</cdr:x>
      <cdr:y>0.14067</cdr:y>
    </cdr:to>
    <cdr:sp macro="" textlink="'Table 49'!$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6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E5D44254-062A-4649-8241-8C1BC108B21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the United Kingdom</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49'!$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6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BE7AD0F-7415-4C44-8416-C0A9E4E25E7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the United</a:t>
          </a:r>
          <a:r>
            <a:rPr lang="en-NZ" sz="1100" b="1" baseline="0">
              <a:latin typeface="Arial" pitchFamily="34" charset="0"/>
              <a:cs typeface="Arial" pitchFamily="34" charset="0"/>
            </a:rPr>
            <a:t> Kingdom</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49'!$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62.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18890" name="Chart 1">
          <a:extLst>
            <a:ext uri="{FF2B5EF4-FFF2-40B4-BE49-F238E27FC236}">
              <a16:creationId xmlns:a16="http://schemas.microsoft.com/office/drawing/2014/main" id="{00000000-0008-0000-3700-00006A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18891" name="Chart 3">
          <a:extLst>
            <a:ext uri="{FF2B5EF4-FFF2-40B4-BE49-F238E27FC236}">
              <a16:creationId xmlns:a16="http://schemas.microsoft.com/office/drawing/2014/main" id="{00000000-0008-0000-3700-00006B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118892" name="Chart 4">
          <a:extLst>
            <a:ext uri="{FF2B5EF4-FFF2-40B4-BE49-F238E27FC236}">
              <a16:creationId xmlns:a16="http://schemas.microsoft.com/office/drawing/2014/main" id="{00000000-0008-0000-3700-00006CD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0'!$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6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CEDD6328-473A-4BAB-9DFB-E5265FDFE2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0'!$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6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60957AD-2C7F-41D2-ABB2-E5A0B7F7C66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0.04608</cdr:x>
      <cdr:y>0.00602</cdr:y>
    </cdr:from>
    <cdr:to>
      <cdr:x>0.96313</cdr:x>
      <cdr:y>0.10307</cdr:y>
    </cdr:to>
    <cdr:sp macro="" textlink="">
      <cdr:nvSpPr>
        <cdr:cNvPr id="5" name="TextBox 4"/>
        <cdr:cNvSpPr txBox="1"/>
      </cdr:nvSpPr>
      <cdr:spPr>
        <a:xfrm xmlns:a="http://schemas.openxmlformats.org/drawingml/2006/main">
          <a:off x="190500" y="17718"/>
          <a:ext cx="3790950"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Kingdom</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0'!$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66.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22986" name="Chart 1">
          <a:extLst>
            <a:ext uri="{FF2B5EF4-FFF2-40B4-BE49-F238E27FC236}">
              <a16:creationId xmlns:a16="http://schemas.microsoft.com/office/drawing/2014/main" id="{00000000-0008-0000-3A00-00006A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22987" name="Chart 3">
          <a:extLst>
            <a:ext uri="{FF2B5EF4-FFF2-40B4-BE49-F238E27FC236}">
              <a16:creationId xmlns:a16="http://schemas.microsoft.com/office/drawing/2014/main" id="{00000000-0008-0000-3A00-00006B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122988" name="Chart 4">
          <a:extLst>
            <a:ext uri="{FF2B5EF4-FFF2-40B4-BE49-F238E27FC236}">
              <a16:creationId xmlns:a16="http://schemas.microsoft.com/office/drawing/2014/main" id="{00000000-0008-0000-3A00-00006CE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Germany</a:t>
          </a:r>
        </a:p>
      </cdr:txBody>
    </cdr:sp>
  </cdr:relSizeAnchor>
  <cdr:relSizeAnchor xmlns:cdr="http://schemas.openxmlformats.org/drawingml/2006/chartDrawing">
    <cdr:from>
      <cdr:x>0.26728</cdr:x>
      <cdr:y>0.05199</cdr:y>
    </cdr:from>
    <cdr:to>
      <cdr:x>0.73963</cdr:x>
      <cdr:y>0.14067</cdr:y>
    </cdr:to>
    <cdr:sp macro="" textlink="'Table 53'!$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6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017E65AE-F9D4-404A-9AC0-3C80EE0E2F6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Germany</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3'!$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6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AE4B17B7-254A-4CE7-93DD-F60599329249}"/>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Germany</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a:t>
          </a:r>
          <a:r>
            <a:rPr lang="en-NZ" sz="800" b="0" baseline="0">
              <a:latin typeface="Arial" pitchFamily="34" charset="0"/>
              <a:cs typeface="Arial" pitchFamily="34" charset="0"/>
            </a:rPr>
            <a:t> NZ</a:t>
          </a:r>
          <a:endParaRPr lang="en-NZ" sz="800" b="0">
            <a:latin typeface="Arial" pitchFamily="34" charset="0"/>
            <a:cs typeface="Arial" pitchFamily="34" charset="0"/>
          </a:endParaRPr>
        </a:p>
      </cdr:txBody>
    </cdr:sp>
  </cdr:relSizeAnchor>
  <cdr:relSizeAnchor xmlns:cdr="http://schemas.openxmlformats.org/drawingml/2006/chartDrawing">
    <cdr:from>
      <cdr:x>0.26267</cdr:x>
      <cdr:y>0.06472</cdr:y>
    </cdr:from>
    <cdr:to>
      <cdr:x>0.73502</cdr:x>
      <cdr:y>0.15858</cdr:y>
    </cdr:to>
    <cdr:sp macro="" textlink="'Table 53'!$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70.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27082" name="Chart 1">
          <a:extLst>
            <a:ext uri="{FF2B5EF4-FFF2-40B4-BE49-F238E27FC236}">
              <a16:creationId xmlns:a16="http://schemas.microsoft.com/office/drawing/2014/main" id="{00000000-0008-0000-3B00-00006A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27083" name="Chart 3">
          <a:extLst>
            <a:ext uri="{FF2B5EF4-FFF2-40B4-BE49-F238E27FC236}">
              <a16:creationId xmlns:a16="http://schemas.microsoft.com/office/drawing/2014/main" id="{00000000-0008-0000-3B00-00006B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9525</xdr:rowOff>
    </xdr:to>
    <xdr:graphicFrame macro="">
      <xdr:nvGraphicFramePr>
        <xdr:cNvPr id="127084" name="Chart 4">
          <a:extLst>
            <a:ext uri="{FF2B5EF4-FFF2-40B4-BE49-F238E27FC236}">
              <a16:creationId xmlns:a16="http://schemas.microsoft.com/office/drawing/2014/main" id="{00000000-0008-0000-3B00-00006CF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Germany</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4'!$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7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79D7726A-F658-4D20-978A-A35142E302C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Germany</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4'!$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7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4D0827D9-1B91-432E-A718-36A262E21CF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Germany</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4'!$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74.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2" name="Chart 1">
          <a:extLst>
            <a:ext uri="{FF2B5EF4-FFF2-40B4-BE49-F238E27FC236}">
              <a16:creationId xmlns:a16="http://schemas.microsoft.com/office/drawing/2014/main" id="{00000000-0008-0000-3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63</xdr:row>
      <xdr:rowOff>76200</xdr:rowOff>
    </xdr:to>
    <xdr:graphicFrame macro="">
      <xdr:nvGraphicFramePr>
        <xdr:cNvPr id="4" name="Chart 4">
          <a:extLst>
            <a:ext uri="{FF2B5EF4-FFF2-40B4-BE49-F238E27FC236}">
              <a16:creationId xmlns:a16="http://schemas.microsoft.com/office/drawing/2014/main" id="{00000000-0008-0000-3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France</a:t>
          </a:r>
          <a:endParaRPr lang="en-NZ" sz="1100" b="1">
            <a:latin typeface="Arial" pitchFamily="34" charset="0"/>
            <a:cs typeface="Arial" pitchFamily="34" charset="0"/>
          </a:endParaRPr>
        </a:p>
      </cdr:txBody>
    </cdr:sp>
  </cdr:relSizeAnchor>
  <cdr:relSizeAnchor xmlns:cdr="http://schemas.openxmlformats.org/drawingml/2006/chartDrawing">
    <cdr:from>
      <cdr:x>0.26728</cdr:x>
      <cdr:y>0.05199</cdr:y>
    </cdr:from>
    <cdr:to>
      <cdr:x>0.73963</cdr:x>
      <cdr:y>0.14067</cdr:y>
    </cdr:to>
    <cdr:sp macro="" textlink="'Table 1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7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2E96241-DC75-46F9-852F-A4B522B09E9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France</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1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7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1F68EE2-2906-4AA2-A919-0F927F8E75B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 France</a:t>
          </a: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1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b="0" i="0" u="none" strike="noStrike">
              <a:solidFill>
                <a:srgbClr val="000000"/>
              </a:solidFill>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78.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2" name="Chart 1">
          <a:extLst>
            <a:ext uri="{FF2B5EF4-FFF2-40B4-BE49-F238E27FC236}">
              <a16:creationId xmlns:a16="http://schemas.microsoft.com/office/drawing/2014/main"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3" name="Chart 3">
          <a:extLst>
            <a:ext uri="{FF2B5EF4-FFF2-40B4-BE49-F238E27FC236}">
              <a16:creationId xmlns:a16="http://schemas.microsoft.com/office/drawing/2014/main" id="{00000000-0008-0000-3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66675</xdr:rowOff>
    </xdr:to>
    <xdr:graphicFrame macro="">
      <xdr:nvGraphicFramePr>
        <xdr:cNvPr id="4" name="Chart 4">
          <a:extLst>
            <a:ext uri="{FF2B5EF4-FFF2-40B4-BE49-F238E27FC236}">
              <a16:creationId xmlns:a16="http://schemas.microsoft.com/office/drawing/2014/main" id="{00000000-0008-0000-3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9.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France</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1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80.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BA83FB00-6B7D-4630-98D0-96E20DE3018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France</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1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81.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B1EEAA2E-0274-4A10-BCBD-3C223CA82C94}"/>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0.82169</cdr:y>
    </cdr:from>
    <cdr:to>
      <cdr:x>0.94588</cdr:x>
      <cdr:y>0.87985</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France</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1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b="0" i="0" u="none" strike="noStrike">
              <a:solidFill>
                <a:srgbClr val="000000"/>
              </a:solidFill>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82.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31178" name="Chart 1">
          <a:extLst>
            <a:ext uri="{FF2B5EF4-FFF2-40B4-BE49-F238E27FC236}">
              <a16:creationId xmlns:a16="http://schemas.microsoft.com/office/drawing/2014/main" id="{00000000-0008-0000-3E00-00006A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1179" name="Chart 3">
          <a:extLst>
            <a:ext uri="{FF2B5EF4-FFF2-40B4-BE49-F238E27FC236}">
              <a16:creationId xmlns:a16="http://schemas.microsoft.com/office/drawing/2014/main" id="{00000000-0008-0000-3E00-00006B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47625</xdr:rowOff>
    </xdr:from>
    <xdr:to>
      <xdr:col>18</xdr:col>
      <xdr:colOff>0</xdr:colOff>
      <xdr:row>64</xdr:row>
      <xdr:rowOff>142875</xdr:rowOff>
    </xdr:to>
    <xdr:graphicFrame macro="">
      <xdr:nvGraphicFramePr>
        <xdr:cNvPr id="131180" name="Chart 4">
          <a:extLst>
            <a:ext uri="{FF2B5EF4-FFF2-40B4-BE49-F238E27FC236}">
              <a16:creationId xmlns:a16="http://schemas.microsoft.com/office/drawing/2014/main" id="{00000000-0008-0000-3E00-00006C0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3.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States</a:t>
          </a:r>
        </a:p>
      </cdr:txBody>
    </cdr:sp>
  </cdr:relSizeAnchor>
  <cdr:relSizeAnchor xmlns:cdr="http://schemas.openxmlformats.org/drawingml/2006/chartDrawing">
    <cdr:from>
      <cdr:x>0.26728</cdr:x>
      <cdr:y>0.05199</cdr:y>
    </cdr:from>
    <cdr:to>
      <cdr:x>0.73963</cdr:x>
      <cdr:y>0.14067</cdr:y>
    </cdr:to>
    <cdr:sp macro="" textlink="'Table 57'!$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84.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0F4B876-67A8-4821-8AD0-74EA1A93FC0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the United States</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57'!$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85.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D5A5B45C-6735-4D2D-96EB-507F72990FE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57'!$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86.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35274" name="Chart 1">
          <a:extLst>
            <a:ext uri="{FF2B5EF4-FFF2-40B4-BE49-F238E27FC236}">
              <a16:creationId xmlns:a16="http://schemas.microsoft.com/office/drawing/2014/main" id="{00000000-0008-0000-3F00-00006A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5275" name="Chart 3">
          <a:extLst>
            <a:ext uri="{FF2B5EF4-FFF2-40B4-BE49-F238E27FC236}">
              <a16:creationId xmlns:a16="http://schemas.microsoft.com/office/drawing/2014/main" id="{00000000-0008-0000-3F00-00006B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65</xdr:row>
      <xdr:rowOff>47625</xdr:rowOff>
    </xdr:to>
    <xdr:graphicFrame macro="">
      <xdr:nvGraphicFramePr>
        <xdr:cNvPr id="135276" name="Chart 4">
          <a:extLst>
            <a:ext uri="{FF2B5EF4-FFF2-40B4-BE49-F238E27FC236}">
              <a16:creationId xmlns:a16="http://schemas.microsoft.com/office/drawing/2014/main" id="{00000000-0008-0000-3F00-00006C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7.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58'!$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88.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F071C659-3E34-47C1-BA9F-002664440EA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58'!$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89.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E4F69246-96B7-4A26-A88E-8ECD5E0CF03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the United States</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58'!$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90.xml><?xml version="1.0" encoding="utf-8"?>
<xdr:wsDr xmlns:xdr="http://schemas.openxmlformats.org/drawingml/2006/spreadsheetDrawing" xmlns:a="http://schemas.openxmlformats.org/drawingml/2006/main">
  <xdr:twoCellAnchor editAs="absolute">
    <xdr:from>
      <xdr:col>11</xdr:col>
      <xdr:colOff>304800</xdr:colOff>
      <xdr:row>1</xdr:row>
      <xdr:rowOff>0</xdr:rowOff>
    </xdr:from>
    <xdr:to>
      <xdr:col>18</xdr:col>
      <xdr:colOff>0</xdr:colOff>
      <xdr:row>22</xdr:row>
      <xdr:rowOff>104775</xdr:rowOff>
    </xdr:to>
    <xdr:graphicFrame macro="">
      <xdr:nvGraphicFramePr>
        <xdr:cNvPr id="139370" name="Chart 1">
          <a:extLst>
            <a:ext uri="{FF2B5EF4-FFF2-40B4-BE49-F238E27FC236}">
              <a16:creationId xmlns:a16="http://schemas.microsoft.com/office/drawing/2014/main" id="{00000000-0008-0000-4200-00006A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39371" name="Chart 3">
          <a:extLst>
            <a:ext uri="{FF2B5EF4-FFF2-40B4-BE49-F238E27FC236}">
              <a16:creationId xmlns:a16="http://schemas.microsoft.com/office/drawing/2014/main" id="{00000000-0008-0000-4200-00006B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28575</xdr:rowOff>
    </xdr:from>
    <xdr:to>
      <xdr:col>18</xdr:col>
      <xdr:colOff>0</xdr:colOff>
      <xdr:row>61</xdr:row>
      <xdr:rowOff>95250</xdr:rowOff>
    </xdr:to>
    <xdr:graphicFrame macro="">
      <xdr:nvGraphicFramePr>
        <xdr:cNvPr id="139372" name="Chart 4">
          <a:extLst>
            <a:ext uri="{FF2B5EF4-FFF2-40B4-BE49-F238E27FC236}">
              <a16:creationId xmlns:a16="http://schemas.microsoft.com/office/drawing/2014/main" id="{00000000-0008-0000-4200-00006C2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1.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Canada</a:t>
          </a:r>
        </a:p>
      </cdr:txBody>
    </cdr:sp>
  </cdr:relSizeAnchor>
  <cdr:relSizeAnchor xmlns:cdr="http://schemas.openxmlformats.org/drawingml/2006/chartDrawing">
    <cdr:from>
      <cdr:x>0.26728</cdr:x>
      <cdr:y>0.05199</cdr:y>
    </cdr:from>
    <cdr:to>
      <cdr:x>0.73963</cdr:x>
      <cdr:y>0.14067</cdr:y>
    </cdr:to>
    <cdr:sp macro="" textlink="'Table 61'!$A$4">
      <cdr:nvSpPr>
        <cdr:cNvPr id="7" name="TextBox 6"/>
        <cdr:cNvSpPr txBox="1"/>
      </cdr:nvSpPr>
      <cdr:spPr>
        <a:xfrm xmlns:a="http://schemas.openxmlformats.org/drawingml/2006/main">
          <a:off x="1104906" y="166884"/>
          <a:ext cx="1952624" cy="28465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0A14CC0B-F323-450B-8DA5-3FFE4C139EA4}"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92.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87B8AEA6-95A5-4DF4-A088-422242951B2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 Canada</a:t>
          </a: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0.25806</cdr:x>
      <cdr:y>0.05341</cdr:y>
    </cdr:from>
    <cdr:to>
      <cdr:x>0.73041</cdr:x>
      <cdr:y>0.15408</cdr:y>
    </cdr:to>
    <cdr:sp macro="" textlink="'Table 61'!$A$4">
      <cdr:nvSpPr>
        <cdr:cNvPr id="8" name="TextBox 1"/>
        <cdr:cNvSpPr txBox="1"/>
      </cdr:nvSpPr>
      <cdr:spPr>
        <a:xfrm xmlns:a="http://schemas.openxmlformats.org/drawingml/2006/main">
          <a:off x="1066781" y="168389"/>
          <a:ext cx="1952624" cy="31738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47FE1C4A-C98F-4A2C-BA6A-0F008DB0762F}"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93.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041C8C2D-4476-4932-A782-D04F2B13131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0.0553</cdr:x>
      <cdr:y>0.00602</cdr:y>
    </cdr:from>
    <cdr:to>
      <cdr:x>0.9424</cdr:x>
      <cdr:y>0.10307</cdr:y>
    </cdr:to>
    <cdr:sp macro="" textlink="">
      <cdr:nvSpPr>
        <cdr:cNvPr id="5" name="TextBox 4"/>
        <cdr:cNvSpPr txBox="1"/>
      </cdr:nvSpPr>
      <cdr:spPr>
        <a:xfrm xmlns:a="http://schemas.openxmlformats.org/drawingml/2006/main">
          <a:off x="228599" y="17718"/>
          <a:ext cx="36671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0.26267</cdr:x>
      <cdr:y>0.06472</cdr:y>
    </cdr:from>
    <cdr:to>
      <cdr:x>0.73502</cdr:x>
      <cdr:y>0.15858</cdr:y>
    </cdr:to>
    <cdr:sp macro="" textlink="'Table 61'!$A$4">
      <cdr:nvSpPr>
        <cdr:cNvPr id="7" name="TextBox 1"/>
        <cdr:cNvSpPr txBox="1"/>
      </cdr:nvSpPr>
      <cdr:spPr>
        <a:xfrm xmlns:a="http://schemas.openxmlformats.org/drawingml/2006/main">
          <a:off x="1085850" y="190500"/>
          <a:ext cx="1952625" cy="2762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ED9B9321-A18C-4BEF-8F8D-34393954305C}" type="TxLink">
            <a:rPr lang="en-NZ" sz="1000">
              <a:latin typeface="Arial" pitchFamily="34" charset="0"/>
              <a:cs typeface="Arial" pitchFamily="34" charset="0"/>
            </a:rPr>
            <a:pPr algn="ctr"/>
            <a:t>July month 2022–26</a:t>
          </a:fld>
          <a:endParaRPr lang="en-NZ" sz="1000">
            <a:latin typeface="Arial" pitchFamily="34" charset="0"/>
            <a:cs typeface="Arial" pitchFamily="34" charset="0"/>
          </a:endParaRPr>
        </a:p>
      </cdr:txBody>
    </cdr:sp>
  </cdr:relSizeAnchor>
</c:userShapes>
</file>

<file path=xl/drawings/drawing194.xml><?xml version="1.0" encoding="utf-8"?>
<xdr:wsDr xmlns:xdr="http://schemas.openxmlformats.org/drawingml/2006/spreadsheetDrawing" xmlns:a="http://schemas.openxmlformats.org/drawingml/2006/main">
  <xdr:twoCellAnchor editAs="absolute">
    <xdr:from>
      <xdr:col>11</xdr:col>
      <xdr:colOff>304800</xdr:colOff>
      <xdr:row>0</xdr:row>
      <xdr:rowOff>152400</xdr:rowOff>
    </xdr:from>
    <xdr:to>
      <xdr:col>18</xdr:col>
      <xdr:colOff>0</xdr:colOff>
      <xdr:row>22</xdr:row>
      <xdr:rowOff>95250</xdr:rowOff>
    </xdr:to>
    <xdr:graphicFrame macro="">
      <xdr:nvGraphicFramePr>
        <xdr:cNvPr id="143466" name="Chart 1">
          <a:extLst>
            <a:ext uri="{FF2B5EF4-FFF2-40B4-BE49-F238E27FC236}">
              <a16:creationId xmlns:a16="http://schemas.microsoft.com/office/drawing/2014/main" id="{00000000-0008-0000-4300-00006A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304800</xdr:colOff>
      <xdr:row>23</xdr:row>
      <xdr:rowOff>47625</xdr:rowOff>
    </xdr:from>
    <xdr:to>
      <xdr:col>18</xdr:col>
      <xdr:colOff>0</xdr:colOff>
      <xdr:row>44</xdr:row>
      <xdr:rowOff>76200</xdr:rowOff>
    </xdr:to>
    <xdr:graphicFrame macro="">
      <xdr:nvGraphicFramePr>
        <xdr:cNvPr id="143467" name="Chart 3">
          <a:extLst>
            <a:ext uri="{FF2B5EF4-FFF2-40B4-BE49-F238E27FC236}">
              <a16:creationId xmlns:a16="http://schemas.microsoft.com/office/drawing/2014/main" id="{00000000-0008-0000-4300-00006B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11</xdr:col>
      <xdr:colOff>304800</xdr:colOff>
      <xdr:row>45</xdr:row>
      <xdr:rowOff>38100</xdr:rowOff>
    </xdr:from>
    <xdr:to>
      <xdr:col>18</xdr:col>
      <xdr:colOff>0</xdr:colOff>
      <xdr:row>63</xdr:row>
      <xdr:rowOff>66675</xdr:rowOff>
    </xdr:to>
    <xdr:graphicFrame macro="">
      <xdr:nvGraphicFramePr>
        <xdr:cNvPr id="143468" name="Chart 4">
          <a:extLst>
            <a:ext uri="{FF2B5EF4-FFF2-40B4-BE49-F238E27FC236}">
              <a16:creationId xmlns:a16="http://schemas.microsoft.com/office/drawing/2014/main" id="{00000000-0008-0000-4300-00006C3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5.xml><?xml version="1.0" encoding="utf-8"?>
<c:userShapes xmlns:c="http://schemas.openxmlformats.org/drawingml/2006/chart">
  <cdr:relSizeAnchor xmlns:cdr="http://schemas.openxmlformats.org/drawingml/2006/chartDrawing">
    <cdr:from>
      <cdr:x>0.07153</cdr:x>
      <cdr:y>0.09067</cdr:y>
    </cdr:from>
    <cdr:to>
      <cdr:x>0.20472</cdr:x>
      <cdr:y>0.1471</cdr:y>
    </cdr:to>
    <cdr:sp macro="" textlink="">
      <cdr:nvSpPr>
        <cdr:cNvPr id="4" name="TextBox 3"/>
        <cdr:cNvSpPr txBox="1"/>
      </cdr:nvSpPr>
      <cdr:spPr>
        <a:xfrm xmlns:a="http://schemas.openxmlformats.org/drawingml/2006/main">
          <a:off x="295694" y="282421"/>
          <a:ext cx="550588" cy="17576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0.01196</cdr:x>
      <cdr:y>0.94025</cdr:y>
    </cdr:from>
    <cdr:to>
      <cdr:x>0.49539</cdr:x>
      <cdr:y>1</cdr:y>
    </cdr:to>
    <cdr:sp macro="" textlink="">
      <cdr:nvSpPr>
        <cdr:cNvPr id="5" name="TextBox 4"/>
        <cdr:cNvSpPr txBox="1"/>
      </cdr:nvSpPr>
      <cdr:spPr>
        <a:xfrm xmlns:a="http://schemas.openxmlformats.org/drawingml/2006/main">
          <a:off x="49445" y="2847970"/>
          <a:ext cx="1998427" cy="18098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0.40783</cdr:x>
      <cdr:y>0.82119</cdr:y>
    </cdr:from>
    <cdr:to>
      <cdr:x>0.78111</cdr:x>
      <cdr:y>0.89037</cdr:y>
    </cdr:to>
    <cdr:sp macro="" textlink="">
      <cdr:nvSpPr>
        <cdr:cNvPr id="6" name="TextBox 5"/>
        <cdr:cNvSpPr txBox="1"/>
      </cdr:nvSpPr>
      <cdr:spPr>
        <a:xfrm xmlns:a="http://schemas.openxmlformats.org/drawingml/2006/main">
          <a:off x="1685904" y="2557738"/>
          <a:ext cx="1543084" cy="21547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Travel purpose</a:t>
          </a:r>
        </a:p>
      </cdr:txBody>
    </cdr:sp>
  </cdr:relSizeAnchor>
  <cdr:relSizeAnchor xmlns:cdr="http://schemas.openxmlformats.org/drawingml/2006/chartDrawing">
    <cdr:from>
      <cdr:x>0.06221</cdr:x>
      <cdr:y>0.00943</cdr:y>
    </cdr:from>
    <cdr:to>
      <cdr:x>0.947</cdr:x>
      <cdr:y>0.07547</cdr:y>
    </cdr:to>
    <cdr:sp macro="" textlink="">
      <cdr:nvSpPr>
        <cdr:cNvPr id="9" name="TextBox 8"/>
        <cdr:cNvSpPr txBox="1"/>
      </cdr:nvSpPr>
      <cdr:spPr>
        <a:xfrm xmlns:a="http://schemas.openxmlformats.org/drawingml/2006/main">
          <a:off x="257175" y="28575"/>
          <a:ext cx="3657600" cy="20002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en-NZ" sz="1100" b="1">
              <a:latin typeface="Arial" pitchFamily="34" charset="0"/>
              <a:cs typeface="Arial" pitchFamily="34" charset="0"/>
            </a:rPr>
            <a:t>Travel</a:t>
          </a:r>
          <a:r>
            <a:rPr lang="en-NZ" sz="1100" b="1" baseline="0">
              <a:latin typeface="Arial" pitchFamily="34" charset="0"/>
              <a:cs typeface="Arial" pitchFamily="34" charset="0"/>
            </a:rPr>
            <a:t> purpose of visitors from Canada</a:t>
          </a:r>
          <a:endParaRPr lang="en-NZ" sz="1100" b="1">
            <a:latin typeface="Arial" pitchFamily="34" charset="0"/>
            <a:cs typeface="Arial" pitchFamily="34" charset="0"/>
          </a:endParaRPr>
        </a:p>
      </cdr:txBody>
    </cdr:sp>
  </cdr:relSizeAnchor>
  <cdr:relSizeAnchor xmlns:cdr="http://schemas.openxmlformats.org/drawingml/2006/chartDrawing">
    <cdr:from>
      <cdr:x>0.23733</cdr:x>
      <cdr:y>0.05199</cdr:y>
    </cdr:from>
    <cdr:to>
      <cdr:x>0.76728</cdr:x>
      <cdr:y>0.14243</cdr:y>
    </cdr:to>
    <cdr:sp macro="" textlink="'Table 62'!$A$4">
      <cdr:nvSpPr>
        <cdr:cNvPr id="7" name="TextBox 6"/>
        <cdr:cNvSpPr txBox="1"/>
      </cdr:nvSpPr>
      <cdr:spPr>
        <a:xfrm xmlns:a="http://schemas.openxmlformats.org/drawingml/2006/main">
          <a:off x="981075" y="166884"/>
          <a:ext cx="2190750" cy="290316"/>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4CB54B4-3CBA-4C49-8551-ADE67EB1C765}"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96.xml><?xml version="1.0" encoding="utf-8"?>
<c:userShapes xmlns:c="http://schemas.openxmlformats.org/drawingml/2006/chart">
  <cdr:relSizeAnchor xmlns:cdr="http://schemas.openxmlformats.org/drawingml/2006/chartDrawing">
    <cdr:from>
      <cdr:x>0.15513</cdr:x>
      <cdr:y>0.83143</cdr:y>
    </cdr:from>
    <cdr:to>
      <cdr:x>0.85442</cdr:x>
      <cdr:y>0.89927</cdr:y>
    </cdr:to>
    <cdr:sp macro="" textlink="">
      <cdr:nvSpPr>
        <cdr:cNvPr id="3" name="TextBox 2"/>
        <cdr:cNvSpPr txBox="1"/>
      </cdr:nvSpPr>
      <cdr:spPr>
        <a:xfrm xmlns:a="http://schemas.openxmlformats.org/drawingml/2006/main">
          <a:off x="641301" y="2621322"/>
          <a:ext cx="2890760" cy="2138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Age group (years)</a:t>
          </a:r>
        </a:p>
      </cdr:txBody>
    </cdr:sp>
  </cdr:relSizeAnchor>
  <cdr:relSizeAnchor xmlns:cdr="http://schemas.openxmlformats.org/drawingml/2006/chartDrawing">
    <cdr:from>
      <cdr:x>0</cdr:x>
      <cdr:y>0</cdr:y>
    </cdr:from>
    <cdr:to>
      <cdr:x>0.00542</cdr:x>
      <cdr:y>0.00753</cdr:y>
    </cdr:to>
    <cdr:pic>
      <cdr:nvPicPr>
        <cdr:cNvPr id="4" name="chart">
          <a:extLst xmlns:a="http://schemas.openxmlformats.org/drawingml/2006/main">
            <a:ext uri="{FF2B5EF4-FFF2-40B4-BE49-F238E27FC236}">
              <a16:creationId xmlns:a16="http://schemas.microsoft.com/office/drawing/2014/main" id="{481885DA-03D7-49DA-A816-C6DA34FFD4B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0.15042</cdr:x>
      <cdr:y>0</cdr:y>
    </cdr:from>
    <cdr:to>
      <cdr:x>0.84534</cdr:x>
      <cdr:y>0.08555</cdr:y>
    </cdr:to>
    <cdr:sp macro="" textlink="">
      <cdr:nvSpPr>
        <cdr:cNvPr id="5" name="TextBox 4"/>
        <cdr:cNvSpPr txBox="1"/>
      </cdr:nvSpPr>
      <cdr:spPr>
        <a:xfrm xmlns:a="http://schemas.openxmlformats.org/drawingml/2006/main">
          <a:off x="621814" y="0"/>
          <a:ext cx="287269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Age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0.06866</cdr:x>
      <cdr:y>0.09707</cdr:y>
    </cdr:from>
    <cdr:to>
      <cdr:x>0.18765</cdr:x>
      <cdr:y>0.15179</cdr:y>
    </cdr:to>
    <cdr:sp macro="" textlink="">
      <cdr:nvSpPr>
        <cdr:cNvPr id="6" name="TextBox 1"/>
        <cdr:cNvSpPr txBox="1"/>
      </cdr:nvSpPr>
      <cdr:spPr>
        <a:xfrm xmlns:a="http://schemas.openxmlformats.org/drawingml/2006/main">
          <a:off x="283837" y="294006"/>
          <a:ext cx="491887" cy="16574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0.00461</cdr:x>
      <cdr:y>0.94395</cdr:y>
    </cdr:from>
    <cdr:to>
      <cdr:x>0.48804</cdr:x>
      <cdr:y>1</cdr:y>
    </cdr:to>
    <cdr:sp macro="" textlink="">
      <cdr:nvSpPr>
        <cdr:cNvPr id="7" name="TextBox 1"/>
        <cdr:cNvSpPr txBox="1"/>
      </cdr:nvSpPr>
      <cdr:spPr>
        <a:xfrm xmlns:a="http://schemas.openxmlformats.org/drawingml/2006/main">
          <a:off x="19050" y="3086100"/>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0.23041</cdr:x>
      <cdr:y>0.05341</cdr:y>
    </cdr:from>
    <cdr:to>
      <cdr:x>0.76037</cdr:x>
      <cdr:y>0.16038</cdr:y>
    </cdr:to>
    <cdr:sp macro="" textlink="'Table 62'!$A$4">
      <cdr:nvSpPr>
        <cdr:cNvPr id="8" name="TextBox 1"/>
        <cdr:cNvSpPr txBox="1"/>
      </cdr:nvSpPr>
      <cdr:spPr>
        <a:xfrm xmlns:a="http://schemas.openxmlformats.org/drawingml/2006/main">
          <a:off x="952500" y="161775"/>
          <a:ext cx="2190750" cy="323999"/>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54B8FFC0-2F3D-4714-8638-E21060C0B2AD}"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drawings/drawing197.xml><?xml version="1.0" encoding="utf-8"?>
<c:userShapes xmlns:c="http://schemas.openxmlformats.org/drawingml/2006/chart">
  <cdr:relSizeAnchor xmlns:cdr="http://schemas.openxmlformats.org/drawingml/2006/chartDrawing">
    <cdr:from>
      <cdr:x>0</cdr:x>
      <cdr:y>0</cdr:y>
    </cdr:from>
    <cdr:to>
      <cdr:x>0.00582</cdr:x>
      <cdr:y>0.00883</cdr:y>
    </cdr:to>
    <cdr:pic>
      <cdr:nvPicPr>
        <cdr:cNvPr id="2" name="chart">
          <a:extLst xmlns:a="http://schemas.openxmlformats.org/drawingml/2006/main">
            <a:ext uri="{FF2B5EF4-FFF2-40B4-BE49-F238E27FC236}">
              <a16:creationId xmlns:a16="http://schemas.microsoft.com/office/drawing/2014/main" id="{8F367359-CDE5-4833-9DF1-A68C9446F95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0.09882</cdr:x>
      <cdr:y>0.82</cdr:y>
    </cdr:from>
    <cdr:to>
      <cdr:x>0.94588</cdr:x>
      <cdr:y>0.87864</cdr:y>
    </cdr:to>
    <cdr:sp macro="" textlink="">
      <cdr:nvSpPr>
        <cdr:cNvPr id="3" name="TextBox 2"/>
        <cdr:cNvSpPr txBox="1"/>
      </cdr:nvSpPr>
      <cdr:spPr>
        <a:xfrm xmlns:a="http://schemas.openxmlformats.org/drawingml/2006/main">
          <a:off x="408490" y="2413437"/>
          <a:ext cx="3501619" cy="17259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800" b="0">
              <a:latin typeface="Arial" pitchFamily="34" charset="0"/>
              <a:cs typeface="Arial" pitchFamily="34" charset="0"/>
            </a:rPr>
            <a:t>Length of  stay (days)</a:t>
          </a:r>
        </a:p>
      </cdr:txBody>
    </cdr:sp>
  </cdr:relSizeAnchor>
  <cdr:relSizeAnchor xmlns:cdr="http://schemas.openxmlformats.org/drawingml/2006/chartDrawing">
    <cdr:from>
      <cdr:x>0.06942</cdr:x>
      <cdr:y>0.09609</cdr:y>
    </cdr:from>
    <cdr:to>
      <cdr:x>0.22157</cdr:x>
      <cdr:y>0.1638</cdr:y>
    </cdr:to>
    <cdr:sp macro="" textlink="">
      <cdr:nvSpPr>
        <cdr:cNvPr id="4" name="TextBox 3"/>
        <cdr:cNvSpPr txBox="1"/>
      </cdr:nvSpPr>
      <cdr:spPr>
        <a:xfrm xmlns:a="http://schemas.openxmlformats.org/drawingml/2006/main">
          <a:off x="286989" y="282807"/>
          <a:ext cx="628965" cy="19928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800" b="0">
              <a:latin typeface="Arial" pitchFamily="34" charset="0"/>
              <a:cs typeface="Arial" pitchFamily="34" charset="0"/>
            </a:rPr>
            <a:t>(000)</a:t>
          </a:r>
        </a:p>
      </cdr:txBody>
    </cdr:sp>
  </cdr:relSizeAnchor>
  <cdr:relSizeAnchor xmlns:cdr="http://schemas.openxmlformats.org/drawingml/2006/chartDrawing">
    <cdr:from>
      <cdr:x>0.08525</cdr:x>
      <cdr:y>0.00602</cdr:y>
    </cdr:from>
    <cdr:to>
      <cdr:x>0.92627</cdr:x>
      <cdr:y>0.10307</cdr:y>
    </cdr:to>
    <cdr:sp macro="" textlink="">
      <cdr:nvSpPr>
        <cdr:cNvPr id="5" name="TextBox 4"/>
        <cdr:cNvSpPr txBox="1"/>
      </cdr:nvSpPr>
      <cdr:spPr>
        <a:xfrm xmlns:a="http://schemas.openxmlformats.org/drawingml/2006/main">
          <a:off x="352425" y="17718"/>
          <a:ext cx="3476625" cy="2856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NZ" sz="1100" b="1">
              <a:latin typeface="Arial" pitchFamily="34" charset="0"/>
              <a:cs typeface="Arial" pitchFamily="34" charset="0"/>
            </a:rPr>
            <a:t>Length of stay of visitors from</a:t>
          </a:r>
          <a:r>
            <a:rPr lang="en-NZ" sz="1100" b="1" baseline="0">
              <a:latin typeface="Arial" pitchFamily="34" charset="0"/>
              <a:cs typeface="Arial" pitchFamily="34" charset="0"/>
            </a:rPr>
            <a:t> Canada</a:t>
          </a:r>
          <a:endParaRPr lang="en-NZ" sz="1100" b="1">
            <a:latin typeface="Arial" pitchFamily="34" charset="0"/>
            <a:cs typeface="Arial" pitchFamily="34" charset="0"/>
          </a:endParaRPr>
        </a:p>
      </cdr:txBody>
    </cdr:sp>
  </cdr:relSizeAnchor>
  <cdr:relSizeAnchor xmlns:cdr="http://schemas.openxmlformats.org/drawingml/2006/chartDrawing">
    <cdr:from>
      <cdr:x>0.01152</cdr:x>
      <cdr:y>0.93688</cdr:y>
    </cdr:from>
    <cdr:to>
      <cdr:x>0.49495</cdr:x>
      <cdr:y>1</cdr:y>
    </cdr:to>
    <cdr:sp macro="" textlink="">
      <cdr:nvSpPr>
        <cdr:cNvPr id="6" name="TextBox 1"/>
        <cdr:cNvSpPr txBox="1"/>
      </cdr:nvSpPr>
      <cdr:spPr>
        <a:xfrm xmlns:a="http://schemas.openxmlformats.org/drawingml/2006/main">
          <a:off x="47625" y="2686045"/>
          <a:ext cx="1998427" cy="1809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NZ" sz="800" b="0">
              <a:latin typeface="Arial" pitchFamily="34" charset="0"/>
              <a:cs typeface="Arial" pitchFamily="34" charset="0"/>
            </a:rPr>
            <a:t>Source: Stats NZ</a:t>
          </a:r>
        </a:p>
      </cdr:txBody>
    </cdr:sp>
  </cdr:relSizeAnchor>
  <cdr:relSizeAnchor xmlns:cdr="http://schemas.openxmlformats.org/drawingml/2006/chartDrawing">
    <cdr:from>
      <cdr:x>0.23502</cdr:x>
      <cdr:y>0.06472</cdr:y>
    </cdr:from>
    <cdr:to>
      <cdr:x>0.76267</cdr:x>
      <cdr:y>0.16181</cdr:y>
    </cdr:to>
    <cdr:sp macro="" textlink="'Table 62'!$A$4">
      <cdr:nvSpPr>
        <cdr:cNvPr id="7" name="TextBox 1"/>
        <cdr:cNvSpPr txBox="1"/>
      </cdr:nvSpPr>
      <cdr:spPr>
        <a:xfrm xmlns:a="http://schemas.openxmlformats.org/drawingml/2006/main">
          <a:off x="971549" y="190487"/>
          <a:ext cx="2181225" cy="28576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fld id="{9CB9AD91-FC26-4ECB-B212-5EC74E20F2FE}" type="TxLink">
            <a:rPr lang="en-NZ" sz="1000">
              <a:latin typeface="Arial" pitchFamily="34" charset="0"/>
              <a:cs typeface="Arial" pitchFamily="34" charset="0"/>
            </a:rPr>
            <a:pPr algn="ctr"/>
            <a:t>Year ended July 2022–26</a:t>
          </a:fld>
          <a:endParaRPr lang="en-NZ" sz="100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a:themeElements>
    <a:clrScheme name="Stats NZ single hue 1">
      <a:dk1>
        <a:sysClr val="windowText" lastClr="000000"/>
      </a:dk1>
      <a:lt1>
        <a:sysClr val="window" lastClr="FFFFFF"/>
      </a:lt1>
      <a:dk2>
        <a:srgbClr val="000000"/>
      </a:dk2>
      <a:lt2>
        <a:srgbClr val="FFFFFF"/>
      </a:lt2>
      <a:accent1>
        <a:srgbClr val="ABC4DE"/>
      </a:accent1>
      <a:accent2>
        <a:srgbClr val="80A6CF"/>
      </a:accent2>
      <a:accent3>
        <a:srgbClr val="548ABF"/>
      </a:accent3>
      <a:accent4>
        <a:srgbClr val="2B6BAD"/>
      </a:accent4>
      <a:accent5>
        <a:srgbClr val="004F9E"/>
      </a:accent5>
      <a:accent6>
        <a:srgbClr val="11163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7" Type="http://schemas.openxmlformats.org/officeDocument/2006/relationships/drawing" Target="../drawings/drawing2.xml"/><Relationship Id="rId2" Type="http://schemas.openxmlformats.org/officeDocument/2006/relationships/hyperlink" Target="http://www.stats.govt.nz/" TargetMode="External"/><Relationship Id="rId1" Type="http://schemas.openxmlformats.org/officeDocument/2006/relationships/hyperlink" Target="mailto:info@stats.govt.nz" TargetMode="External"/><Relationship Id="rId6" Type="http://schemas.openxmlformats.org/officeDocument/2006/relationships/printerSettings" Target="../printerSettings/printerSettings2.bin"/><Relationship Id="rId5" Type="http://schemas.openxmlformats.org/officeDocument/2006/relationships/hyperlink" Target="http://www.stats.govt.nz/" TargetMode="External"/><Relationship Id="rId4" Type="http://schemas.openxmlformats.org/officeDocument/2006/relationships/hyperlink" Target="http://www.stats.govt.nz/about_us/about-this-site/copyright-terms-of-use.asp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tats.govt.nz/information-releases/" TargetMode="External"/><Relationship Id="rId2" Type="http://schemas.openxmlformats.org/officeDocument/2006/relationships/hyperlink" Target="https://www.stats.govt.nz/indicators/international-travel-provisional/" TargetMode="External"/><Relationship Id="rId1" Type="http://schemas.openxmlformats.org/officeDocument/2006/relationships/hyperlink" Target="https://infoshare.stats.govt.nz/"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
  <sheetViews>
    <sheetView workbookViewId="0"/>
  </sheetViews>
  <sheetFormatPr defaultRowHeight="12.75"/>
  <sheetData/>
  <pageMargins left="0.7" right="0.7" top="0.75" bottom="0.75" header="0.3" footer="0.3"/>
  <pageSetup paperSize="9" orientation="portrait" r:id="rId1"/>
  <headerFooter>
    <oddHeader>&amp;C&amp;"Aptos"&amp;12&amp;K000000 UNCLASSIFIED&amp;1#_x000D_</oddHeader>
    <oddFooter>&amp;C_x000D_&amp;1#&amp;"Aptos"&amp;12&amp;K000000 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2:L36"/>
  <sheetViews>
    <sheetView zoomScaleNormal="100" workbookViewId="0"/>
  </sheetViews>
  <sheetFormatPr defaultRowHeight="12.75"/>
  <cols>
    <col min="1" max="1" width="9.1328125" customWidth="1"/>
    <col min="2" max="2" width="3.265625" customWidth="1"/>
    <col min="3" max="3" width="8.3984375" customWidth="1"/>
    <col min="10" max="10" width="11.3984375" customWidth="1"/>
    <col min="12" max="12" width="9.1328125" customWidth="1"/>
  </cols>
  <sheetData>
    <row r="2" spans="1:12" s="39" customFormat="1"/>
    <row r="3" spans="1:12" s="39" customFormat="1"/>
    <row r="4" spans="1:12" s="39" customFormat="1"/>
    <row r="5" spans="1:12" s="39" customFormat="1"/>
    <row r="6" spans="1:12" s="39" customFormat="1"/>
    <row r="7" spans="1:12" s="39" customFormat="1">
      <c r="A7" s="45"/>
      <c r="C7" s="45"/>
    </row>
    <row r="8" spans="1:12" s="39" customFormat="1">
      <c r="B8" s="53"/>
      <c r="C8" s="45" t="s">
        <v>143</v>
      </c>
      <c r="L8"/>
    </row>
    <row r="9" spans="1:12" s="39" customFormat="1">
      <c r="A9" s="45" t="s">
        <v>149</v>
      </c>
      <c r="B9" s="53"/>
    </row>
    <row r="10" spans="1:12" s="39" customFormat="1">
      <c r="A10" s="53"/>
      <c r="B10" s="53"/>
      <c r="L10"/>
    </row>
    <row r="11" spans="1:12" s="39" customFormat="1">
      <c r="A11" s="52" t="s">
        <v>85</v>
      </c>
      <c r="B11" s="53"/>
    </row>
    <row r="12" spans="1:12" s="39" customFormat="1">
      <c r="A12" s="53" t="s">
        <v>1179</v>
      </c>
      <c r="B12" s="53"/>
      <c r="L12"/>
    </row>
    <row r="13" spans="1:12" s="39" customFormat="1">
      <c r="A13" s="45" t="s">
        <v>150</v>
      </c>
      <c r="B13" s="53"/>
      <c r="L13"/>
    </row>
    <row r="14" spans="1:12" s="39" customFormat="1">
      <c r="A14" s="53"/>
      <c r="B14" s="53"/>
      <c r="L14"/>
    </row>
    <row r="15" spans="1:12" s="39" customFormat="1">
      <c r="A15" s="62" t="s">
        <v>114</v>
      </c>
      <c r="B15" s="62"/>
      <c r="L15"/>
    </row>
    <row r="16" spans="1:12" s="39" customFormat="1" ht="13.15">
      <c r="B16" s="53"/>
      <c r="L16" s="21"/>
    </row>
    <row r="17" spans="1:12" s="39" customFormat="1" ht="13.15">
      <c r="A17" s="52" t="s">
        <v>1180</v>
      </c>
      <c r="B17" s="53"/>
      <c r="L17" s="21"/>
    </row>
    <row r="18" spans="1:12" s="39" customFormat="1">
      <c r="A18" s="53" t="s">
        <v>151</v>
      </c>
      <c r="B18" s="53"/>
      <c r="L18"/>
    </row>
    <row r="19" spans="1:12" s="40" customFormat="1" ht="13.15">
      <c r="A19" s="53" t="s">
        <v>86</v>
      </c>
      <c r="B19" s="64"/>
      <c r="L19"/>
    </row>
    <row r="20" spans="1:12" s="41" customFormat="1">
      <c r="B20" s="62"/>
      <c r="L20"/>
    </row>
    <row r="21" spans="1:12" s="41" customFormat="1" ht="13.15">
      <c r="A21" s="52" t="s">
        <v>113</v>
      </c>
      <c r="B21" s="62"/>
      <c r="L21" s="21"/>
    </row>
    <row r="22" spans="1:12" s="41" customFormat="1">
      <c r="A22" s="63" t="s">
        <v>146</v>
      </c>
      <c r="B22" s="62"/>
      <c r="L22" s="45"/>
    </row>
    <row r="23" spans="1:12" s="41" customFormat="1">
      <c r="A23" s="53" t="s">
        <v>112</v>
      </c>
      <c r="L23"/>
    </row>
    <row r="24" spans="1:12" s="40" customFormat="1" ht="13.15">
      <c r="A24" s="53" t="s">
        <v>111</v>
      </c>
      <c r="L24"/>
    </row>
    <row r="25" spans="1:12" s="41" customFormat="1">
      <c r="A25" s="63" t="s">
        <v>84</v>
      </c>
      <c r="L25" s="45"/>
    </row>
    <row r="26" spans="1:12" s="41" customFormat="1">
      <c r="A26" s="62"/>
      <c r="B26" s="64"/>
    </row>
    <row r="27" spans="1:12" s="41" customFormat="1">
      <c r="B27" s="62"/>
    </row>
    <row r="28" spans="1:12" s="40" customFormat="1" ht="13.15">
      <c r="B28" s="62"/>
    </row>
    <row r="29" spans="1:12" s="41" customFormat="1">
      <c r="B29" s="62"/>
    </row>
    <row r="30" spans="1:12" s="41" customFormat="1">
      <c r="B30" s="64"/>
    </row>
    <row r="31" spans="1:12" s="40" customFormat="1" ht="13.15">
      <c r="A31" s="41"/>
      <c r="B31" s="62"/>
    </row>
    <row r="32" spans="1:12" s="41" customFormat="1">
      <c r="B32" s="62"/>
    </row>
    <row r="33" spans="2:2" s="41" customFormat="1">
      <c r="B33" s="64"/>
    </row>
    <row r="34" spans="2:2" s="41" customFormat="1">
      <c r="B34" s="62"/>
    </row>
    <row r="35" spans="2:2">
      <c r="B35" s="62"/>
    </row>
    <row r="36" spans="2:2">
      <c r="B36" s="41"/>
    </row>
  </sheetData>
  <hyperlinks>
    <hyperlink ref="A22" r:id="rId1" display="mailto:info@stats.govt.nz" xr:uid="{00000000-0004-0000-0100-000000000000}"/>
    <hyperlink ref="A25" r:id="rId2" display="http://www.stats.govt.nz/" xr:uid="{00000000-0004-0000-0100-000001000000}"/>
    <hyperlink ref="C8" r:id="rId3" xr:uid="{00000000-0004-0000-0100-000002000000}"/>
    <hyperlink ref="A9" r:id="rId4" xr:uid="{00000000-0004-0000-0100-000003000000}"/>
    <hyperlink ref="A13" r:id="rId5" xr:uid="{00000000-0004-0000-0100-000004000000}"/>
  </hyperlinks>
  <pageMargins left="0.59055118110236227" right="0.59055118110236227" top="0.62992125984251968" bottom="0.62992125984251968" header="0.19685039370078741" footer="0.39370078740157483"/>
  <pageSetup paperSize="9" orientation="portrait" r:id="rId6"/>
  <headerFooter>
    <oddHeader>&amp;C&amp;"Aptos"&amp;12&amp;K000000 UNCLASSIFIED&amp;1#_x000D_</oddHeader>
    <oddFooter>&amp;C&amp;P_x000D_&amp;1#&amp;"Aptos"&amp;12&amp;K000000 UNCLASSIFIED</oddFooter>
  </headerFooter>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B32"/>
  <sheetViews>
    <sheetView zoomScaleNormal="100" workbookViewId="0"/>
  </sheetViews>
  <sheetFormatPr defaultRowHeight="12.75"/>
  <cols>
    <col min="1" max="1" width="2.73046875" customWidth="1"/>
    <col min="2" max="2" width="85.3984375" customWidth="1"/>
  </cols>
  <sheetData>
    <row r="1" spans="1:2" ht="13.15">
      <c r="A1" s="21" t="s">
        <v>102</v>
      </c>
    </row>
    <row r="3" spans="1:2">
      <c r="B3" t="s">
        <v>162</v>
      </c>
    </row>
    <row r="4" spans="1:2">
      <c r="B4" t="s">
        <v>103</v>
      </c>
    </row>
    <row r="5" spans="1:2">
      <c r="B5" t="s">
        <v>137</v>
      </c>
    </row>
    <row r="6" spans="1:2">
      <c r="B6" t="s">
        <v>136</v>
      </c>
    </row>
    <row r="8" spans="1:2">
      <c r="B8" t="s">
        <v>148</v>
      </c>
    </row>
    <row r="9" spans="1:2">
      <c r="B9" t="s">
        <v>153</v>
      </c>
    </row>
    <row r="10" spans="1:2">
      <c r="B10" t="s">
        <v>154</v>
      </c>
    </row>
    <row r="12" spans="1:2">
      <c r="B12" t="s">
        <v>139</v>
      </c>
    </row>
    <row r="13" spans="1:2">
      <c r="B13" t="s">
        <v>138</v>
      </c>
    </row>
    <row r="15" spans="1:2" ht="13.15">
      <c r="A15" s="21" t="s">
        <v>94</v>
      </c>
    </row>
    <row r="17" spans="1:2" ht="13.15">
      <c r="B17" t="s">
        <v>95</v>
      </c>
    </row>
    <row r="19" spans="1:2" ht="13.15">
      <c r="A19" s="47"/>
      <c r="B19" s="47" t="s">
        <v>98</v>
      </c>
    </row>
    <row r="20" spans="1:2">
      <c r="A20" s="47"/>
      <c r="B20" s="47" t="s">
        <v>99</v>
      </c>
    </row>
    <row r="22" spans="1:2" ht="38.65">
      <c r="A22" s="165"/>
      <c r="B22" s="176" t="s">
        <v>115</v>
      </c>
    </row>
    <row r="24" spans="1:2" ht="13.15">
      <c r="A24" s="47"/>
      <c r="B24" s="47" t="s">
        <v>96</v>
      </c>
    </row>
    <row r="25" spans="1:2">
      <c r="A25" s="47"/>
      <c r="B25" s="47"/>
    </row>
    <row r="26" spans="1:2" ht="38.65">
      <c r="A26" s="165"/>
      <c r="B26" s="176" t="s">
        <v>118</v>
      </c>
    </row>
    <row r="28" spans="1:2" ht="76.900000000000006">
      <c r="A28" s="165"/>
      <c r="B28" s="176" t="s">
        <v>159</v>
      </c>
    </row>
    <row r="30" spans="1:2" ht="13.15">
      <c r="B30" t="s">
        <v>97</v>
      </c>
    </row>
    <row r="32" spans="1:2" ht="26.25">
      <c r="A32" s="166"/>
      <c r="B32" s="166" t="s">
        <v>116</v>
      </c>
    </row>
  </sheetData>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dimension ref="A1:D38"/>
  <sheetViews>
    <sheetView zoomScaleNormal="100" workbookViewId="0"/>
  </sheetViews>
  <sheetFormatPr defaultRowHeight="12.75"/>
  <cols>
    <col min="1" max="1" width="2" customWidth="1"/>
    <col min="2" max="2" width="85.265625" customWidth="1"/>
    <col min="11" max="11" width="9.1328125" customWidth="1"/>
  </cols>
  <sheetData>
    <row r="1" spans="1:4" ht="13.15">
      <c r="A1" s="21" t="s">
        <v>88</v>
      </c>
    </row>
    <row r="2" spans="1:4" ht="11.25" customHeight="1"/>
    <row r="3" spans="1:4" ht="13.15">
      <c r="A3" s="21" t="s">
        <v>89</v>
      </c>
    </row>
    <row r="4" spans="1:4" ht="6" customHeight="1"/>
    <row r="5" spans="1:4" ht="43.5" customHeight="1">
      <c r="A5" s="180" t="s">
        <v>152</v>
      </c>
      <c r="B5" s="180"/>
      <c r="D5" s="175"/>
    </row>
    <row r="6" spans="1:4" ht="7.5" customHeight="1"/>
    <row r="7" spans="1:4" ht="64.5" customHeight="1">
      <c r="A7" s="180" t="s">
        <v>155</v>
      </c>
      <c r="B7" s="180"/>
    </row>
    <row r="8" spans="1:4" ht="7.5" customHeight="1"/>
    <row r="9" spans="1:4" ht="24.75" customHeight="1">
      <c r="A9" s="180" t="s">
        <v>156</v>
      </c>
      <c r="B9" s="180"/>
    </row>
    <row r="10" spans="1:4" ht="7.5" customHeight="1"/>
    <row r="11" spans="1:4" ht="39.75" customHeight="1">
      <c r="A11" s="180" t="s">
        <v>104</v>
      </c>
      <c r="B11" s="180"/>
    </row>
    <row r="12" spans="1:4" ht="7.5" customHeight="1"/>
    <row r="13" spans="1:4" ht="12.75" customHeight="1">
      <c r="A13" s="21" t="s">
        <v>90</v>
      </c>
    </row>
    <row r="14" spans="1:4" ht="6" customHeight="1">
      <c r="A14" s="21"/>
    </row>
    <row r="15" spans="1:4" ht="42.75" customHeight="1">
      <c r="A15" s="180" t="s">
        <v>160</v>
      </c>
      <c r="B15" s="180"/>
    </row>
    <row r="16" spans="1:4" ht="7.5" customHeight="1">
      <c r="A16" s="174"/>
      <c r="B16" s="174"/>
    </row>
    <row r="17" spans="1:2" ht="42" customHeight="1">
      <c r="A17" s="180" t="s">
        <v>144</v>
      </c>
      <c r="B17" s="180"/>
    </row>
    <row r="18" spans="1:2" ht="7.5" customHeight="1">
      <c r="A18" s="174"/>
      <c r="B18" s="174"/>
    </row>
    <row r="19" spans="1:2" ht="29.25" customHeight="1">
      <c r="A19" s="180" t="s">
        <v>157</v>
      </c>
      <c r="B19" s="180"/>
    </row>
    <row r="20" spans="1:2" ht="7.5" customHeight="1"/>
    <row r="21" spans="1:2" ht="12.75" customHeight="1">
      <c r="A21" s="21" t="s">
        <v>91</v>
      </c>
    </row>
    <row r="22" spans="1:2" ht="6.75" customHeight="1">
      <c r="A22" s="21"/>
    </row>
    <row r="23" spans="1:2" ht="26.25" customHeight="1">
      <c r="A23" s="180" t="s">
        <v>105</v>
      </c>
      <c r="B23" s="180"/>
    </row>
    <row r="24" spans="1:2" ht="7.5" customHeight="1"/>
    <row r="25" spans="1:2" ht="12.75" customHeight="1">
      <c r="A25" s="22" t="s">
        <v>92</v>
      </c>
      <c r="B25" s="22"/>
    </row>
    <row r="26" spans="1:2" ht="7.5" customHeight="1"/>
    <row r="27" spans="1:2" ht="42" customHeight="1">
      <c r="B27" s="60" t="s">
        <v>106</v>
      </c>
    </row>
    <row r="28" spans="1:2" ht="7.5" customHeight="1"/>
    <row r="29" spans="1:2" ht="39.75" customHeight="1">
      <c r="B29" s="50" t="s">
        <v>108</v>
      </c>
    </row>
    <row r="30" spans="1:2" ht="7.5" customHeight="1"/>
    <row r="31" spans="1:2" ht="41.25" customHeight="1">
      <c r="B31" s="50" t="s">
        <v>117</v>
      </c>
    </row>
    <row r="32" spans="1:2" ht="7.5" customHeight="1"/>
    <row r="33" spans="2:2" ht="40.5" customHeight="1">
      <c r="B33" s="49" t="s">
        <v>107</v>
      </c>
    </row>
    <row r="34" spans="2:2" ht="7.5" customHeight="1"/>
    <row r="35" spans="2:2" ht="57" customHeight="1">
      <c r="B35" s="49" t="s">
        <v>109</v>
      </c>
    </row>
    <row r="36" spans="2:2" ht="12.75" customHeight="1"/>
    <row r="37" spans="2:2" ht="12.75" customHeight="1"/>
    <row r="38" spans="2:2" ht="12.75" customHeight="1"/>
  </sheetData>
  <mergeCells count="8">
    <mergeCell ref="A23:B23"/>
    <mergeCell ref="A5:B5"/>
    <mergeCell ref="A7:B7"/>
    <mergeCell ref="A9:B9"/>
    <mergeCell ref="A11:B11"/>
    <mergeCell ref="A15:B15"/>
    <mergeCell ref="A17:B17"/>
    <mergeCell ref="A19:B1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dimension ref="A1:L17"/>
  <sheetViews>
    <sheetView zoomScaleNormal="100" workbookViewId="0"/>
  </sheetViews>
  <sheetFormatPr defaultRowHeight="12.75"/>
  <cols>
    <col min="1" max="1" width="2.73046875" customWidth="1"/>
    <col min="2" max="2" width="85.73046875" customWidth="1"/>
  </cols>
  <sheetData>
    <row r="1" spans="1:12" ht="13.15">
      <c r="A1" s="21" t="s">
        <v>142</v>
      </c>
    </row>
    <row r="2" spans="1:12" ht="13.15">
      <c r="A2" s="21"/>
    </row>
    <row r="3" spans="1:12" s="42" customFormat="1" ht="13.15">
      <c r="A3" s="46"/>
      <c r="B3" s="21" t="s">
        <v>163</v>
      </c>
      <c r="C3" s="46"/>
      <c r="D3" s="46"/>
      <c r="E3" s="46"/>
      <c r="F3" s="46"/>
      <c r="G3" s="46"/>
      <c r="H3" s="46"/>
      <c r="I3" s="46"/>
      <c r="J3" s="46"/>
      <c r="K3" s="46"/>
      <c r="L3" s="46"/>
    </row>
    <row r="4" spans="1:12" s="42" customFormat="1" ht="13.15">
      <c r="A4" s="46"/>
      <c r="B4" s="173" t="s">
        <v>158</v>
      </c>
      <c r="C4" s="46"/>
      <c r="D4" s="46"/>
      <c r="E4" s="46"/>
      <c r="F4" s="46"/>
      <c r="G4" s="46"/>
      <c r="H4" s="46"/>
      <c r="I4" s="46"/>
      <c r="J4" s="46"/>
      <c r="K4" s="46"/>
      <c r="L4" s="46"/>
    </row>
    <row r="5" spans="1:12" ht="25.5">
      <c r="B5" s="164" t="s">
        <v>167</v>
      </c>
    </row>
    <row r="7" spans="1:12" s="42" customFormat="1" ht="13.15">
      <c r="A7" s="46"/>
      <c r="B7" s="21" t="s">
        <v>164</v>
      </c>
      <c r="C7" s="46"/>
      <c r="D7" s="46"/>
      <c r="E7" s="46"/>
      <c r="F7" s="46"/>
      <c r="G7" s="46"/>
      <c r="H7" s="46"/>
      <c r="I7" s="46"/>
      <c r="J7" s="46"/>
      <c r="K7" s="46"/>
      <c r="L7" s="46"/>
    </row>
    <row r="8" spans="1:12">
      <c r="B8" s="173" t="s">
        <v>166</v>
      </c>
    </row>
    <row r="9" spans="1:12" ht="25.5">
      <c r="B9" s="164" t="s">
        <v>161</v>
      </c>
    </row>
    <row r="11" spans="1:12" s="42" customFormat="1" ht="13.15">
      <c r="A11" s="46"/>
      <c r="B11" s="21" t="s">
        <v>93</v>
      </c>
      <c r="C11" s="46"/>
      <c r="D11" s="46"/>
      <c r="E11" s="46"/>
      <c r="F11" s="46"/>
      <c r="G11" s="46"/>
      <c r="H11" s="46"/>
      <c r="I11" s="46"/>
      <c r="J11" s="46"/>
      <c r="K11" s="46"/>
      <c r="L11" s="46"/>
    </row>
    <row r="12" spans="1:12" s="42" customFormat="1" ht="13.15">
      <c r="A12" s="46"/>
      <c r="B12" s="45" t="s">
        <v>165</v>
      </c>
      <c r="C12" s="46"/>
      <c r="D12" s="46"/>
      <c r="E12" s="46"/>
      <c r="F12" s="46"/>
      <c r="G12" s="46"/>
      <c r="H12" s="46"/>
      <c r="I12" s="46"/>
      <c r="J12" s="46"/>
      <c r="K12" s="46"/>
      <c r="L12" s="46"/>
    </row>
    <row r="13" spans="1:12" ht="38.25" customHeight="1">
      <c r="B13" s="164" t="s">
        <v>147</v>
      </c>
    </row>
    <row r="15" spans="1:12" s="42" customFormat="1" ht="13.15">
      <c r="A15" s="46"/>
      <c r="B15" s="21"/>
      <c r="C15" s="46"/>
      <c r="D15" s="46"/>
      <c r="E15" s="46"/>
      <c r="F15" s="46"/>
      <c r="G15" s="46"/>
      <c r="H15" s="46"/>
      <c r="I15" s="46"/>
      <c r="J15" s="46"/>
      <c r="K15" s="46"/>
      <c r="L15" s="46"/>
    </row>
    <row r="16" spans="1:12" s="42" customFormat="1" ht="13.15">
      <c r="A16" s="46"/>
      <c r="B16" s="173"/>
      <c r="C16" s="46"/>
      <c r="D16" s="46"/>
      <c r="E16" s="46"/>
      <c r="F16" s="46"/>
      <c r="G16" s="46"/>
      <c r="H16" s="46"/>
      <c r="I16" s="46"/>
      <c r="J16" s="46"/>
      <c r="K16" s="46"/>
      <c r="L16" s="46"/>
    </row>
    <row r="17" spans="2:2">
      <c r="B17" s="164"/>
    </row>
  </sheetData>
  <hyperlinks>
    <hyperlink ref="B12" r:id="rId1" xr:uid="{00000000-0004-0000-0400-000001000000}"/>
    <hyperlink ref="B8" r:id="rId2" xr:uid="{DD90451F-2CEE-4013-ACC2-C889E882843E}"/>
    <hyperlink ref="B4" r:id="rId3" xr:uid="{E1F0D6C5-5AB4-4E23-AB1B-4792EB59F894}"/>
  </hyperlinks>
  <pageMargins left="0.59055118110236227" right="0.59055118110236227" top="0.62992125984251968" bottom="0.62992125984251968" header="0.19685039370078741" footer="0.39370078740157483"/>
  <pageSetup paperSize="9" orientation="portrait" r:id="rId4"/>
  <headerFooter>
    <oddHeader>&amp;C&amp;"Aptos"&amp;12&amp;K000000 UNCLASSIFIED&amp;1#_x000D_</oddHeader>
    <oddFooter>&amp;C&amp;P_x000D_&amp;1#&amp;"Aptos"&amp;12&amp;K000000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M60"/>
  <sheetViews>
    <sheetView tabSelected="1" zoomScaleNormal="100" workbookViewId="0"/>
  </sheetViews>
  <sheetFormatPr defaultRowHeight="12.75"/>
  <cols>
    <col min="1" max="1" width="3.265625" style="58" customWidth="1"/>
    <col min="2" max="2" width="83.86328125" style="53" customWidth="1"/>
    <col min="3" max="3" width="5" style="53" customWidth="1"/>
    <col min="9" max="9" width="10.86328125" customWidth="1"/>
    <col min="10" max="10" width="7.3984375" customWidth="1"/>
  </cols>
  <sheetData>
    <row r="1" spans="1:13" ht="13.15">
      <c r="A1" s="59" t="s">
        <v>1178</v>
      </c>
      <c r="B1" s="52"/>
      <c r="C1" s="52"/>
      <c r="D1" s="21"/>
      <c r="E1" s="21"/>
    </row>
    <row r="2" spans="1:13" ht="5.25" customHeight="1">
      <c r="A2" s="51"/>
      <c r="B2" s="52"/>
      <c r="C2" s="52"/>
      <c r="D2" s="21"/>
      <c r="E2" s="21"/>
    </row>
    <row r="3" spans="1:13" ht="13.15">
      <c r="A3" s="51" t="s">
        <v>87</v>
      </c>
      <c r="C3" s="52" t="s">
        <v>100</v>
      </c>
      <c r="I3" s="21"/>
      <c r="J3" s="48"/>
    </row>
    <row r="4" spans="1:13" ht="5.25" customHeight="1">
      <c r="A4" s="51"/>
    </row>
    <row r="5" spans="1:13" ht="12.75" customHeight="1">
      <c r="A5" s="179" t="s">
        <v>141</v>
      </c>
      <c r="B5" s="179"/>
      <c r="C5" s="53">
        <v>3</v>
      </c>
    </row>
    <row r="6" spans="1:13" ht="12.75" customHeight="1">
      <c r="A6" s="179" t="s">
        <v>88</v>
      </c>
      <c r="B6" s="179"/>
      <c r="C6" s="53">
        <v>4</v>
      </c>
    </row>
    <row r="7" spans="1:13" ht="12.75" customHeight="1">
      <c r="A7" s="179" t="s">
        <v>142</v>
      </c>
      <c r="B7" s="179"/>
      <c r="C7" s="53">
        <v>5</v>
      </c>
    </row>
    <row r="8" spans="1:13" ht="6.75" customHeight="1">
      <c r="A8" s="54"/>
    </row>
    <row r="9" spans="1:13" ht="12.75" customHeight="1">
      <c r="A9" s="55" t="s">
        <v>101</v>
      </c>
    </row>
    <row r="10" spans="1:13" ht="3.75" customHeight="1">
      <c r="A10" s="61"/>
      <c r="B10" s="62"/>
    </row>
    <row r="11" spans="1:13" s="53" customFormat="1" ht="12.75" customHeight="1">
      <c r="A11" s="53">
        <v>1</v>
      </c>
      <c r="B11" s="56" t="s">
        <v>6</v>
      </c>
      <c r="C11" s="53">
        <v>8</v>
      </c>
      <c r="D11" s="63"/>
      <c r="E11" s="63"/>
    </row>
    <row r="12" spans="1:13" s="53" customFormat="1" ht="12.75" customHeight="1">
      <c r="A12" s="53">
        <v>2</v>
      </c>
      <c r="B12" s="56" t="s">
        <v>5</v>
      </c>
      <c r="C12" s="53">
        <v>8</v>
      </c>
      <c r="D12" s="63"/>
      <c r="E12" s="63"/>
      <c r="M12" s="52"/>
    </row>
    <row r="13" spans="1:13" s="53" customFormat="1" ht="12.75" customHeight="1">
      <c r="A13" s="53">
        <v>3</v>
      </c>
      <c r="B13" s="56" t="s">
        <v>168</v>
      </c>
      <c r="C13" s="53">
        <v>10</v>
      </c>
      <c r="M13" s="52"/>
    </row>
    <row r="14" spans="1:13" s="53" customFormat="1" ht="12.75" customHeight="1">
      <c r="A14" s="53">
        <v>4</v>
      </c>
      <c r="B14" s="56" t="s">
        <v>169</v>
      </c>
      <c r="C14" s="53">
        <v>11</v>
      </c>
      <c r="M14" s="52"/>
    </row>
    <row r="15" spans="1:13" s="53" customFormat="1" ht="12.75" customHeight="1">
      <c r="A15" s="53">
        <v>5</v>
      </c>
      <c r="B15" s="56" t="s">
        <v>170</v>
      </c>
      <c r="C15" s="53">
        <v>12</v>
      </c>
      <c r="D15" s="63"/>
      <c r="E15" s="63"/>
      <c r="F15" s="63"/>
      <c r="M15" s="52"/>
    </row>
    <row r="16" spans="1:13" s="53" customFormat="1" ht="12.75" customHeight="1">
      <c r="A16" s="53">
        <v>6</v>
      </c>
      <c r="B16" s="56" t="s">
        <v>171</v>
      </c>
      <c r="C16" s="53">
        <v>14</v>
      </c>
      <c r="D16" s="63"/>
      <c r="E16" s="63"/>
      <c r="F16" s="63"/>
      <c r="M16" s="52"/>
    </row>
    <row r="17" spans="1:13" s="53" customFormat="1" ht="12.75" customHeight="1">
      <c r="A17" s="53">
        <v>7</v>
      </c>
      <c r="B17" s="56" t="s">
        <v>172</v>
      </c>
      <c r="C17" s="53">
        <v>16</v>
      </c>
      <c r="D17" s="63"/>
      <c r="E17" s="63"/>
      <c r="F17" s="63"/>
      <c r="M17" s="52"/>
    </row>
    <row r="18" spans="1:13" s="53" customFormat="1" ht="12.75" customHeight="1">
      <c r="A18" s="53">
        <v>8</v>
      </c>
      <c r="B18" s="56" t="s">
        <v>173</v>
      </c>
      <c r="C18" s="53">
        <v>18</v>
      </c>
      <c r="D18" s="63"/>
      <c r="E18" s="63"/>
      <c r="F18" s="63"/>
      <c r="M18" s="52"/>
    </row>
    <row r="19" spans="1:13" s="53" customFormat="1" ht="12.75" customHeight="1">
      <c r="A19" s="53">
        <v>9</v>
      </c>
      <c r="B19" s="56" t="s">
        <v>174</v>
      </c>
      <c r="C19" s="53">
        <v>20</v>
      </c>
      <c r="D19" s="63"/>
      <c r="E19" s="63"/>
      <c r="F19" s="63"/>
      <c r="M19" s="52"/>
    </row>
    <row r="20" spans="1:13" s="53" customFormat="1" ht="12.75" customHeight="1">
      <c r="A20" s="53">
        <v>10</v>
      </c>
      <c r="B20" s="56" t="s">
        <v>175</v>
      </c>
      <c r="C20" s="53">
        <v>21</v>
      </c>
      <c r="D20" s="63"/>
      <c r="E20" s="63"/>
      <c r="F20" s="63"/>
      <c r="M20" s="52"/>
    </row>
    <row r="21" spans="1:13" s="53" customFormat="1" ht="12.75" customHeight="1">
      <c r="A21" s="53">
        <v>11</v>
      </c>
      <c r="B21" s="56" t="s">
        <v>176</v>
      </c>
      <c r="C21" s="53">
        <v>22</v>
      </c>
      <c r="D21" s="63"/>
      <c r="E21" s="63"/>
      <c r="F21" s="63"/>
      <c r="M21" s="52"/>
    </row>
    <row r="22" spans="1:13" s="53" customFormat="1" ht="12.75" customHeight="1">
      <c r="A22" s="53">
        <v>12</v>
      </c>
      <c r="B22" s="56" t="s">
        <v>177</v>
      </c>
      <c r="C22" s="53">
        <v>24</v>
      </c>
      <c r="D22" s="63"/>
      <c r="E22" s="63"/>
      <c r="M22" s="52"/>
    </row>
    <row r="23" spans="1:13" s="53" customFormat="1" ht="12.75" customHeight="1">
      <c r="A23" s="53">
        <v>13</v>
      </c>
      <c r="B23" s="56" t="s">
        <v>178</v>
      </c>
      <c r="C23" s="53">
        <v>26</v>
      </c>
      <c r="D23" s="63"/>
      <c r="E23" s="63"/>
      <c r="M23" s="52"/>
    </row>
    <row r="24" spans="1:13" s="53" customFormat="1" ht="12.75" customHeight="1">
      <c r="A24" s="53">
        <v>14</v>
      </c>
      <c r="B24" s="56" t="s">
        <v>179</v>
      </c>
      <c r="C24" s="53">
        <v>28</v>
      </c>
      <c r="D24" s="63"/>
      <c r="E24" s="63"/>
      <c r="M24" s="52"/>
    </row>
    <row r="25" spans="1:13" s="53" customFormat="1" ht="12.75" customHeight="1">
      <c r="A25" s="53">
        <v>15</v>
      </c>
      <c r="B25" s="56" t="s">
        <v>180</v>
      </c>
      <c r="C25" s="53">
        <v>30</v>
      </c>
      <c r="D25" s="63"/>
      <c r="E25" s="63"/>
      <c r="M25" s="52"/>
    </row>
    <row r="26" spans="1:13" s="53" customFormat="1" ht="12.75" customHeight="1">
      <c r="A26" s="53">
        <v>16</v>
      </c>
      <c r="B26" s="56" t="s">
        <v>181</v>
      </c>
      <c r="C26" s="53">
        <v>32</v>
      </c>
      <c r="D26" s="63"/>
      <c r="E26" s="63"/>
      <c r="M26" s="52"/>
    </row>
    <row r="27" spans="1:13" s="53" customFormat="1" ht="12.75" customHeight="1">
      <c r="A27" s="53">
        <v>17</v>
      </c>
      <c r="B27" s="56" t="s">
        <v>182</v>
      </c>
      <c r="C27" s="53">
        <v>34</v>
      </c>
      <c r="D27" s="63"/>
      <c r="E27" s="63"/>
      <c r="F27" s="63"/>
      <c r="M27" s="52"/>
    </row>
    <row r="28" spans="1:13" s="53" customFormat="1" ht="12.75" customHeight="1">
      <c r="A28" s="53">
        <v>18</v>
      </c>
      <c r="B28" s="56" t="s">
        <v>183</v>
      </c>
      <c r="C28" s="53">
        <v>36</v>
      </c>
      <c r="D28" s="63"/>
      <c r="E28" s="63"/>
    </row>
    <row r="29" spans="1:13" s="53" customFormat="1" ht="12.75" customHeight="1">
      <c r="A29" s="53">
        <v>19</v>
      </c>
      <c r="B29" s="63" t="s">
        <v>184</v>
      </c>
      <c r="C29" s="53">
        <v>38</v>
      </c>
      <c r="D29" s="63"/>
      <c r="E29" s="63"/>
      <c r="F29" s="63"/>
    </row>
    <row r="30" spans="1:13" s="53" customFormat="1" ht="12.75" customHeight="1">
      <c r="A30" s="53">
        <v>20</v>
      </c>
      <c r="B30" s="63" t="s">
        <v>185</v>
      </c>
      <c r="C30" s="53">
        <v>40</v>
      </c>
      <c r="D30" s="63"/>
      <c r="E30" s="63"/>
      <c r="F30" s="63"/>
    </row>
    <row r="31" spans="1:13" s="53" customFormat="1" ht="12.75" customHeight="1">
      <c r="A31" s="53">
        <v>21</v>
      </c>
      <c r="B31" s="56" t="s">
        <v>186</v>
      </c>
      <c r="C31" s="53">
        <v>42</v>
      </c>
    </row>
    <row r="32" spans="1:13" s="53" customFormat="1" ht="12.75" customHeight="1">
      <c r="A32" s="53">
        <v>22</v>
      </c>
      <c r="B32" s="56" t="s">
        <v>187</v>
      </c>
      <c r="C32" s="53">
        <v>44</v>
      </c>
    </row>
    <row r="33" spans="1:3" s="53" customFormat="1" ht="12.75" customHeight="1">
      <c r="A33" s="53">
        <v>23</v>
      </c>
      <c r="B33" s="56" t="s">
        <v>188</v>
      </c>
      <c r="C33" s="53">
        <v>46</v>
      </c>
    </row>
    <row r="34" spans="1:3" s="53" customFormat="1" ht="12.75" customHeight="1">
      <c r="A34" s="53">
        <v>24</v>
      </c>
      <c r="B34" s="56" t="s">
        <v>189</v>
      </c>
      <c r="C34" s="53">
        <v>47</v>
      </c>
    </row>
    <row r="35" spans="1:3" s="53" customFormat="1" ht="12.75" customHeight="1">
      <c r="A35" s="53">
        <v>25</v>
      </c>
      <c r="B35" s="63" t="s">
        <v>190</v>
      </c>
      <c r="C35" s="53">
        <v>48</v>
      </c>
    </row>
    <row r="36" spans="1:3" s="53" customFormat="1" ht="12.75" customHeight="1">
      <c r="A36" s="53">
        <v>26</v>
      </c>
      <c r="B36" s="63" t="s">
        <v>191</v>
      </c>
      <c r="C36" s="53">
        <v>50</v>
      </c>
    </row>
    <row r="37" spans="1:3" s="53" customFormat="1" ht="12.75" customHeight="1">
      <c r="A37" s="53">
        <v>27</v>
      </c>
      <c r="B37" s="63" t="s">
        <v>192</v>
      </c>
      <c r="C37" s="53">
        <v>52</v>
      </c>
    </row>
    <row r="38" spans="1:3" s="53" customFormat="1" ht="12.75" customHeight="1">
      <c r="A38" s="53">
        <v>28</v>
      </c>
      <c r="B38" s="63" t="s">
        <v>193</v>
      </c>
      <c r="C38" s="53">
        <v>54</v>
      </c>
    </row>
    <row r="39" spans="1:3" s="53" customFormat="1" ht="12.75" customHeight="1">
      <c r="A39" s="53">
        <v>29</v>
      </c>
      <c r="B39" s="63" t="s">
        <v>194</v>
      </c>
      <c r="C39" s="53">
        <v>56</v>
      </c>
    </row>
    <row r="40" spans="1:3" s="53" customFormat="1" ht="12.75" customHeight="1">
      <c r="A40" s="53">
        <v>30</v>
      </c>
      <c r="B40" s="63" t="s">
        <v>195</v>
      </c>
      <c r="C40" s="53">
        <v>58</v>
      </c>
    </row>
    <row r="41" spans="1:3" s="53" customFormat="1" ht="12.75" customHeight="1">
      <c r="A41" s="53">
        <v>31</v>
      </c>
      <c r="B41" s="56" t="s">
        <v>196</v>
      </c>
      <c r="C41" s="53">
        <v>60</v>
      </c>
    </row>
    <row r="42" spans="1:3" s="53" customFormat="1" ht="12.75" customHeight="1">
      <c r="A42" s="53">
        <v>32</v>
      </c>
      <c r="B42" s="56" t="s">
        <v>197</v>
      </c>
      <c r="C42" s="53">
        <v>62</v>
      </c>
    </row>
    <row r="43" spans="1:3" s="53" customFormat="1" ht="12.75" customHeight="1">
      <c r="A43" s="53">
        <v>33</v>
      </c>
      <c r="B43" s="56" t="s">
        <v>198</v>
      </c>
      <c r="C43" s="53">
        <v>64</v>
      </c>
    </row>
    <row r="44" spans="1:3" s="53" customFormat="1" ht="12.75" customHeight="1">
      <c r="A44" s="53">
        <v>34</v>
      </c>
      <c r="B44" s="56" t="s">
        <v>199</v>
      </c>
      <c r="C44" s="53">
        <v>65</v>
      </c>
    </row>
    <row r="45" spans="1:3" s="53" customFormat="1" ht="12.75" customHeight="1">
      <c r="A45" s="53">
        <v>35</v>
      </c>
      <c r="B45" s="56" t="s">
        <v>200</v>
      </c>
      <c r="C45" s="53">
        <v>66</v>
      </c>
    </row>
    <row r="46" spans="1:3" s="53" customFormat="1" ht="12.75" customHeight="1">
      <c r="A46" s="53">
        <v>36</v>
      </c>
      <c r="B46" s="56" t="s">
        <v>201</v>
      </c>
      <c r="C46" s="53">
        <v>68</v>
      </c>
    </row>
    <row r="47" spans="1:3" s="53" customFormat="1" ht="12.75" customHeight="1">
      <c r="A47" s="53">
        <v>37</v>
      </c>
      <c r="B47" s="57" t="s">
        <v>202</v>
      </c>
      <c r="C47" s="53">
        <v>70</v>
      </c>
    </row>
    <row r="48" spans="1:3" s="53" customFormat="1" ht="12.75" customHeight="1">
      <c r="A48" s="53">
        <v>38</v>
      </c>
      <c r="B48" s="57" t="s">
        <v>203</v>
      </c>
      <c r="C48" s="53">
        <v>72</v>
      </c>
    </row>
    <row r="49" spans="1:3" s="53" customFormat="1" ht="12.75" customHeight="1">
      <c r="A49" s="53">
        <v>39</v>
      </c>
      <c r="B49" s="57" t="s">
        <v>204</v>
      </c>
      <c r="C49" s="53">
        <v>74</v>
      </c>
    </row>
    <row r="50" spans="1:3" s="53" customFormat="1" ht="12.75" customHeight="1">
      <c r="A50" s="53">
        <v>40</v>
      </c>
      <c r="B50" s="57" t="s">
        <v>205</v>
      </c>
      <c r="C50" s="53">
        <v>76</v>
      </c>
    </row>
    <row r="51" spans="1:3" s="53" customFormat="1" ht="12.75" customHeight="1">
      <c r="A51" s="53">
        <v>41</v>
      </c>
      <c r="B51" s="57" t="s">
        <v>206</v>
      </c>
      <c r="C51" s="53">
        <v>78</v>
      </c>
    </row>
    <row r="52" spans="1:3" s="53" customFormat="1" ht="12.75" customHeight="1">
      <c r="A52" s="53">
        <v>42</v>
      </c>
      <c r="B52" s="57" t="s">
        <v>207</v>
      </c>
      <c r="C52" s="53">
        <v>80</v>
      </c>
    </row>
    <row r="53" spans="1:3" s="53" customFormat="1" ht="12.75" customHeight="1">
      <c r="A53" s="53">
        <v>43</v>
      </c>
      <c r="B53" s="63" t="s">
        <v>208</v>
      </c>
      <c r="C53" s="53">
        <v>82</v>
      </c>
    </row>
    <row r="54" spans="1:3" s="53" customFormat="1" ht="12.75" customHeight="1">
      <c r="A54" s="53">
        <v>44</v>
      </c>
      <c r="B54" s="63" t="s">
        <v>209</v>
      </c>
      <c r="C54" s="53">
        <v>84</v>
      </c>
    </row>
    <row r="55" spans="1:3" s="53" customFormat="1" ht="12.75" customHeight="1">
      <c r="A55" s="53">
        <v>45</v>
      </c>
      <c r="B55" s="63" t="s">
        <v>210</v>
      </c>
      <c r="C55" s="53">
        <v>86</v>
      </c>
    </row>
    <row r="56" spans="1:3" s="53" customFormat="1" ht="12.75" customHeight="1">
      <c r="A56" s="53">
        <v>46</v>
      </c>
      <c r="B56" s="63" t="s">
        <v>211</v>
      </c>
      <c r="C56" s="53">
        <v>88</v>
      </c>
    </row>
    <row r="57" spans="1:3" s="53" customFormat="1" ht="12.75" customHeight="1">
      <c r="A57" s="53">
        <v>47</v>
      </c>
      <c r="B57" s="57" t="s">
        <v>212</v>
      </c>
      <c r="C57" s="53">
        <v>90</v>
      </c>
    </row>
    <row r="58" spans="1:3" s="53" customFormat="1" ht="12.75" customHeight="1">
      <c r="A58" s="53">
        <v>48</v>
      </c>
      <c r="B58" s="57" t="s">
        <v>213</v>
      </c>
      <c r="C58" s="53">
        <v>92</v>
      </c>
    </row>
    <row r="59" spans="1:3" s="53" customFormat="1" ht="12.75" customHeight="1"/>
    <row r="60" spans="1:3" s="53" customFormat="1" ht="12.75" customHeight="1"/>
  </sheetData>
  <mergeCells count="3">
    <mergeCell ref="A5:B5"/>
    <mergeCell ref="A6:B6"/>
    <mergeCell ref="A7:B7"/>
  </mergeCells>
  <hyperlinks>
    <hyperlink ref="A5" location="'Preface &amp; glossary'!A1" tooltip="Preface &amp; glossary" display="Preface &amp; glossary" xr:uid="{00000000-0004-0000-0500-000000000000}"/>
    <hyperlink ref="A6" location="Notes!A1" tooltip="Notes" display="Notes" xr:uid="{00000000-0004-0000-0500-000001000000}"/>
    <hyperlink ref="A7" location="'Related links'!A1" tooltip="Related links" display="Further info" xr:uid="{00000000-0004-0000-0500-000002000000}"/>
    <hyperlink ref="B11" location="'Tables 1&amp;2'!A1" tooltip="Table 1" display="'Tables 1&amp;2'!A1" xr:uid="{00000000-0004-0000-0500-000003000000}"/>
    <hyperlink ref="B12" location="'Tables 1&amp;2'!A1" tooltip="Table 2" display="'Tables 1&amp;2'!A1" xr:uid="{00000000-0004-0000-0500-000004000000}"/>
    <hyperlink ref="B13" location="'Table 3'!A1" tooltip="Table 3" display="'Table 3'!A1" xr:uid="{00000000-0004-0000-0500-000005000000}"/>
    <hyperlink ref="B14" location="'Table 4'!A1" tooltip="Table 4" display="'Table 4'!A1" xr:uid="{00000000-0004-0000-0500-000006000000}"/>
    <hyperlink ref="B15" location="'Table 5'!A1" tooltip="Table 5" display="'Table 5'!A1" xr:uid="{00000000-0004-0000-0500-000007000000}"/>
    <hyperlink ref="B16" location="'Table 6'!A1" tooltip="Table 6" display="'Table 6'!A1" xr:uid="{00000000-0004-0000-0500-000008000000}"/>
    <hyperlink ref="B17" location="'Table 7'!A1" tooltip="Table 7" display="'Table 7'!A1" xr:uid="{00000000-0004-0000-0500-000009000000}"/>
    <hyperlink ref="B18" location="'Table 8'!A1" tooltip="Table 8" display="'Table 8'!A1" xr:uid="{00000000-0004-0000-0500-00000A000000}"/>
    <hyperlink ref="B19" location="'Table 9'!A1" tooltip="Table 9" display="'Table 9'!A1" xr:uid="{00000000-0004-0000-0500-00000B000000}"/>
    <hyperlink ref="B20" location="'Table 10'!A1" tooltip="Table 10" display="'Table 10'!A1" xr:uid="{00000000-0004-0000-0500-00000C000000}"/>
    <hyperlink ref="B21" location="'Table 11'!A1" tooltip="Table 11" display="'Table 11'!A1" xr:uid="{00000000-0004-0000-0500-00000D000000}"/>
    <hyperlink ref="B22" location="'Table 12'!A1" tooltip="Table 12" display="'Table 12'!A1" xr:uid="{00000000-0004-0000-0500-00000E000000}"/>
    <hyperlink ref="B23" location="'Table 13'!A1" tooltip="Table 13" display="'Table 13'!A1" xr:uid="{00000000-0004-0000-0500-00000F000000}"/>
    <hyperlink ref="B24" location="'Table 14'!A1" tooltip="Table 14" display="'Table 14'!A1" xr:uid="{00000000-0004-0000-0500-000010000000}"/>
    <hyperlink ref="B25" location="'Table 15'!A1" tooltip="Table 15" display="'Table 15'!A1" xr:uid="{00000000-0004-0000-0500-000011000000}"/>
    <hyperlink ref="B26" location="'Table 16'!A1" tooltip="Table 16" display="'Table 16'!A1" xr:uid="{00000000-0004-0000-0500-000012000000}"/>
    <hyperlink ref="B27" location="'Table 17'!A1" tooltip="Table 17" display="'Table 17'!A1" xr:uid="{00000000-0004-0000-0500-000013000000}"/>
    <hyperlink ref="B28" location="'Table 18'!A1" tooltip="Table 18" display="'Table 18'!A1" xr:uid="{00000000-0004-0000-0500-000014000000}"/>
    <hyperlink ref="B31" location="'Table 21'!A1" tooltip="Table 21" display="Key characteristics of visitors from the People's Republic of China, mmm month yyyy–yy " xr:uid="{00000000-0004-0000-0500-000015000000}"/>
    <hyperlink ref="B32" location="'Table 22'!A1" tooltip="Table 22" display="Key characteristics of visitors from the People's Republic of China, Year ended mmm yyyy" xr:uid="{00000000-0004-0000-0500-000016000000}"/>
    <hyperlink ref="B33" location="'Table 23'!A1" tooltip="Table 23" display="Province of residence of visitors from the People's Republic of China, mmm month yyyy–yy " xr:uid="{00000000-0004-0000-0500-000017000000}"/>
    <hyperlink ref="B34" location="'Table 24'!A1" tooltip="Table 24" display="Province of residence of visitors from the People's Republic of China, Year ended mmm yyyy" xr:uid="{00000000-0004-0000-0500-000018000000}"/>
    <hyperlink ref="B50" location="'Table 40'!A1" tooltip="Table 40" display="Key characteristics of visitors from India, Year ended mmm yyyy" xr:uid="{00000000-0004-0000-0500-000019000000}"/>
    <hyperlink ref="B49" location="'Table 39'!A1" tooltip="Table 39" display="Key characteristics of visitors from India, mmm month yyyy–yy " xr:uid="{00000000-0004-0000-0500-00001A000000}"/>
    <hyperlink ref="B41" location="'Table 31'!A1" tooltip="Table 31" display="Key characteristics of visitors from Japan, mmm month yyyy–yy " xr:uid="{00000000-0004-0000-0500-00001B000000}"/>
    <hyperlink ref="B42" location="'Table 32'!A1" tooltip="Table 32" display="Key characteristics of visitors from Japan, Year ended mmm yyyy" xr:uid="{00000000-0004-0000-0500-00001C000000}"/>
    <hyperlink ref="B43" location="'Table 33'!A1" tooltip="Table 33" display="Prefecture of residence of visitors from Japan, mmm month yyyy–yy " xr:uid="{00000000-0004-0000-0500-00001D000000}"/>
    <hyperlink ref="B44" location="'Table 34'!A1" tooltip="Table 34" display="Prefecture of residence of visitors from Japan, Year ended mmm yyyy" xr:uid="{00000000-0004-0000-0500-00001E000000}"/>
    <hyperlink ref="B45" location="'Table 35'!A1" tooltip="Table 35" display="Key characteristics of visitors from the Republic of Korea, mmm month yyyy–yy " xr:uid="{00000000-0004-0000-0500-00001F000000}"/>
    <hyperlink ref="B46" location="'Table 36'!A1" tooltip="Table 36" display="Key characteristics of visitors from the Republic of Korea, Year ended mmm yyyy" xr:uid="{00000000-0004-0000-0500-000020000000}"/>
    <hyperlink ref="B47" location="'Table 37'!A1" tooltip="Table 37" display="Key characteristics of visitors from Singapore, mmm month yyyy–yy " xr:uid="{00000000-0004-0000-0500-000021000000}"/>
    <hyperlink ref="B48" location="'Table 38'!A1" tooltip="Table 38" display="Key characteristics of visitors from Singapore, Year ended mmm yyyy" xr:uid="{00000000-0004-0000-0500-000022000000}"/>
    <hyperlink ref="B51" location="'Table 41'!A1" tooltip="Table 41" display="Key characteristics of visitors from Hong Kong, mmm month yyyy–yy " xr:uid="{00000000-0004-0000-0500-000023000000}"/>
    <hyperlink ref="B57" location="'Table 47'!A1" tooltip="Table 47" display="Key characteristics of visitors from Thailand, mmm month yyyy–yy " xr:uid="{00000000-0004-0000-0500-000024000000}"/>
    <hyperlink ref="B58" location="'Table 48'!A1" tooltip="Table 48" display="Key characteristics of visitors from Thailand, Year ended mmm yyyy" xr:uid="{00000000-0004-0000-0500-000025000000}"/>
    <hyperlink ref="B52" location="'Table 42'!A1" tooltip="Table 42" display="Key characteristics of visitors from Hong Kong, Year ended mmm yyyy" xr:uid="{00000000-0004-0000-0500-000026000000}"/>
    <hyperlink ref="B29" location="'Table 19'!A1" tooltip="Table 19" display="Key characteristics of visitors from South Australia, mmm month yyyy–yy" xr:uid="{00000000-0004-0000-0500-000027000000}"/>
    <hyperlink ref="B30" location="'Table 20'!A1" tooltip="Table 20" display="Key characteristics of visitors from South Australia, Year ended mmm yyyy" xr:uid="{00000000-0004-0000-0500-000028000000}"/>
    <hyperlink ref="B35" location="'Table 25'!A1" tooltip="Table 25" display="Key characteristics of visitors from Shanghai, mmm month yyyy–yy" xr:uid="{00000000-0004-0000-0500-000029000000}"/>
    <hyperlink ref="B36" location="'Table 26'!A1" tooltip="Table 26" display="Key characteristics of visitors from Shanghai, Year ended mmm yyyy" xr:uid="{00000000-0004-0000-0500-00002A000000}"/>
    <hyperlink ref="B37" location="'Table 27'!A1" tooltip="Table 27" display="Key characteristics of visitors from Guangdong, mmm month yyyy–yy" xr:uid="{00000000-0004-0000-0500-00002B000000}"/>
    <hyperlink ref="B38" location="'Table 28'!A1" tooltip="Table 28" display="Key characteristics of visitors from Guangdong, Year ended mmm yyyy" xr:uid="{00000000-0004-0000-0500-00002C000000}"/>
    <hyperlink ref="B39" location="'Table 29'!A1" tooltip="Table 29" display="Key characteristics of visitors from Beijing, mmm month yyyy–yy" xr:uid="{00000000-0004-0000-0500-00002D000000}"/>
    <hyperlink ref="B40" location="'Table 30'!A1" tooltip="Table 30" display="Key characteristics of visitors from Beijing, Year ended mmm yyyy" xr:uid="{00000000-0004-0000-0500-00002E000000}"/>
    <hyperlink ref="B53" location="'Table 43'!A1" tooltip="Table 43" display="Key characteristics of visitors from Malaysia, mmm month yyyy–yy" xr:uid="{00000000-0004-0000-0500-00002F000000}"/>
    <hyperlink ref="B54" location="'Table 44'!A1" tooltip="Table 44" display="Key characteristics of visitors from Malaysia, Year ended mmm yyyy" xr:uid="{00000000-0004-0000-0500-000030000000}"/>
    <hyperlink ref="B55" location="'Table 45'!A1" tooltip="Table 45" display="Key characteristics of visitors from Taiwan, mmm month yyyy–yy" xr:uid="{00000000-0004-0000-0500-000031000000}"/>
    <hyperlink ref="B56" location="'Table 46'!A1" tooltip="Table 46" display="Key characteristics of visitors from Taiwan, Year ended mmm yyyy" xr:uid="{00000000-0004-0000-0500-000032000000}"/>
  </hyperlink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dimension ref="A1:M22"/>
  <sheetViews>
    <sheetView zoomScaleNormal="100" workbookViewId="0"/>
  </sheetViews>
  <sheetFormatPr defaultRowHeight="12.75"/>
  <cols>
    <col min="1" max="1" width="3.265625" style="58" customWidth="1"/>
    <col min="2" max="2" width="83.86328125" style="53" customWidth="1"/>
    <col min="3" max="3" width="5" style="53" customWidth="1"/>
    <col min="9" max="9" width="10.86328125" customWidth="1"/>
    <col min="10" max="10" width="7.3984375" customWidth="1"/>
  </cols>
  <sheetData>
    <row r="1" spans="1:13" ht="13.15">
      <c r="A1" s="59" t="s">
        <v>1178</v>
      </c>
      <c r="B1" s="52"/>
      <c r="C1" s="52"/>
      <c r="D1" s="21"/>
      <c r="E1" s="21"/>
    </row>
    <row r="2" spans="1:13" ht="5.25" customHeight="1">
      <c r="A2" s="51"/>
      <c r="B2" s="52"/>
      <c r="C2" s="52"/>
      <c r="D2" s="21"/>
      <c r="E2" s="21"/>
    </row>
    <row r="3" spans="1:13" ht="13.15">
      <c r="A3" s="51" t="s">
        <v>87</v>
      </c>
      <c r="C3" s="52" t="s">
        <v>100</v>
      </c>
      <c r="I3" s="21"/>
      <c r="J3" s="48"/>
    </row>
    <row r="4" spans="1:13" ht="6.75" customHeight="1">
      <c r="A4" s="54"/>
    </row>
    <row r="5" spans="1:13" ht="12.75" customHeight="1">
      <c r="A5" s="55" t="s">
        <v>140</v>
      </c>
    </row>
    <row r="6" spans="1:13" ht="5.25" customHeight="1">
      <c r="A6" s="61"/>
      <c r="B6" s="62"/>
    </row>
    <row r="7" spans="1:13" s="53" customFormat="1" ht="12.75" customHeight="1">
      <c r="A7" s="53">
        <v>49</v>
      </c>
      <c r="B7" s="57" t="s">
        <v>214</v>
      </c>
      <c r="C7" s="53">
        <v>94</v>
      </c>
      <c r="D7" s="63"/>
      <c r="E7" s="63"/>
    </row>
    <row r="8" spans="1:13" s="53" customFormat="1" ht="12.75" customHeight="1">
      <c r="A8" s="53">
        <v>50</v>
      </c>
      <c r="B8" s="57" t="s">
        <v>215</v>
      </c>
      <c r="C8" s="53">
        <v>96</v>
      </c>
      <c r="D8" s="63"/>
      <c r="E8" s="63"/>
      <c r="M8" s="52"/>
    </row>
    <row r="9" spans="1:13" s="53" customFormat="1" ht="12.75" customHeight="1">
      <c r="A9" s="53">
        <v>51</v>
      </c>
      <c r="B9" s="57" t="s">
        <v>216</v>
      </c>
      <c r="C9" s="53">
        <v>98</v>
      </c>
      <c r="M9" s="52"/>
    </row>
    <row r="10" spans="1:13" s="53" customFormat="1" ht="12.75" customHeight="1">
      <c r="A10" s="53">
        <v>52</v>
      </c>
      <c r="B10" s="57" t="s">
        <v>217</v>
      </c>
      <c r="C10" s="53">
        <v>99</v>
      </c>
      <c r="M10" s="52"/>
    </row>
    <row r="11" spans="1:13" s="53" customFormat="1" ht="12.75" customHeight="1">
      <c r="A11" s="53">
        <v>53</v>
      </c>
      <c r="B11" s="63" t="s">
        <v>218</v>
      </c>
      <c r="C11" s="53">
        <v>100</v>
      </c>
      <c r="D11" s="63"/>
      <c r="E11" s="63"/>
      <c r="F11" s="63"/>
      <c r="M11" s="52"/>
    </row>
    <row r="12" spans="1:13" s="53" customFormat="1" ht="12.75" customHeight="1">
      <c r="A12" s="53">
        <v>54</v>
      </c>
      <c r="B12" s="63" t="s">
        <v>219</v>
      </c>
      <c r="C12" s="53">
        <v>102</v>
      </c>
      <c r="D12" s="63"/>
      <c r="E12" s="63"/>
      <c r="F12" s="63"/>
      <c r="M12" s="52"/>
    </row>
    <row r="13" spans="1:13" s="53" customFormat="1" ht="12.75" customHeight="1">
      <c r="A13" s="53">
        <v>55</v>
      </c>
      <c r="B13" s="57" t="s">
        <v>220</v>
      </c>
      <c r="C13" s="53">
        <v>104</v>
      </c>
      <c r="D13" s="63"/>
      <c r="E13" s="63"/>
      <c r="F13" s="63"/>
      <c r="M13" s="52"/>
    </row>
    <row r="14" spans="1:13" s="53" customFormat="1" ht="12.75" customHeight="1">
      <c r="A14" s="53">
        <v>56</v>
      </c>
      <c r="B14" s="57" t="s">
        <v>221</v>
      </c>
      <c r="C14" s="53">
        <v>106</v>
      </c>
      <c r="D14" s="63"/>
      <c r="E14" s="63"/>
      <c r="F14" s="63"/>
      <c r="M14" s="52"/>
    </row>
    <row r="15" spans="1:13" s="53" customFormat="1" ht="12.75" customHeight="1">
      <c r="A15" s="53">
        <v>57</v>
      </c>
      <c r="B15" s="57" t="s">
        <v>222</v>
      </c>
      <c r="C15" s="53">
        <v>108</v>
      </c>
      <c r="D15" s="63"/>
      <c r="E15" s="63"/>
      <c r="F15" s="63"/>
      <c r="M15" s="52"/>
    </row>
    <row r="16" spans="1:13" s="53" customFormat="1" ht="12.75" customHeight="1">
      <c r="A16" s="53">
        <v>58</v>
      </c>
      <c r="B16" s="57" t="s">
        <v>223</v>
      </c>
      <c r="C16" s="53">
        <v>110</v>
      </c>
      <c r="D16" s="63"/>
      <c r="E16" s="63"/>
      <c r="F16" s="63"/>
      <c r="M16" s="52"/>
    </row>
    <row r="17" spans="1:13" s="53" customFormat="1" ht="12.75" customHeight="1">
      <c r="A17" s="53">
        <v>59</v>
      </c>
      <c r="B17" s="57" t="s">
        <v>224</v>
      </c>
      <c r="C17" s="53">
        <v>112</v>
      </c>
      <c r="D17" s="63"/>
      <c r="E17" s="63"/>
      <c r="F17" s="63"/>
      <c r="M17" s="52"/>
    </row>
    <row r="18" spans="1:13" s="53" customFormat="1" ht="12.75" customHeight="1">
      <c r="A18" s="53">
        <v>60</v>
      </c>
      <c r="B18" s="57" t="s">
        <v>225</v>
      </c>
      <c r="C18" s="53">
        <v>113</v>
      </c>
      <c r="D18" s="63"/>
      <c r="E18" s="63"/>
      <c r="M18" s="52"/>
    </row>
    <row r="19" spans="1:13" s="53" customFormat="1" ht="12.75" customHeight="1">
      <c r="A19" s="53">
        <v>61</v>
      </c>
      <c r="B19" s="57" t="s">
        <v>226</v>
      </c>
      <c r="C19" s="53">
        <v>114</v>
      </c>
      <c r="D19" s="63"/>
      <c r="E19" s="63"/>
      <c r="M19" s="52"/>
    </row>
    <row r="20" spans="1:13" s="53" customFormat="1" ht="12.75" customHeight="1">
      <c r="A20" s="53">
        <v>62</v>
      </c>
      <c r="B20" s="57" t="s">
        <v>227</v>
      </c>
      <c r="C20" s="53">
        <v>116</v>
      </c>
      <c r="D20" s="63"/>
      <c r="E20" s="63"/>
      <c r="M20" s="52"/>
    </row>
    <row r="21" spans="1:13">
      <c r="A21" s="53">
        <v>63</v>
      </c>
      <c r="B21" s="57" t="s">
        <v>228</v>
      </c>
      <c r="C21" s="53">
        <v>118</v>
      </c>
    </row>
    <row r="22" spans="1:13">
      <c r="A22" s="53">
        <v>64</v>
      </c>
      <c r="B22" s="57" t="s">
        <v>229</v>
      </c>
      <c r="C22" s="53">
        <v>119</v>
      </c>
    </row>
  </sheetData>
  <hyperlinks>
    <hyperlink ref="B22" location="'Table 64'!A1" tooltip="Table 64" display="Province of residence of visitors from Canada, Year ended mmm yyyy" xr:uid="{00000000-0004-0000-0600-000000000000}"/>
    <hyperlink ref="B21" location="'Table 63'!A1" tooltip="Table 63" display="Province of residence of visitors from Canada, mmm month yyyy–yy " xr:uid="{00000000-0004-0000-0600-000001000000}"/>
    <hyperlink ref="B20" location="'Table 62'!A1" tooltip="Table 62" display="Key characteristics of visitors from Canada, Year ended mmm yyyy" xr:uid="{00000000-0004-0000-0600-000002000000}"/>
    <hyperlink ref="B19" location="'Table 61'!A1" tooltip="Table 61" display="Key characteristics of visitors from Canada, mmm month yyyy–yy " xr:uid="{00000000-0004-0000-0600-000003000000}"/>
    <hyperlink ref="B18" location="'Table 60'!A1" tooltip="Table 60" display="State of residence of visitors from the United States of America, Year ended mmm yyyy" xr:uid="{00000000-0004-0000-0600-000004000000}"/>
    <hyperlink ref="B17" location="'Table 59'!A1" tooltip="Table 59" display="State of residence of visitors from the United States of America, mmm month yyyy–yy " xr:uid="{00000000-0004-0000-0600-000005000000}"/>
    <hyperlink ref="B16" location="'Table 58'!A1" tooltip="Table 58" display="Key characteristics of visitors from the United States of America, Year ended mmm yyyy" xr:uid="{00000000-0004-0000-0600-000006000000}"/>
    <hyperlink ref="B15" location="'Table 57'!A1" tooltip="Table 57" display="Key characteristics of visitors from the United States of America, mmm month yyyy–yy " xr:uid="{00000000-0004-0000-0600-000007000000}"/>
    <hyperlink ref="B14" location="'Table 56'!A1" tooltip="Table 56" display="Key characteristics of visitors from Germany, Year ended mmm yyyy" xr:uid="{00000000-0004-0000-0600-000008000000}"/>
    <hyperlink ref="B13" location="'Table 55'!A1" tooltip="Table 55" display="Key characteristics of visitors from Germany, mmm month yyyy–yy " xr:uid="{00000000-0004-0000-0600-000009000000}"/>
    <hyperlink ref="B10" location="'Table 52'!A1" tooltip="Table 52" display="Country of residence of visitors from the United Kingdom, Year ended mmm yyyy" xr:uid="{00000000-0004-0000-0600-00000A000000}"/>
    <hyperlink ref="B9" location="'Table 51'!A1" tooltip="Table 51" display="Country of residence of visitors from the United Kingdom, mmm month yyyy–yy " xr:uid="{00000000-0004-0000-0600-00000B000000}"/>
    <hyperlink ref="B8" location="'Table 50'!A1" tooltip="Table 50" display="Key characteristics of visitors from the United Kingdom, Year ended mmm yyyy" xr:uid="{00000000-0004-0000-0600-00000C000000}"/>
    <hyperlink ref="B7" location="'Table 49'!A1" tooltip="Table 49" display="Key characteristics of visitors from the United Kingdom, mmm month yyyy–yy " xr:uid="{00000000-0004-0000-0600-00000D000000}"/>
    <hyperlink ref="B11" location="'Table 53'!A1" tooltip="Table 53" display="Key characteristics of visitors from France, mmm month yyyy–yy" xr:uid="{00000000-0004-0000-0600-00000E000000}"/>
    <hyperlink ref="B12" location="'Table 54'!A1" tooltip="Table 54" display="Key characteristics of visitors from France, Year ended mmm yyyy" xr:uid="{00000000-0004-0000-0600-00000F000000}"/>
  </hyperlink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I44"/>
  <sheetViews>
    <sheetView zoomScaleNormal="100" workbookViewId="0"/>
  </sheetViews>
  <sheetFormatPr defaultColWidth="9.1328125" defaultRowHeight="10.15"/>
  <cols>
    <col min="1" max="9" width="10.73046875" style="11" customWidth="1"/>
    <col min="10" max="10" width="14.265625" style="11" customWidth="1"/>
    <col min="11" max="16384" width="9.1328125" style="11"/>
  </cols>
  <sheetData>
    <row r="1" spans="1:9" ht="12.75">
      <c r="A1" s="102" t="s">
        <v>8</v>
      </c>
    </row>
    <row r="3" spans="1:9" ht="13.9">
      <c r="A3" s="12" t="s">
        <v>6</v>
      </c>
    </row>
    <row r="5" spans="1:9" ht="11.25" customHeight="1">
      <c r="A5" s="185" t="s">
        <v>9</v>
      </c>
      <c r="B5" s="31"/>
      <c r="C5" s="31"/>
      <c r="D5" s="31"/>
      <c r="E5" s="31"/>
      <c r="F5" s="31"/>
      <c r="G5" s="182" t="s">
        <v>230</v>
      </c>
      <c r="H5" s="182"/>
      <c r="I5" s="43"/>
    </row>
    <row r="6" spans="1:9">
      <c r="A6" s="186"/>
      <c r="B6" s="118" t="s">
        <v>231</v>
      </c>
      <c r="C6" s="118" t="s">
        <v>232</v>
      </c>
      <c r="D6" s="118" t="s">
        <v>233</v>
      </c>
      <c r="E6" s="118" t="s">
        <v>234</v>
      </c>
      <c r="F6" s="118" t="s">
        <v>235</v>
      </c>
      <c r="G6" s="181" t="s">
        <v>236</v>
      </c>
      <c r="H6" s="181"/>
      <c r="I6" s="43"/>
    </row>
    <row r="7" spans="1:9">
      <c r="A7" s="187"/>
      <c r="B7" s="32"/>
      <c r="C7" s="32"/>
      <c r="D7" s="32"/>
      <c r="E7" s="32"/>
      <c r="F7" s="32"/>
      <c r="G7" s="117" t="s">
        <v>1</v>
      </c>
      <c r="H7" s="161" t="s">
        <v>2</v>
      </c>
      <c r="I7" s="44"/>
    </row>
    <row r="8" spans="1:9">
      <c r="A8" s="66"/>
      <c r="B8" s="103"/>
      <c r="C8" s="103"/>
      <c r="D8" s="103"/>
      <c r="E8" s="103"/>
      <c r="F8" s="103"/>
      <c r="G8" s="103"/>
      <c r="H8" s="103"/>
    </row>
    <row r="9" spans="1:9">
      <c r="A9" s="104" t="s">
        <v>237</v>
      </c>
      <c r="B9" s="105">
        <v>2676</v>
      </c>
      <c r="C9" s="105">
        <v>129753</v>
      </c>
      <c r="D9" s="105">
        <v>206783</v>
      </c>
      <c r="E9" s="105">
        <v>214271</v>
      </c>
      <c r="F9" s="105">
        <v>230292</v>
      </c>
      <c r="G9" s="105">
        <v>16021</v>
      </c>
      <c r="H9" s="162">
        <v>7.5</v>
      </c>
      <c r="I9" s="15"/>
    </row>
    <row r="10" spans="1:9">
      <c r="A10" s="104" t="s">
        <v>238</v>
      </c>
      <c r="B10" s="105">
        <v>2310</v>
      </c>
      <c r="C10" s="105">
        <v>151270</v>
      </c>
      <c r="D10" s="105">
        <v>224909</v>
      </c>
      <c r="E10" s="105">
        <v>226889</v>
      </c>
      <c r="F10" s="105">
        <v>248571</v>
      </c>
      <c r="G10" s="105">
        <v>21682</v>
      </c>
      <c r="H10" s="162">
        <v>9.6</v>
      </c>
      <c r="I10" s="15"/>
    </row>
    <row r="11" spans="1:9">
      <c r="A11" s="104" t="s">
        <v>239</v>
      </c>
      <c r="B11" s="105">
        <v>3687</v>
      </c>
      <c r="C11" s="105">
        <v>161636</v>
      </c>
      <c r="D11" s="105">
        <v>225979</v>
      </c>
      <c r="E11" s="105">
        <v>240195</v>
      </c>
      <c r="F11" s="105">
        <v>262731</v>
      </c>
      <c r="G11" s="105">
        <v>22536</v>
      </c>
      <c r="H11" s="162">
        <v>9.4</v>
      </c>
      <c r="I11" s="15"/>
    </row>
    <row r="12" spans="1:9">
      <c r="A12" s="104" t="s">
        <v>240</v>
      </c>
      <c r="B12" s="105">
        <v>5309</v>
      </c>
      <c r="C12" s="105">
        <v>232684</v>
      </c>
      <c r="D12" s="105">
        <v>303429</v>
      </c>
      <c r="E12" s="105">
        <v>321216</v>
      </c>
      <c r="F12" s="105">
        <v>347577</v>
      </c>
      <c r="G12" s="105">
        <v>26361</v>
      </c>
      <c r="H12" s="162">
        <v>8.1999999999999993</v>
      </c>
      <c r="I12" s="15"/>
    </row>
    <row r="13" spans="1:9">
      <c r="A13" s="104" t="s">
        <v>241</v>
      </c>
      <c r="B13" s="105">
        <v>6161</v>
      </c>
      <c r="C13" s="105">
        <v>364716</v>
      </c>
      <c r="D13" s="105">
        <v>418869</v>
      </c>
      <c r="E13" s="105">
        <v>469842</v>
      </c>
      <c r="F13" s="105">
        <v>502640</v>
      </c>
      <c r="G13" s="105">
        <v>32798</v>
      </c>
      <c r="H13" s="162">
        <v>7</v>
      </c>
      <c r="I13" s="15"/>
    </row>
    <row r="14" spans="1:9">
      <c r="A14" s="104" t="s">
        <v>242</v>
      </c>
      <c r="B14" s="105">
        <v>4033</v>
      </c>
      <c r="C14" s="105">
        <v>266432</v>
      </c>
      <c r="D14" s="105">
        <v>326427</v>
      </c>
      <c r="E14" s="105">
        <v>370238</v>
      </c>
      <c r="F14" s="105">
        <v>385426</v>
      </c>
      <c r="G14" s="105">
        <v>15188</v>
      </c>
      <c r="H14" s="162">
        <v>4.0999999999999996</v>
      </c>
      <c r="I14" s="15"/>
    </row>
    <row r="15" spans="1:9">
      <c r="A15" s="104" t="s">
        <v>243</v>
      </c>
      <c r="B15" s="105">
        <v>5235</v>
      </c>
      <c r="C15" s="105">
        <v>268704</v>
      </c>
      <c r="D15" s="105">
        <v>362836</v>
      </c>
      <c r="E15" s="105">
        <v>354408</v>
      </c>
      <c r="F15" s="105">
        <v>408142</v>
      </c>
      <c r="G15" s="105">
        <v>53734</v>
      </c>
      <c r="H15" s="162">
        <v>15.2</v>
      </c>
      <c r="I15" s="15"/>
    </row>
    <row r="16" spans="1:9">
      <c r="A16" s="104" t="s">
        <v>244</v>
      </c>
      <c r="B16" s="105">
        <v>28624</v>
      </c>
      <c r="C16" s="105">
        <v>266131</v>
      </c>
      <c r="D16" s="105">
        <v>340306</v>
      </c>
      <c r="E16" s="105">
        <v>311808</v>
      </c>
      <c r="F16" s="105">
        <v>358911</v>
      </c>
      <c r="G16" s="105">
        <v>47103</v>
      </c>
      <c r="H16" s="162">
        <v>15.1</v>
      </c>
      <c r="I16" s="15"/>
    </row>
    <row r="17" spans="1:9">
      <c r="A17" s="104" t="s">
        <v>245</v>
      </c>
      <c r="B17" s="105">
        <v>54303</v>
      </c>
      <c r="C17" s="105">
        <v>221271</v>
      </c>
      <c r="D17" s="105">
        <v>225024</v>
      </c>
      <c r="E17" s="105">
        <v>267271</v>
      </c>
      <c r="F17" s="105">
        <v>288546</v>
      </c>
      <c r="G17" s="105">
        <v>21275</v>
      </c>
      <c r="H17" s="162">
        <v>8</v>
      </c>
      <c r="I17" s="15"/>
    </row>
    <row r="18" spans="1:9">
      <c r="A18" s="104" t="s">
        <v>246</v>
      </c>
      <c r="B18" s="105">
        <v>72755</v>
      </c>
      <c r="C18" s="105">
        <v>160335</v>
      </c>
      <c r="D18" s="105">
        <v>179665</v>
      </c>
      <c r="E18" s="105">
        <v>190593</v>
      </c>
      <c r="F18" s="105">
        <v>203308</v>
      </c>
      <c r="G18" s="105">
        <v>12715</v>
      </c>
      <c r="H18" s="162">
        <v>6.7</v>
      </c>
      <c r="I18" s="15"/>
    </row>
    <row r="19" spans="1:9">
      <c r="A19" s="104" t="s">
        <v>247</v>
      </c>
      <c r="B19" s="105">
        <v>94648</v>
      </c>
      <c r="C19" s="105">
        <v>178426</v>
      </c>
      <c r="D19" s="105">
        <v>185294</v>
      </c>
      <c r="E19" s="105">
        <v>186753</v>
      </c>
      <c r="F19" s="105">
        <v>201885</v>
      </c>
      <c r="G19" s="105">
        <v>15132</v>
      </c>
      <c r="H19" s="162">
        <v>8.1</v>
      </c>
      <c r="I19" s="15"/>
    </row>
    <row r="20" spans="1:9">
      <c r="A20" s="106" t="s">
        <v>248</v>
      </c>
      <c r="B20" s="107">
        <v>134175</v>
      </c>
      <c r="C20" s="107">
        <v>213806</v>
      </c>
      <c r="D20" s="107">
        <v>221837</v>
      </c>
      <c r="E20" s="107">
        <v>236550</v>
      </c>
      <c r="F20" s="107">
        <v>256638</v>
      </c>
      <c r="G20" s="107">
        <v>20088</v>
      </c>
      <c r="H20" s="163">
        <v>8.5</v>
      </c>
      <c r="I20" s="15"/>
    </row>
    <row r="21" spans="1:9">
      <c r="A21" s="65"/>
    </row>
    <row r="22" spans="1:9">
      <c r="A22" s="13" t="s">
        <v>1182</v>
      </c>
    </row>
    <row r="23" spans="1:9">
      <c r="A23" s="13"/>
    </row>
    <row r="24" spans="1:9" ht="12.75">
      <c r="A24" s="18" t="s">
        <v>10</v>
      </c>
    </row>
    <row r="25" spans="1:9">
      <c r="A25" s="13"/>
    </row>
    <row r="26" spans="1:9" ht="13.9">
      <c r="A26" s="12" t="s">
        <v>5</v>
      </c>
    </row>
    <row r="27" spans="1:9">
      <c r="A27" s="33"/>
    </row>
    <row r="28" spans="1:9">
      <c r="A28" s="30"/>
      <c r="B28" s="188" t="s">
        <v>1</v>
      </c>
      <c r="C28" s="183" t="s">
        <v>11</v>
      </c>
      <c r="D28" s="184"/>
    </row>
    <row r="29" spans="1:9" ht="22.5" customHeight="1">
      <c r="A29" s="116" t="s">
        <v>249</v>
      </c>
      <c r="B29" s="192"/>
      <c r="C29" s="188" t="s">
        <v>1</v>
      </c>
      <c r="D29" s="190" t="s">
        <v>2</v>
      </c>
    </row>
    <row r="30" spans="1:9">
      <c r="A30" s="33"/>
      <c r="B30" s="189"/>
      <c r="C30" s="189"/>
      <c r="D30" s="191"/>
    </row>
    <row r="31" spans="1:9">
      <c r="A31" s="16"/>
      <c r="B31" s="17"/>
      <c r="C31" s="14"/>
    </row>
    <row r="32" spans="1:9">
      <c r="A32" s="16">
        <v>2016</v>
      </c>
      <c r="B32" s="17">
        <v>3340278</v>
      </c>
      <c r="C32" s="14">
        <v>337296</v>
      </c>
      <c r="D32" s="162">
        <v>11.2</v>
      </c>
    </row>
    <row r="33" spans="1:4">
      <c r="A33" s="16">
        <v>2017</v>
      </c>
      <c r="B33" s="17">
        <v>3657277</v>
      </c>
      <c r="C33" s="14">
        <v>316999</v>
      </c>
      <c r="D33" s="162">
        <v>9.5</v>
      </c>
    </row>
    <row r="34" spans="1:4">
      <c r="A34" s="16">
        <v>2018</v>
      </c>
      <c r="B34" s="17">
        <v>3790505</v>
      </c>
      <c r="C34" s="14">
        <v>133228</v>
      </c>
      <c r="D34" s="162">
        <v>3.6</v>
      </c>
    </row>
    <row r="35" spans="1:4">
      <c r="A35" s="16">
        <v>2019</v>
      </c>
      <c r="B35" s="17">
        <v>3894860</v>
      </c>
      <c r="C35" s="14">
        <v>104355</v>
      </c>
      <c r="D35" s="162">
        <v>2.8</v>
      </c>
    </row>
    <row r="36" spans="1:4">
      <c r="A36" s="16">
        <v>2020</v>
      </c>
      <c r="B36" s="17">
        <v>2667018</v>
      </c>
      <c r="C36" s="14">
        <v>-1227842</v>
      </c>
      <c r="D36" s="162">
        <v>-31.5</v>
      </c>
    </row>
    <row r="37" spans="1:4">
      <c r="A37" s="16">
        <v>2021</v>
      </c>
      <c r="B37" s="17">
        <v>213113</v>
      </c>
      <c r="C37" s="14">
        <v>-2453905</v>
      </c>
      <c r="D37" s="162">
        <v>-92</v>
      </c>
    </row>
    <row r="38" spans="1:4">
      <c r="A38" s="16">
        <v>2022</v>
      </c>
      <c r="B38" s="17">
        <v>413916</v>
      </c>
      <c r="C38" s="14">
        <v>200803</v>
      </c>
      <c r="D38" s="162">
        <v>94.2</v>
      </c>
    </row>
    <row r="39" spans="1:4">
      <c r="A39" s="16">
        <v>2023</v>
      </c>
      <c r="B39" s="17">
        <v>2615164</v>
      </c>
      <c r="C39" s="14">
        <v>2201248</v>
      </c>
      <c r="D39" s="162">
        <v>531.79999999999995</v>
      </c>
    </row>
    <row r="40" spans="1:4">
      <c r="A40" s="16">
        <v>2024</v>
      </c>
      <c r="B40" s="17">
        <v>3221358</v>
      </c>
      <c r="C40" s="14">
        <v>606194</v>
      </c>
      <c r="D40" s="162">
        <v>23.2</v>
      </c>
    </row>
    <row r="41" spans="1:4">
      <c r="A41" s="16">
        <v>2025</v>
      </c>
      <c r="B41" s="17">
        <v>3390034</v>
      </c>
      <c r="C41" s="14">
        <v>168676</v>
      </c>
      <c r="D41" s="162">
        <v>5.2</v>
      </c>
    </row>
    <row r="42" spans="1:4">
      <c r="A42" s="16">
        <v>2026</v>
      </c>
      <c r="B42" s="17">
        <v>3694667</v>
      </c>
      <c r="C42" s="14">
        <v>304633</v>
      </c>
      <c r="D42" s="162">
        <v>9</v>
      </c>
    </row>
    <row r="43" spans="1:4">
      <c r="A43" s="30"/>
      <c r="B43" s="30"/>
      <c r="C43" s="30"/>
      <c r="D43" s="30"/>
    </row>
    <row r="44" spans="1:4">
      <c r="A44" s="13" t="s">
        <v>1182</v>
      </c>
    </row>
  </sheetData>
  <mergeCells count="7">
    <mergeCell ref="G6:H6"/>
    <mergeCell ref="G5:H5"/>
    <mergeCell ref="C28:D28"/>
    <mergeCell ref="A5:A7"/>
    <mergeCell ref="C29:C30"/>
    <mergeCell ref="D29:D30"/>
    <mergeCell ref="B28:B30"/>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R77"/>
  <sheetViews>
    <sheetView zoomScaleNormal="100" workbookViewId="0"/>
  </sheetViews>
  <sheetFormatPr defaultRowHeight="12.75"/>
  <cols>
    <col min="1" max="1" width="1.73046875" customWidth="1"/>
    <col min="2" max="2" width="21.73046875" customWidth="1"/>
    <col min="9" max="9" width="6.86328125" style="97" customWidth="1"/>
    <col min="10" max="10" width="3" customWidth="1"/>
    <col min="11" max="11" width="11.73046875" customWidth="1"/>
  </cols>
  <sheetData>
    <row r="1" spans="1:10" ht="11.25" customHeight="1">
      <c r="A1" s="94" t="s">
        <v>0</v>
      </c>
    </row>
    <row r="2" spans="1:10" ht="11.25" customHeight="1">
      <c r="J2" s="92"/>
    </row>
    <row r="3" spans="1:10" ht="13.9">
      <c r="A3" s="24" t="s">
        <v>250</v>
      </c>
      <c r="B3" s="24"/>
      <c r="C3" s="24"/>
      <c r="D3" s="24"/>
      <c r="E3" s="24"/>
      <c r="F3" s="24"/>
      <c r="G3" s="24"/>
      <c r="H3" s="24"/>
      <c r="I3" s="98"/>
      <c r="J3" s="24"/>
    </row>
    <row r="4" spans="1:10" ht="13.5">
      <c r="A4" s="25" t="s">
        <v>251</v>
      </c>
      <c r="B4" s="25"/>
      <c r="C4" s="25"/>
      <c r="D4" s="25"/>
      <c r="E4" s="25"/>
      <c r="F4" s="25"/>
      <c r="G4" s="25"/>
      <c r="H4" s="25"/>
      <c r="I4" s="99"/>
      <c r="J4" s="25"/>
    </row>
    <row r="5" spans="1:10" ht="12" customHeight="1">
      <c r="A5" s="7"/>
      <c r="B5" s="1"/>
      <c r="C5" s="1"/>
      <c r="D5" s="1"/>
      <c r="E5" s="1"/>
      <c r="F5" s="1"/>
      <c r="G5" s="1"/>
      <c r="H5" s="114"/>
      <c r="I5" s="115"/>
      <c r="J5" s="1"/>
    </row>
    <row r="6" spans="1:10" ht="11.25" customHeight="1">
      <c r="A6" s="108"/>
      <c r="B6" s="109"/>
      <c r="C6" s="35"/>
      <c r="D6" s="36"/>
      <c r="E6" s="34" t="s">
        <v>252</v>
      </c>
      <c r="F6" s="36"/>
      <c r="G6" s="37"/>
      <c r="H6" s="81" t="s">
        <v>41</v>
      </c>
      <c r="I6" s="100" t="s">
        <v>253</v>
      </c>
      <c r="J6" s="82"/>
    </row>
    <row r="7" spans="1:10" ht="11.25" customHeight="1">
      <c r="A7" s="110"/>
      <c r="B7" s="111"/>
      <c r="C7" s="67">
        <v>2022</v>
      </c>
      <c r="D7" s="67">
        <v>2023</v>
      </c>
      <c r="E7" s="67">
        <v>2024</v>
      </c>
      <c r="F7" s="83">
        <v>2025</v>
      </c>
      <c r="G7" s="83">
        <v>2026</v>
      </c>
      <c r="H7" s="84" t="s">
        <v>1</v>
      </c>
      <c r="I7" s="193" t="s">
        <v>2</v>
      </c>
      <c r="J7" s="194"/>
    </row>
    <row r="8" spans="1:10" ht="6.75" customHeight="1"/>
    <row r="9" spans="1:10" ht="11.25" customHeight="1">
      <c r="A9" s="112" t="s">
        <v>3</v>
      </c>
      <c r="B9" s="112"/>
      <c r="C9" s="9">
        <v>134175</v>
      </c>
      <c r="D9" s="9">
        <v>213806</v>
      </c>
      <c r="E9" s="9">
        <v>221837</v>
      </c>
      <c r="F9" s="9">
        <v>236550</v>
      </c>
      <c r="G9" s="9">
        <v>256638</v>
      </c>
      <c r="H9" s="9">
        <v>20088</v>
      </c>
      <c r="I9" s="119" t="s">
        <v>254</v>
      </c>
      <c r="J9" s="10"/>
    </row>
    <row r="10" spans="1:10" ht="6.75" customHeight="1">
      <c r="J10" s="2"/>
    </row>
    <row r="11" spans="1:10" ht="11.25" customHeight="1">
      <c r="A11" s="195" t="s">
        <v>82</v>
      </c>
      <c r="B11" s="195"/>
      <c r="C11" s="195"/>
      <c r="D11" s="195"/>
      <c r="E11" s="195"/>
      <c r="F11" s="195"/>
      <c r="G11" s="195"/>
      <c r="H11" s="195"/>
      <c r="I11" s="195"/>
      <c r="J11" s="195"/>
    </row>
    <row r="12" spans="1:10" ht="6.75" customHeight="1">
      <c r="B12" s="85"/>
      <c r="C12" s="85"/>
      <c r="D12" s="85"/>
      <c r="E12" s="85"/>
      <c r="F12" s="85"/>
      <c r="G12" s="85"/>
      <c r="H12" s="85"/>
      <c r="I12" s="101"/>
      <c r="J12" s="85"/>
    </row>
    <row r="13" spans="1:10" ht="11.25" customHeight="1">
      <c r="A13" s="66" t="s">
        <v>255</v>
      </c>
      <c r="B13" s="66"/>
      <c r="C13" s="69">
        <v>94244</v>
      </c>
      <c r="D13" s="69">
        <v>97583</v>
      </c>
      <c r="E13" s="69">
        <v>109018</v>
      </c>
      <c r="F13" s="69">
        <v>126724</v>
      </c>
      <c r="G13" s="69">
        <v>134890</v>
      </c>
      <c r="H13" s="69">
        <v>8166</v>
      </c>
      <c r="I13" s="120" t="s">
        <v>256</v>
      </c>
      <c r="J13" s="78"/>
    </row>
    <row r="14" spans="1:10" ht="11.25" customHeight="1">
      <c r="A14" s="66" t="s">
        <v>257</v>
      </c>
      <c r="B14" s="66"/>
      <c r="C14" s="69">
        <v>1375</v>
      </c>
      <c r="D14" s="69">
        <v>15920</v>
      </c>
      <c r="E14" s="69">
        <v>25947</v>
      </c>
      <c r="F14" s="69">
        <v>22198</v>
      </c>
      <c r="G14" s="69">
        <v>27643</v>
      </c>
      <c r="H14" s="69">
        <v>5445</v>
      </c>
      <c r="I14" s="120" t="s">
        <v>258</v>
      </c>
      <c r="J14" s="78"/>
    </row>
    <row r="15" spans="1:10" ht="11.25" customHeight="1">
      <c r="A15" s="66" t="s">
        <v>259</v>
      </c>
      <c r="B15" s="66"/>
      <c r="C15" s="69">
        <v>7239</v>
      </c>
      <c r="D15" s="69">
        <v>27879</v>
      </c>
      <c r="E15" s="69">
        <v>14754</v>
      </c>
      <c r="F15" s="69">
        <v>13513</v>
      </c>
      <c r="G15" s="69">
        <v>15178</v>
      </c>
      <c r="H15" s="69">
        <v>1665</v>
      </c>
      <c r="I15" s="120" t="s">
        <v>260</v>
      </c>
      <c r="J15" s="78"/>
    </row>
    <row r="16" spans="1:10" ht="11.25" customHeight="1">
      <c r="A16" s="66" t="s">
        <v>261</v>
      </c>
      <c r="B16" s="66"/>
      <c r="C16" s="69">
        <v>1619</v>
      </c>
      <c r="D16" s="69">
        <v>5054</v>
      </c>
      <c r="E16" s="69">
        <v>5332</v>
      </c>
      <c r="F16" s="69">
        <v>5956</v>
      </c>
      <c r="G16" s="69">
        <v>6582</v>
      </c>
      <c r="H16" s="69">
        <v>626</v>
      </c>
      <c r="I16" s="120" t="s">
        <v>262</v>
      </c>
      <c r="J16" s="78"/>
    </row>
    <row r="17" spans="1:18" ht="11.25" customHeight="1">
      <c r="A17" s="66" t="s">
        <v>263</v>
      </c>
      <c r="B17" s="66"/>
      <c r="C17" s="69">
        <v>4466</v>
      </c>
      <c r="D17" s="69">
        <v>6153</v>
      </c>
      <c r="E17" s="69">
        <v>6132</v>
      </c>
      <c r="F17" s="69">
        <v>6579</v>
      </c>
      <c r="G17" s="69">
        <v>6352</v>
      </c>
      <c r="H17" s="69">
        <v>-227</v>
      </c>
      <c r="I17" s="120" t="s">
        <v>264</v>
      </c>
      <c r="J17" s="78"/>
      <c r="N17" s="4"/>
      <c r="O17" s="4"/>
      <c r="P17" s="4"/>
      <c r="Q17" s="4"/>
      <c r="R17" s="4"/>
    </row>
    <row r="18" spans="1:18" ht="11.25" customHeight="1">
      <c r="A18" s="66" t="s">
        <v>265</v>
      </c>
      <c r="B18" s="66"/>
      <c r="C18" s="69">
        <v>516</v>
      </c>
      <c r="D18" s="69">
        <v>2720</v>
      </c>
      <c r="E18" s="69">
        <v>4109</v>
      </c>
      <c r="F18" s="69">
        <v>5021</v>
      </c>
      <c r="G18" s="69">
        <v>5277</v>
      </c>
      <c r="H18" s="69">
        <v>256</v>
      </c>
      <c r="I18" s="120" t="s">
        <v>266</v>
      </c>
      <c r="J18" s="78"/>
    </row>
    <row r="19" spans="1:18" ht="11.25" customHeight="1">
      <c r="A19" s="66" t="s">
        <v>267</v>
      </c>
      <c r="B19" s="66"/>
      <c r="C19" s="69">
        <v>770</v>
      </c>
      <c r="D19" s="69">
        <v>4747</v>
      </c>
      <c r="E19" s="69">
        <v>4104</v>
      </c>
      <c r="F19" s="69">
        <v>4024</v>
      </c>
      <c r="G19" s="69">
        <v>3878</v>
      </c>
      <c r="H19" s="69">
        <v>-146</v>
      </c>
      <c r="I19" s="120" t="s">
        <v>268</v>
      </c>
      <c r="J19" s="78"/>
    </row>
    <row r="20" spans="1:18" ht="11.25" customHeight="1">
      <c r="A20" s="66" t="s">
        <v>269</v>
      </c>
      <c r="B20" s="66"/>
      <c r="C20" s="69">
        <v>958</v>
      </c>
      <c r="D20" s="69">
        <v>2168</v>
      </c>
      <c r="E20" s="69">
        <v>3082</v>
      </c>
      <c r="F20" s="69">
        <v>3388</v>
      </c>
      <c r="G20" s="69">
        <v>3617</v>
      </c>
      <c r="H20" s="69">
        <v>229</v>
      </c>
      <c r="I20" s="120" t="s">
        <v>270</v>
      </c>
      <c r="J20" s="78"/>
    </row>
    <row r="21" spans="1:18" ht="11.25" customHeight="1">
      <c r="A21" s="66" t="s">
        <v>271</v>
      </c>
      <c r="B21" s="66"/>
      <c r="C21" s="69">
        <v>1872</v>
      </c>
      <c r="D21" s="69">
        <v>2435</v>
      </c>
      <c r="E21" s="69">
        <v>3022</v>
      </c>
      <c r="F21" s="69">
        <v>2767</v>
      </c>
      <c r="G21" s="69">
        <v>3546</v>
      </c>
      <c r="H21" s="69">
        <v>779</v>
      </c>
      <c r="I21" s="120" t="s">
        <v>272</v>
      </c>
      <c r="J21" s="78"/>
      <c r="N21" s="5"/>
      <c r="O21" s="5"/>
      <c r="P21" s="5"/>
      <c r="Q21" s="5"/>
      <c r="R21" s="5"/>
    </row>
    <row r="22" spans="1:18" ht="11.25" customHeight="1">
      <c r="A22" s="66" t="s">
        <v>273</v>
      </c>
      <c r="B22" s="66"/>
      <c r="C22" s="69">
        <v>1654</v>
      </c>
      <c r="D22" s="69">
        <v>3782</v>
      </c>
      <c r="E22" s="69">
        <v>4100</v>
      </c>
      <c r="F22" s="69">
        <v>4151</v>
      </c>
      <c r="G22" s="69">
        <v>3539</v>
      </c>
      <c r="H22" s="69">
        <v>-612</v>
      </c>
      <c r="I22" s="120" t="s">
        <v>274</v>
      </c>
      <c r="J22" s="78"/>
    </row>
    <row r="23" spans="1:18" ht="11.25" customHeight="1">
      <c r="A23" s="66" t="s">
        <v>275</v>
      </c>
      <c r="B23" s="66"/>
      <c r="C23" s="69">
        <v>2110</v>
      </c>
      <c r="D23" s="69">
        <v>2287</v>
      </c>
      <c r="E23" s="69">
        <v>2758</v>
      </c>
      <c r="F23" s="69">
        <v>2984</v>
      </c>
      <c r="G23" s="69">
        <v>3369</v>
      </c>
      <c r="H23" s="69">
        <v>385</v>
      </c>
      <c r="I23" s="120" t="s">
        <v>276</v>
      </c>
      <c r="J23" s="78"/>
    </row>
    <row r="24" spans="1:18" ht="11.25" customHeight="1">
      <c r="A24" s="66" t="s">
        <v>277</v>
      </c>
      <c r="B24" s="66"/>
      <c r="C24" s="69">
        <v>421</v>
      </c>
      <c r="D24" s="69">
        <v>2985</v>
      </c>
      <c r="E24" s="69">
        <v>2560</v>
      </c>
      <c r="F24" s="69">
        <v>2358</v>
      </c>
      <c r="G24" s="69">
        <v>3146</v>
      </c>
      <c r="H24" s="69">
        <v>788</v>
      </c>
      <c r="I24" s="120" t="s">
        <v>278</v>
      </c>
      <c r="J24" s="78"/>
    </row>
    <row r="25" spans="1:18" ht="11.25" customHeight="1">
      <c r="A25" s="66" t="s">
        <v>279</v>
      </c>
      <c r="B25" s="66"/>
      <c r="C25" s="69">
        <v>933</v>
      </c>
      <c r="D25" s="69">
        <v>2168</v>
      </c>
      <c r="E25" s="69">
        <v>2393</v>
      </c>
      <c r="F25" s="69">
        <v>2484</v>
      </c>
      <c r="G25" s="69">
        <v>2937</v>
      </c>
      <c r="H25" s="69">
        <v>453</v>
      </c>
      <c r="I25" s="120" t="s">
        <v>280</v>
      </c>
      <c r="J25" s="78"/>
    </row>
    <row r="26" spans="1:18" ht="11.25" customHeight="1">
      <c r="A26" s="66" t="s">
        <v>281</v>
      </c>
      <c r="B26" s="66"/>
      <c r="C26" s="69">
        <v>1357</v>
      </c>
      <c r="D26" s="69">
        <v>2287</v>
      </c>
      <c r="E26" s="69">
        <v>2493</v>
      </c>
      <c r="F26" s="69">
        <v>2188</v>
      </c>
      <c r="G26" s="69">
        <v>2313</v>
      </c>
      <c r="H26" s="69">
        <v>125</v>
      </c>
      <c r="I26" s="120" t="s">
        <v>282</v>
      </c>
      <c r="J26" s="78"/>
    </row>
    <row r="27" spans="1:18" ht="11.25" customHeight="1">
      <c r="A27" s="66" t="s">
        <v>283</v>
      </c>
      <c r="B27" s="66"/>
      <c r="C27" s="69">
        <v>1062</v>
      </c>
      <c r="D27" s="69">
        <v>2092</v>
      </c>
      <c r="E27" s="69">
        <v>2081</v>
      </c>
      <c r="F27" s="69">
        <v>1958</v>
      </c>
      <c r="G27" s="69">
        <v>2115</v>
      </c>
      <c r="H27" s="69">
        <v>157</v>
      </c>
      <c r="I27" s="120" t="s">
        <v>284</v>
      </c>
      <c r="J27" s="78"/>
    </row>
    <row r="28" spans="1:18" ht="11.25" customHeight="1">
      <c r="A28" s="66" t="s">
        <v>285</v>
      </c>
      <c r="B28" s="66"/>
      <c r="C28" s="69">
        <v>874</v>
      </c>
      <c r="D28" s="69">
        <v>1268</v>
      </c>
      <c r="E28" s="69">
        <v>1585</v>
      </c>
      <c r="F28" s="69">
        <v>1969</v>
      </c>
      <c r="G28" s="69">
        <v>1885</v>
      </c>
      <c r="H28" s="69">
        <v>-84</v>
      </c>
      <c r="I28" s="120" t="s">
        <v>286</v>
      </c>
      <c r="J28" s="78"/>
    </row>
    <row r="29" spans="1:18" ht="11.25" customHeight="1">
      <c r="A29" s="66" t="s">
        <v>287</v>
      </c>
      <c r="B29" s="66"/>
      <c r="C29" s="69">
        <v>389</v>
      </c>
      <c r="D29" s="69">
        <v>1263</v>
      </c>
      <c r="E29" s="69">
        <v>1495</v>
      </c>
      <c r="F29" s="69">
        <v>1495</v>
      </c>
      <c r="G29" s="69">
        <v>1844</v>
      </c>
      <c r="H29" s="69">
        <v>349</v>
      </c>
      <c r="I29" s="120" t="s">
        <v>288</v>
      </c>
      <c r="J29" s="78"/>
    </row>
    <row r="30" spans="1:18" ht="11.25" customHeight="1">
      <c r="A30" s="66" t="s">
        <v>289</v>
      </c>
      <c r="B30" s="66"/>
      <c r="C30" s="69">
        <v>161</v>
      </c>
      <c r="D30" s="69">
        <v>1090</v>
      </c>
      <c r="E30" s="69">
        <v>1422</v>
      </c>
      <c r="F30" s="69">
        <v>1379</v>
      </c>
      <c r="G30" s="69">
        <v>1778</v>
      </c>
      <c r="H30" s="69">
        <v>399</v>
      </c>
      <c r="I30" s="120" t="s">
        <v>290</v>
      </c>
      <c r="J30" s="78"/>
    </row>
    <row r="31" spans="1:18" ht="11.25" customHeight="1">
      <c r="A31" s="66" t="s">
        <v>291</v>
      </c>
      <c r="B31" s="66"/>
      <c r="C31" s="69">
        <v>531</v>
      </c>
      <c r="D31" s="69">
        <v>1032</v>
      </c>
      <c r="E31" s="69">
        <v>1207</v>
      </c>
      <c r="F31" s="69">
        <v>1222</v>
      </c>
      <c r="G31" s="69">
        <v>1664</v>
      </c>
      <c r="H31" s="69">
        <v>442</v>
      </c>
      <c r="I31" s="120" t="s">
        <v>292</v>
      </c>
      <c r="J31" s="78"/>
    </row>
    <row r="32" spans="1:18" ht="11.25" customHeight="1">
      <c r="A32" s="66" t="s">
        <v>293</v>
      </c>
      <c r="B32" s="66"/>
      <c r="C32" s="69">
        <v>582</v>
      </c>
      <c r="D32" s="69">
        <v>1259</v>
      </c>
      <c r="E32" s="69">
        <v>1445</v>
      </c>
      <c r="F32" s="69">
        <v>1553</v>
      </c>
      <c r="G32" s="69">
        <v>1563</v>
      </c>
      <c r="H32" s="69">
        <v>10</v>
      </c>
      <c r="I32" s="120" t="s">
        <v>294</v>
      </c>
      <c r="J32" s="78"/>
    </row>
    <row r="33" spans="1:10" ht="11.25" customHeight="1">
      <c r="A33" s="66" t="s">
        <v>295</v>
      </c>
      <c r="B33" s="66"/>
      <c r="C33" s="69">
        <v>769</v>
      </c>
      <c r="D33" s="69">
        <v>903</v>
      </c>
      <c r="E33" s="69">
        <v>1293</v>
      </c>
      <c r="F33" s="69">
        <v>1330</v>
      </c>
      <c r="G33" s="69">
        <v>1516</v>
      </c>
      <c r="H33" s="69">
        <v>186</v>
      </c>
      <c r="I33" s="120" t="s">
        <v>296</v>
      </c>
      <c r="J33" s="78"/>
    </row>
    <row r="34" spans="1:10" ht="11.25" customHeight="1">
      <c r="A34" s="66" t="s">
        <v>297</v>
      </c>
      <c r="B34" s="66"/>
      <c r="C34" s="69">
        <v>404</v>
      </c>
      <c r="D34" s="69">
        <v>869</v>
      </c>
      <c r="E34" s="69">
        <v>1006</v>
      </c>
      <c r="F34" s="69">
        <v>1295</v>
      </c>
      <c r="G34" s="69">
        <v>1113</v>
      </c>
      <c r="H34" s="69">
        <v>-182</v>
      </c>
      <c r="I34" s="120" t="s">
        <v>298</v>
      </c>
      <c r="J34" s="78"/>
    </row>
    <row r="35" spans="1:10" ht="11.25" customHeight="1">
      <c r="A35" s="66" t="s">
        <v>299</v>
      </c>
      <c r="B35" s="66"/>
      <c r="C35" s="69">
        <v>384</v>
      </c>
      <c r="D35" s="69">
        <v>524</v>
      </c>
      <c r="E35" s="69">
        <v>660</v>
      </c>
      <c r="F35" s="69">
        <v>678</v>
      </c>
      <c r="G35" s="69">
        <v>1106</v>
      </c>
      <c r="H35" s="69">
        <v>428</v>
      </c>
      <c r="I35" s="120" t="s">
        <v>300</v>
      </c>
      <c r="J35" s="78"/>
    </row>
    <row r="36" spans="1:10" ht="11.25" customHeight="1">
      <c r="A36" s="66" t="s">
        <v>301</v>
      </c>
      <c r="B36" s="66"/>
      <c r="C36" s="69">
        <v>276</v>
      </c>
      <c r="D36" s="69">
        <v>974</v>
      </c>
      <c r="E36" s="69">
        <v>1055</v>
      </c>
      <c r="F36" s="69">
        <v>923</v>
      </c>
      <c r="G36" s="69">
        <v>1092</v>
      </c>
      <c r="H36" s="69">
        <v>169</v>
      </c>
      <c r="I36" s="120" t="s">
        <v>302</v>
      </c>
      <c r="J36" s="78"/>
    </row>
    <row r="37" spans="1:10" ht="11.25" customHeight="1">
      <c r="A37" s="66" t="s">
        <v>303</v>
      </c>
      <c r="B37" s="66"/>
      <c r="C37" s="69">
        <v>912</v>
      </c>
      <c r="D37" s="69">
        <v>888</v>
      </c>
      <c r="E37" s="69">
        <v>967</v>
      </c>
      <c r="F37" s="69">
        <v>985</v>
      </c>
      <c r="G37" s="69">
        <v>1076</v>
      </c>
      <c r="H37" s="69">
        <v>91</v>
      </c>
      <c r="I37" s="120" t="s">
        <v>304</v>
      </c>
      <c r="J37" s="78"/>
    </row>
    <row r="38" spans="1:10" ht="11.25" customHeight="1">
      <c r="A38" s="66" t="s">
        <v>305</v>
      </c>
      <c r="B38" s="66"/>
      <c r="C38" s="69">
        <v>464</v>
      </c>
      <c r="D38" s="69">
        <v>942</v>
      </c>
      <c r="E38" s="69">
        <v>796</v>
      </c>
      <c r="F38" s="69">
        <v>908</v>
      </c>
      <c r="G38" s="69">
        <v>856</v>
      </c>
      <c r="H38" s="69">
        <v>-52</v>
      </c>
      <c r="I38" s="120" t="s">
        <v>306</v>
      </c>
      <c r="J38" s="78"/>
    </row>
    <row r="39" spans="1:10" ht="11.25" customHeight="1">
      <c r="A39" s="66" t="s">
        <v>307</v>
      </c>
      <c r="B39" s="66"/>
      <c r="C39" s="69">
        <v>298</v>
      </c>
      <c r="D39" s="69">
        <v>801</v>
      </c>
      <c r="E39" s="69">
        <v>707</v>
      </c>
      <c r="F39" s="69">
        <v>678</v>
      </c>
      <c r="G39" s="69">
        <v>701</v>
      </c>
      <c r="H39" s="69">
        <v>23</v>
      </c>
      <c r="I39" s="120" t="s">
        <v>308</v>
      </c>
      <c r="J39" s="78"/>
    </row>
    <row r="40" spans="1:10" ht="11.25" customHeight="1">
      <c r="A40" s="66" t="s">
        <v>309</v>
      </c>
      <c r="B40" s="66"/>
      <c r="C40" s="69">
        <v>98</v>
      </c>
      <c r="D40" s="69">
        <v>681</v>
      </c>
      <c r="E40" s="69">
        <v>586</v>
      </c>
      <c r="F40" s="69">
        <v>536</v>
      </c>
      <c r="G40" s="69">
        <v>697</v>
      </c>
      <c r="H40" s="69">
        <v>161</v>
      </c>
      <c r="I40" s="120" t="s">
        <v>310</v>
      </c>
      <c r="J40" s="78"/>
    </row>
    <row r="41" spans="1:10" ht="11.25" customHeight="1">
      <c r="A41" s="66" t="s">
        <v>311</v>
      </c>
      <c r="B41" s="66"/>
      <c r="C41" s="69">
        <v>694</v>
      </c>
      <c r="D41" s="69">
        <v>650</v>
      </c>
      <c r="E41" s="69">
        <v>532</v>
      </c>
      <c r="F41" s="69">
        <v>642</v>
      </c>
      <c r="G41" s="69">
        <v>695</v>
      </c>
      <c r="H41" s="69">
        <v>53</v>
      </c>
      <c r="I41" s="120" t="s">
        <v>312</v>
      </c>
      <c r="J41" s="78"/>
    </row>
    <row r="42" spans="1:10" ht="11.25" customHeight="1">
      <c r="A42" s="66" t="s">
        <v>313</v>
      </c>
      <c r="B42" s="66"/>
      <c r="C42" s="69">
        <v>346</v>
      </c>
      <c r="D42" s="69">
        <v>851</v>
      </c>
      <c r="E42" s="69">
        <v>671</v>
      </c>
      <c r="F42" s="69">
        <v>641</v>
      </c>
      <c r="G42" s="69">
        <v>677</v>
      </c>
      <c r="H42" s="69">
        <v>36</v>
      </c>
      <c r="I42" s="120" t="s">
        <v>314</v>
      </c>
      <c r="J42" s="78"/>
    </row>
    <row r="43" spans="1:10" ht="7.5" customHeight="1">
      <c r="B43" s="66"/>
      <c r="C43" s="66"/>
      <c r="D43" s="66"/>
      <c r="E43" s="66"/>
      <c r="F43" s="66"/>
      <c r="G43" s="66"/>
      <c r="H43" s="77"/>
      <c r="I43" s="96"/>
      <c r="J43" s="79"/>
    </row>
    <row r="44" spans="1:10" ht="11.25" customHeight="1">
      <c r="A44" s="196" t="s">
        <v>83</v>
      </c>
      <c r="B44" s="196"/>
      <c r="C44" s="196"/>
      <c r="D44" s="196"/>
      <c r="E44" s="196"/>
      <c r="F44" s="196"/>
      <c r="G44" s="196"/>
      <c r="H44" s="196"/>
      <c r="I44" s="196"/>
      <c r="J44" s="196"/>
    </row>
    <row r="45" spans="1:10" ht="6.75" customHeight="1">
      <c r="B45" s="66"/>
      <c r="C45" s="66"/>
      <c r="D45" s="66"/>
      <c r="E45" s="66"/>
      <c r="F45" s="66"/>
      <c r="G45" s="66"/>
      <c r="H45" s="77"/>
      <c r="I45" s="96"/>
      <c r="J45" s="79"/>
    </row>
    <row r="46" spans="1:10" ht="11.25" customHeight="1">
      <c r="A46" s="66" t="s">
        <v>315</v>
      </c>
      <c r="B46" s="66"/>
      <c r="C46" s="69">
        <v>100760</v>
      </c>
      <c r="D46" s="69">
        <v>107975</v>
      </c>
      <c r="E46" s="69">
        <v>120375</v>
      </c>
      <c r="F46" s="69">
        <v>137535</v>
      </c>
      <c r="G46" s="69">
        <v>147073</v>
      </c>
      <c r="H46" s="69">
        <v>9538</v>
      </c>
      <c r="I46" s="95" t="s">
        <v>316</v>
      </c>
      <c r="J46" s="78"/>
    </row>
    <row r="47" spans="1:10" ht="11.25" customHeight="1">
      <c r="A47" s="66" t="s">
        <v>317</v>
      </c>
      <c r="B47" s="66"/>
      <c r="C47" s="69">
        <v>11249</v>
      </c>
      <c r="D47" s="69">
        <v>45399</v>
      </c>
      <c r="E47" s="69">
        <v>58507</v>
      </c>
      <c r="F47" s="69">
        <v>56838</v>
      </c>
      <c r="G47" s="69">
        <v>64923</v>
      </c>
      <c r="H47" s="69">
        <v>8085</v>
      </c>
      <c r="I47" s="134" t="s">
        <v>318</v>
      </c>
      <c r="J47" s="78"/>
    </row>
    <row r="48" spans="1:10" ht="11.25" customHeight="1">
      <c r="A48" s="66" t="s">
        <v>319</v>
      </c>
      <c r="B48" s="66"/>
      <c r="C48" s="69">
        <v>8969</v>
      </c>
      <c r="D48" s="69">
        <v>16946</v>
      </c>
      <c r="E48" s="69">
        <v>16390</v>
      </c>
      <c r="F48" s="69">
        <v>16633</v>
      </c>
      <c r="G48" s="69">
        <v>17234</v>
      </c>
      <c r="H48" s="69">
        <v>601</v>
      </c>
      <c r="I48" s="120" t="s">
        <v>320</v>
      </c>
      <c r="J48" s="78"/>
    </row>
    <row r="49" spans="1:10" ht="11.25" customHeight="1">
      <c r="A49" s="66" t="s">
        <v>321</v>
      </c>
      <c r="B49" s="66"/>
      <c r="C49" s="69">
        <v>9502</v>
      </c>
      <c r="D49" s="69">
        <v>32950</v>
      </c>
      <c r="E49" s="69">
        <v>19249</v>
      </c>
      <c r="F49" s="69">
        <v>17604</v>
      </c>
      <c r="G49" s="69">
        <v>19911</v>
      </c>
      <c r="H49" s="69">
        <v>2307</v>
      </c>
      <c r="I49" s="120" t="s">
        <v>322</v>
      </c>
      <c r="J49" s="78"/>
    </row>
    <row r="50" spans="1:10" ht="11.25" customHeight="1">
      <c r="A50" s="66" t="s">
        <v>323</v>
      </c>
      <c r="B50" s="66"/>
      <c r="C50" s="69">
        <v>1579</v>
      </c>
      <c r="D50" s="69">
        <v>3943</v>
      </c>
      <c r="E50" s="69">
        <v>3471</v>
      </c>
      <c r="F50" s="69">
        <v>3172</v>
      </c>
      <c r="G50" s="69">
        <v>3493</v>
      </c>
      <c r="H50" s="69">
        <v>321</v>
      </c>
      <c r="I50" s="120" t="s">
        <v>324</v>
      </c>
      <c r="J50" s="78"/>
    </row>
    <row r="51" spans="1:10" ht="11.25" customHeight="1">
      <c r="A51" s="74" t="s">
        <v>325</v>
      </c>
      <c r="B51" s="74"/>
      <c r="C51" s="75">
        <v>2116</v>
      </c>
      <c r="D51" s="75">
        <v>6593</v>
      </c>
      <c r="E51" s="75">
        <v>3845</v>
      </c>
      <c r="F51" s="75">
        <v>4768</v>
      </c>
      <c r="G51" s="75">
        <v>4004</v>
      </c>
      <c r="H51" s="75">
        <v>-764</v>
      </c>
      <c r="I51" s="121" t="s">
        <v>326</v>
      </c>
      <c r="J51" s="86"/>
    </row>
    <row r="52" spans="1:10" ht="11.25" customHeight="1">
      <c r="B52" s="66"/>
      <c r="E52" s="66"/>
      <c r="F52" s="66"/>
      <c r="G52" s="66"/>
      <c r="H52" s="77"/>
      <c r="I52" s="120"/>
      <c r="J52" s="79"/>
    </row>
    <row r="53" spans="1:10" ht="11.25" customHeight="1">
      <c r="A53" s="76" t="str">
        <f>"1."</f>
        <v>1.</v>
      </c>
      <c r="B53" s="66" t="s">
        <v>30</v>
      </c>
      <c r="E53" s="66"/>
      <c r="F53" s="66"/>
      <c r="G53" s="66"/>
      <c r="H53" s="77"/>
      <c r="I53" s="120"/>
      <c r="J53" s="79"/>
    </row>
    <row r="54" spans="1:10" ht="11.25" customHeight="1">
      <c r="B54" s="66"/>
      <c r="E54" s="66"/>
      <c r="F54" s="66"/>
      <c r="G54" s="66"/>
      <c r="H54" s="77"/>
      <c r="I54" s="120"/>
      <c r="J54" s="79"/>
    </row>
    <row r="55" spans="1:10" ht="11.25" customHeight="1">
      <c r="A55" s="26" t="s">
        <v>110</v>
      </c>
      <c r="C55" s="66"/>
      <c r="E55" s="66"/>
      <c r="F55" s="66"/>
      <c r="G55" s="66"/>
      <c r="H55" s="77"/>
      <c r="I55" s="120"/>
      <c r="J55" s="79"/>
    </row>
    <row r="56" spans="1:10" ht="11.25" customHeight="1">
      <c r="B56" s="66"/>
      <c r="E56" s="66"/>
      <c r="F56" s="66"/>
      <c r="G56" s="66"/>
      <c r="H56" s="77"/>
      <c r="I56" s="120"/>
      <c r="J56" s="79"/>
    </row>
    <row r="57" spans="1:10" ht="11.25" customHeight="1">
      <c r="A57" s="177" t="s">
        <v>1183</v>
      </c>
      <c r="C57" s="66"/>
      <c r="D57" s="66"/>
      <c r="E57" s="66"/>
      <c r="F57" s="66"/>
      <c r="G57" s="66"/>
      <c r="H57" s="77"/>
      <c r="I57" s="120"/>
      <c r="J57" s="79"/>
    </row>
    <row r="58" spans="1:10" ht="11.25" customHeight="1">
      <c r="I58" s="120"/>
    </row>
    <row r="59" spans="1:10" ht="11.25" customHeight="1">
      <c r="I59" s="120"/>
    </row>
    <row r="60" spans="1:10" ht="11.25" customHeight="1">
      <c r="I60" s="120"/>
    </row>
    <row r="61" spans="1:10" ht="11.25" customHeight="1">
      <c r="I61" s="120"/>
    </row>
    <row r="62" spans="1:10" ht="11.25" customHeight="1">
      <c r="I62" s="120"/>
    </row>
    <row r="63" spans="1:10">
      <c r="I63" s="120"/>
    </row>
    <row r="64" spans="1:10">
      <c r="I64" s="120"/>
    </row>
    <row r="65" spans="9:9">
      <c r="I65" s="120"/>
    </row>
    <row r="66" spans="9:9">
      <c r="I66" s="120"/>
    </row>
    <row r="67" spans="9:9">
      <c r="I67" s="120"/>
    </row>
    <row r="68" spans="9:9">
      <c r="I68" s="120"/>
    </row>
    <row r="69" spans="9:9">
      <c r="I69" s="120"/>
    </row>
    <row r="70" spans="9:9">
      <c r="I70" s="120"/>
    </row>
    <row r="71" spans="9:9">
      <c r="I71" s="120"/>
    </row>
    <row r="72" spans="9:9">
      <c r="I72" s="120"/>
    </row>
    <row r="73" spans="9:9">
      <c r="I73" s="120"/>
    </row>
    <row r="74" spans="9:9">
      <c r="I74" s="120"/>
    </row>
    <row r="75" spans="9:9">
      <c r="I75" s="120"/>
    </row>
    <row r="76" spans="9:9">
      <c r="I76" s="120"/>
    </row>
    <row r="77" spans="9:9">
      <c r="I77" s="120"/>
    </row>
  </sheetData>
  <mergeCells count="3">
    <mergeCell ref="I7:J7"/>
    <mergeCell ref="A11:J11"/>
    <mergeCell ref="A44:J44"/>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R58"/>
  <sheetViews>
    <sheetView zoomScaleNormal="100" workbookViewId="0"/>
  </sheetViews>
  <sheetFormatPr defaultRowHeight="12.75"/>
  <cols>
    <col min="1" max="1" width="1.73046875" customWidth="1"/>
    <col min="2" max="2" width="21.73046875" customWidth="1"/>
    <col min="9" max="9" width="6.86328125" style="122" customWidth="1"/>
    <col min="10" max="10" width="3" customWidth="1"/>
  </cols>
  <sheetData>
    <row r="1" spans="1:10" ht="11.25" customHeight="1">
      <c r="A1" s="94" t="s">
        <v>7</v>
      </c>
    </row>
    <row r="2" spans="1:10" ht="11.25" customHeight="1">
      <c r="C2" s="66"/>
      <c r="D2" s="66"/>
      <c r="E2" s="66"/>
      <c r="F2" s="66"/>
      <c r="G2" s="66"/>
      <c r="H2" s="66"/>
      <c r="I2" s="123"/>
      <c r="J2" s="93"/>
    </row>
    <row r="3" spans="1:10" ht="13.9">
      <c r="A3" s="24" t="s">
        <v>250</v>
      </c>
      <c r="B3" s="24"/>
      <c r="C3" s="24"/>
      <c r="D3" s="24"/>
      <c r="E3" s="24"/>
      <c r="F3" s="24"/>
      <c r="G3" s="24"/>
      <c r="H3" s="24"/>
      <c r="I3" s="124"/>
      <c r="J3" s="24"/>
    </row>
    <row r="4" spans="1:10" ht="13.5">
      <c r="A4" s="25" t="s">
        <v>327</v>
      </c>
      <c r="B4" s="25"/>
      <c r="C4" s="25"/>
      <c r="D4" s="25"/>
      <c r="E4" s="25"/>
      <c r="F4" s="25"/>
      <c r="G4" s="25"/>
      <c r="H4" s="25"/>
      <c r="I4" s="125"/>
      <c r="J4" s="25"/>
    </row>
    <row r="5" spans="1:10" ht="12" customHeight="1">
      <c r="A5" s="7"/>
      <c r="B5" s="1"/>
      <c r="C5" s="1"/>
      <c r="D5" s="1"/>
      <c r="E5" s="1"/>
      <c r="F5" s="1"/>
      <c r="G5" s="1"/>
      <c r="H5" s="1"/>
      <c r="I5" s="126"/>
      <c r="J5" s="1"/>
    </row>
    <row r="6" spans="1:10" ht="11.25" customHeight="1">
      <c r="A6" s="108"/>
      <c r="B6" s="109"/>
      <c r="C6" s="87"/>
      <c r="D6" s="82"/>
      <c r="E6" s="113" t="s">
        <v>249</v>
      </c>
      <c r="F6" s="82"/>
      <c r="G6" s="88"/>
      <c r="H6" s="81" t="s">
        <v>41</v>
      </c>
      <c r="I6" s="127" t="s">
        <v>253</v>
      </c>
      <c r="J6" s="82"/>
    </row>
    <row r="7" spans="1:10" ht="11.25" customHeight="1">
      <c r="A7" s="110"/>
      <c r="B7" s="111"/>
      <c r="C7" s="67">
        <v>2022</v>
      </c>
      <c r="D7" s="67">
        <v>2023</v>
      </c>
      <c r="E7" s="67">
        <v>2024</v>
      </c>
      <c r="F7" s="83">
        <v>2025</v>
      </c>
      <c r="G7" s="83">
        <v>2026</v>
      </c>
      <c r="H7" s="84" t="s">
        <v>1</v>
      </c>
      <c r="I7" s="193" t="s">
        <v>2</v>
      </c>
      <c r="J7" s="194"/>
    </row>
    <row r="8" spans="1:10" ht="6.75" customHeight="1"/>
    <row r="9" spans="1:10" ht="11.25" customHeight="1">
      <c r="A9" s="112" t="s">
        <v>3</v>
      </c>
      <c r="B9" s="112"/>
      <c r="C9" s="9">
        <v>413916</v>
      </c>
      <c r="D9" s="9">
        <v>2615164</v>
      </c>
      <c r="E9" s="9">
        <v>3221358</v>
      </c>
      <c r="F9" s="9">
        <v>3390034</v>
      </c>
      <c r="G9" s="9">
        <v>3694667</v>
      </c>
      <c r="H9" s="9">
        <v>304633</v>
      </c>
      <c r="I9" s="128" t="s">
        <v>328</v>
      </c>
      <c r="J9" s="10"/>
    </row>
    <row r="10" spans="1:10" ht="6.75" customHeight="1">
      <c r="J10" s="2"/>
    </row>
    <row r="11" spans="1:10" ht="11.25" customHeight="1">
      <c r="A11" s="195" t="s">
        <v>82</v>
      </c>
      <c r="B11" s="195"/>
      <c r="C11" s="195"/>
      <c r="D11" s="195"/>
      <c r="E11" s="195"/>
      <c r="F11" s="195"/>
      <c r="G11" s="195"/>
      <c r="H11" s="195"/>
      <c r="I11" s="195"/>
      <c r="J11" s="195"/>
    </row>
    <row r="12" spans="1:10" ht="6.75" customHeight="1">
      <c r="B12" s="85"/>
      <c r="C12" s="85"/>
      <c r="D12" s="85"/>
      <c r="E12" s="85"/>
      <c r="F12" s="85"/>
      <c r="G12" s="85"/>
      <c r="H12" s="85"/>
      <c r="I12" s="129"/>
      <c r="J12" s="85"/>
    </row>
    <row r="13" spans="1:10" ht="11.25" customHeight="1">
      <c r="A13" s="66" t="s">
        <v>255</v>
      </c>
      <c r="B13" s="66"/>
      <c r="C13" s="69">
        <v>274011</v>
      </c>
      <c r="D13" s="69">
        <v>1237822</v>
      </c>
      <c r="E13" s="69">
        <v>1311404</v>
      </c>
      <c r="F13" s="69">
        <v>1458483</v>
      </c>
      <c r="G13" s="69">
        <v>1593322</v>
      </c>
      <c r="H13" s="69">
        <v>134839</v>
      </c>
      <c r="I13" s="130" t="s">
        <v>304</v>
      </c>
      <c r="J13" s="78"/>
    </row>
    <row r="14" spans="1:10" ht="11.25" customHeight="1">
      <c r="A14" s="66" t="s">
        <v>259</v>
      </c>
      <c r="B14" s="66"/>
      <c r="C14" s="69">
        <v>21313</v>
      </c>
      <c r="D14" s="69">
        <v>287002</v>
      </c>
      <c r="E14" s="69">
        <v>364919</v>
      </c>
      <c r="F14" s="69">
        <v>380055</v>
      </c>
      <c r="G14" s="69">
        <v>387172</v>
      </c>
      <c r="H14" s="69">
        <v>7117</v>
      </c>
      <c r="I14" s="130" t="s">
        <v>329</v>
      </c>
      <c r="J14" s="78"/>
    </row>
    <row r="15" spans="1:10" ht="11.25" customHeight="1">
      <c r="A15" s="66" t="s">
        <v>257</v>
      </c>
      <c r="B15" s="66"/>
      <c r="C15" s="69">
        <v>4125</v>
      </c>
      <c r="D15" s="69">
        <v>74138</v>
      </c>
      <c r="E15" s="69">
        <v>241016</v>
      </c>
      <c r="F15" s="69">
        <v>244642</v>
      </c>
      <c r="G15" s="69">
        <v>320804</v>
      </c>
      <c r="H15" s="69">
        <v>76162</v>
      </c>
      <c r="I15" s="130" t="s">
        <v>330</v>
      </c>
      <c r="J15" s="78"/>
    </row>
    <row r="16" spans="1:10" ht="11.25" customHeight="1">
      <c r="A16" s="66" t="s">
        <v>263</v>
      </c>
      <c r="B16" s="66"/>
      <c r="C16" s="69">
        <v>19000</v>
      </c>
      <c r="D16" s="69">
        <v>169078</v>
      </c>
      <c r="E16" s="69">
        <v>170076</v>
      </c>
      <c r="F16" s="69">
        <v>189195</v>
      </c>
      <c r="G16" s="69">
        <v>196251</v>
      </c>
      <c r="H16" s="69">
        <v>7056</v>
      </c>
      <c r="I16" s="130" t="s">
        <v>331</v>
      </c>
      <c r="J16" s="78"/>
    </row>
    <row r="17" spans="1:18" ht="11.25" customHeight="1">
      <c r="A17" s="66" t="s">
        <v>267</v>
      </c>
      <c r="B17" s="66"/>
      <c r="C17" s="69">
        <v>3758</v>
      </c>
      <c r="D17" s="69">
        <v>63677</v>
      </c>
      <c r="E17" s="69">
        <v>84058</v>
      </c>
      <c r="F17" s="69">
        <v>81331</v>
      </c>
      <c r="G17" s="69">
        <v>83093</v>
      </c>
      <c r="H17" s="69">
        <v>1762</v>
      </c>
      <c r="I17" s="130" t="s">
        <v>332</v>
      </c>
      <c r="J17" s="78"/>
      <c r="N17" s="4"/>
      <c r="O17" s="4"/>
      <c r="P17" s="4"/>
      <c r="Q17" s="4"/>
      <c r="R17" s="4"/>
    </row>
    <row r="18" spans="1:18" ht="11.25" customHeight="1">
      <c r="A18" s="66" t="s">
        <v>261</v>
      </c>
      <c r="B18" s="66"/>
      <c r="C18" s="69">
        <v>3022</v>
      </c>
      <c r="D18" s="69">
        <v>36585</v>
      </c>
      <c r="E18" s="69">
        <v>62433</v>
      </c>
      <c r="F18" s="69">
        <v>72958</v>
      </c>
      <c r="G18" s="69">
        <v>78875</v>
      </c>
      <c r="H18" s="69">
        <v>5917</v>
      </c>
      <c r="I18" s="130" t="s">
        <v>333</v>
      </c>
      <c r="J18" s="78"/>
    </row>
    <row r="19" spans="1:18" ht="11.25" customHeight="1">
      <c r="A19" s="66" t="s">
        <v>279</v>
      </c>
      <c r="B19" s="66"/>
      <c r="C19" s="69">
        <v>2829</v>
      </c>
      <c r="D19" s="69">
        <v>52238</v>
      </c>
      <c r="E19" s="69">
        <v>65101</v>
      </c>
      <c r="F19" s="69">
        <v>72798</v>
      </c>
      <c r="G19" s="69">
        <v>74098</v>
      </c>
      <c r="H19" s="69">
        <v>1300</v>
      </c>
      <c r="I19" s="130" t="s">
        <v>334</v>
      </c>
      <c r="J19" s="78"/>
    </row>
    <row r="20" spans="1:18" ht="11.25" customHeight="1">
      <c r="A20" s="66" t="s">
        <v>283</v>
      </c>
      <c r="B20" s="66"/>
      <c r="C20" s="69">
        <v>4656</v>
      </c>
      <c r="D20" s="69">
        <v>54939</v>
      </c>
      <c r="E20" s="69">
        <v>60826</v>
      </c>
      <c r="F20" s="69">
        <v>66797</v>
      </c>
      <c r="G20" s="69">
        <v>72506</v>
      </c>
      <c r="H20" s="69">
        <v>5709</v>
      </c>
      <c r="I20" s="130" t="s">
        <v>254</v>
      </c>
      <c r="J20" s="78"/>
    </row>
    <row r="21" spans="1:18" ht="11.25" customHeight="1">
      <c r="A21" s="66" t="s">
        <v>273</v>
      </c>
      <c r="B21" s="66"/>
      <c r="C21" s="69">
        <v>3450</v>
      </c>
      <c r="D21" s="69">
        <v>39842</v>
      </c>
      <c r="E21" s="69">
        <v>70091</v>
      </c>
      <c r="F21" s="69">
        <v>70678</v>
      </c>
      <c r="G21" s="69">
        <v>68557</v>
      </c>
      <c r="H21" s="69">
        <v>-2121</v>
      </c>
      <c r="I21" s="130" t="s">
        <v>335</v>
      </c>
      <c r="J21" s="78"/>
      <c r="N21" s="5"/>
      <c r="O21" s="5"/>
      <c r="P21" s="5"/>
      <c r="Q21" s="5"/>
      <c r="R21" s="5"/>
    </row>
    <row r="22" spans="1:18" ht="11.25" customHeight="1">
      <c r="A22" s="66" t="s">
        <v>275</v>
      </c>
      <c r="B22" s="66"/>
      <c r="C22" s="69">
        <v>7145</v>
      </c>
      <c r="D22" s="69">
        <v>48618</v>
      </c>
      <c r="E22" s="69">
        <v>50629</v>
      </c>
      <c r="F22" s="69">
        <v>59183</v>
      </c>
      <c r="G22" s="69">
        <v>65599</v>
      </c>
      <c r="H22" s="69">
        <v>6416</v>
      </c>
      <c r="I22" s="130" t="s">
        <v>336</v>
      </c>
      <c r="J22" s="78"/>
    </row>
    <row r="23" spans="1:18" ht="11.25" customHeight="1">
      <c r="A23" s="66" t="s">
        <v>265</v>
      </c>
      <c r="B23" s="66"/>
      <c r="C23" s="69">
        <v>1187</v>
      </c>
      <c r="D23" s="69">
        <v>21734</v>
      </c>
      <c r="E23" s="69">
        <v>44719</v>
      </c>
      <c r="F23" s="69">
        <v>50985</v>
      </c>
      <c r="G23" s="69">
        <v>65454</v>
      </c>
      <c r="H23" s="69">
        <v>14469</v>
      </c>
      <c r="I23" s="130" t="s">
        <v>337</v>
      </c>
      <c r="J23" s="78"/>
    </row>
    <row r="24" spans="1:18" ht="11.25" customHeight="1">
      <c r="A24" s="66" t="s">
        <v>269</v>
      </c>
      <c r="B24" s="66"/>
      <c r="C24" s="69">
        <v>3112</v>
      </c>
      <c r="D24" s="69">
        <v>19348</v>
      </c>
      <c r="E24" s="69">
        <v>31652</v>
      </c>
      <c r="F24" s="69">
        <v>35599</v>
      </c>
      <c r="G24" s="69">
        <v>42258</v>
      </c>
      <c r="H24" s="69">
        <v>6659</v>
      </c>
      <c r="I24" s="130" t="s">
        <v>338</v>
      </c>
      <c r="J24" s="78"/>
    </row>
    <row r="25" spans="1:18" ht="11.25" customHeight="1">
      <c r="A25" s="66" t="s">
        <v>281</v>
      </c>
      <c r="B25" s="66"/>
      <c r="C25" s="69">
        <v>3467</v>
      </c>
      <c r="D25" s="69">
        <v>33020</v>
      </c>
      <c r="E25" s="69">
        <v>43297</v>
      </c>
      <c r="F25" s="69">
        <v>39613</v>
      </c>
      <c r="G25" s="69">
        <v>40046</v>
      </c>
      <c r="H25" s="69">
        <v>433</v>
      </c>
      <c r="I25" s="130" t="s">
        <v>339</v>
      </c>
      <c r="J25" s="78"/>
    </row>
    <row r="26" spans="1:18" ht="11.25" customHeight="1">
      <c r="A26" s="66" t="s">
        <v>285</v>
      </c>
      <c r="B26" s="66"/>
      <c r="C26" s="69">
        <v>2583</v>
      </c>
      <c r="D26" s="69">
        <v>22884</v>
      </c>
      <c r="E26" s="69">
        <v>30521</v>
      </c>
      <c r="F26" s="69">
        <v>29093</v>
      </c>
      <c r="G26" s="69">
        <v>36226</v>
      </c>
      <c r="H26" s="69">
        <v>7133</v>
      </c>
      <c r="I26" s="130" t="s">
        <v>258</v>
      </c>
      <c r="J26" s="78"/>
    </row>
    <row r="27" spans="1:18" ht="11.25" customHeight="1">
      <c r="A27" s="66" t="s">
        <v>277</v>
      </c>
      <c r="B27" s="66"/>
      <c r="C27" s="69">
        <v>1983</v>
      </c>
      <c r="D27" s="69">
        <v>24078</v>
      </c>
      <c r="E27" s="69">
        <v>31697</v>
      </c>
      <c r="F27" s="69">
        <v>31415</v>
      </c>
      <c r="G27" s="69">
        <v>33996</v>
      </c>
      <c r="H27" s="69">
        <v>2581</v>
      </c>
      <c r="I27" s="130" t="s">
        <v>340</v>
      </c>
      <c r="J27" s="78"/>
    </row>
    <row r="28" spans="1:18" ht="11.25" customHeight="1">
      <c r="A28" s="66" t="s">
        <v>271</v>
      </c>
      <c r="B28" s="66"/>
      <c r="C28" s="69">
        <v>2953</v>
      </c>
      <c r="D28" s="69">
        <v>21275</v>
      </c>
      <c r="E28" s="69">
        <v>24253</v>
      </c>
      <c r="F28" s="69">
        <v>27415</v>
      </c>
      <c r="G28" s="69">
        <v>30482</v>
      </c>
      <c r="H28" s="69">
        <v>3067</v>
      </c>
      <c r="I28" s="130" t="s">
        <v>341</v>
      </c>
      <c r="J28" s="78"/>
    </row>
    <row r="29" spans="1:18" ht="11.25" customHeight="1">
      <c r="A29" s="66" t="s">
        <v>293</v>
      </c>
      <c r="B29" s="66"/>
      <c r="C29" s="69">
        <v>1847</v>
      </c>
      <c r="D29" s="69">
        <v>21437</v>
      </c>
      <c r="E29" s="69">
        <v>26966</v>
      </c>
      <c r="F29" s="69">
        <v>30783</v>
      </c>
      <c r="G29" s="69">
        <v>29560</v>
      </c>
      <c r="H29" s="69">
        <v>-1223</v>
      </c>
      <c r="I29" s="130" t="s">
        <v>342</v>
      </c>
      <c r="J29" s="78"/>
    </row>
    <row r="30" spans="1:18" ht="11.25" customHeight="1">
      <c r="A30" s="66" t="s">
        <v>305</v>
      </c>
      <c r="B30" s="66"/>
      <c r="C30" s="69">
        <v>1546</v>
      </c>
      <c r="D30" s="69">
        <v>19602</v>
      </c>
      <c r="E30" s="69">
        <v>23090</v>
      </c>
      <c r="F30" s="69">
        <v>24950</v>
      </c>
      <c r="G30" s="69">
        <v>26502</v>
      </c>
      <c r="H30" s="69">
        <v>1552</v>
      </c>
      <c r="I30" s="130" t="s">
        <v>343</v>
      </c>
      <c r="J30" s="78"/>
    </row>
    <row r="31" spans="1:18" ht="11.25" customHeight="1">
      <c r="A31" s="66" t="s">
        <v>291</v>
      </c>
      <c r="B31" s="66"/>
      <c r="C31" s="69">
        <v>4944</v>
      </c>
      <c r="D31" s="69">
        <v>17706</v>
      </c>
      <c r="E31" s="69">
        <v>20927</v>
      </c>
      <c r="F31" s="69">
        <v>22389</v>
      </c>
      <c r="G31" s="69">
        <v>24327</v>
      </c>
      <c r="H31" s="69">
        <v>1938</v>
      </c>
      <c r="I31" s="130" t="s">
        <v>344</v>
      </c>
      <c r="J31" s="78"/>
    </row>
    <row r="32" spans="1:18" ht="11.25" customHeight="1">
      <c r="A32" s="66" t="s">
        <v>289</v>
      </c>
      <c r="B32" s="66"/>
      <c r="C32" s="69">
        <v>640</v>
      </c>
      <c r="D32" s="69">
        <v>10285</v>
      </c>
      <c r="E32" s="69">
        <v>17548</v>
      </c>
      <c r="F32" s="69">
        <v>19784</v>
      </c>
      <c r="G32" s="69">
        <v>21476</v>
      </c>
      <c r="H32" s="69">
        <v>1692</v>
      </c>
      <c r="I32" s="130" t="s">
        <v>345</v>
      </c>
      <c r="J32" s="78"/>
    </row>
    <row r="33" spans="1:10" ht="11.25" customHeight="1">
      <c r="A33" s="66" t="s">
        <v>297</v>
      </c>
      <c r="B33" s="66"/>
      <c r="C33" s="69">
        <v>1758</v>
      </c>
      <c r="D33" s="69">
        <v>15406</v>
      </c>
      <c r="E33" s="69">
        <v>19786</v>
      </c>
      <c r="F33" s="69">
        <v>20569</v>
      </c>
      <c r="G33" s="69">
        <v>20685</v>
      </c>
      <c r="H33" s="69">
        <v>116</v>
      </c>
      <c r="I33" s="130" t="s">
        <v>294</v>
      </c>
      <c r="J33" s="78"/>
    </row>
    <row r="34" spans="1:10" ht="11.25" customHeight="1">
      <c r="A34" s="66" t="s">
        <v>287</v>
      </c>
      <c r="B34" s="66"/>
      <c r="C34" s="69">
        <v>957</v>
      </c>
      <c r="D34" s="69">
        <v>12556</v>
      </c>
      <c r="E34" s="69">
        <v>19952</v>
      </c>
      <c r="F34" s="69">
        <v>20131</v>
      </c>
      <c r="G34" s="69">
        <v>20682</v>
      </c>
      <c r="H34" s="69">
        <v>551</v>
      </c>
      <c r="I34" s="130" t="s">
        <v>346</v>
      </c>
      <c r="J34" s="78"/>
    </row>
    <row r="35" spans="1:10" ht="11.25" customHeight="1">
      <c r="A35" s="66" t="s">
        <v>313</v>
      </c>
      <c r="B35" s="66"/>
      <c r="C35" s="69">
        <v>1027</v>
      </c>
      <c r="D35" s="69">
        <v>12765</v>
      </c>
      <c r="E35" s="69">
        <v>16281</v>
      </c>
      <c r="F35" s="69">
        <v>17130</v>
      </c>
      <c r="G35" s="69">
        <v>18316</v>
      </c>
      <c r="H35" s="69">
        <v>1186</v>
      </c>
      <c r="I35" s="130" t="s">
        <v>316</v>
      </c>
      <c r="J35" s="78"/>
    </row>
    <row r="36" spans="1:10" ht="11.25" customHeight="1">
      <c r="A36" s="66" t="s">
        <v>347</v>
      </c>
      <c r="B36" s="66"/>
      <c r="C36" s="69">
        <v>1313</v>
      </c>
      <c r="D36" s="69">
        <v>16643</v>
      </c>
      <c r="E36" s="69">
        <v>16717</v>
      </c>
      <c r="F36" s="69">
        <v>16749</v>
      </c>
      <c r="G36" s="69">
        <v>15641</v>
      </c>
      <c r="H36" s="69">
        <v>-1108</v>
      </c>
      <c r="I36" s="130" t="s">
        <v>348</v>
      </c>
      <c r="J36" s="78"/>
    </row>
    <row r="37" spans="1:10" ht="11.25" customHeight="1">
      <c r="A37" s="66" t="s">
        <v>303</v>
      </c>
      <c r="B37" s="66"/>
      <c r="C37" s="69">
        <v>4915</v>
      </c>
      <c r="D37" s="69">
        <v>11713</v>
      </c>
      <c r="E37" s="69">
        <v>13608</v>
      </c>
      <c r="F37" s="69">
        <v>14256</v>
      </c>
      <c r="G37" s="69">
        <v>14693</v>
      </c>
      <c r="H37" s="69">
        <v>437</v>
      </c>
      <c r="I37" s="130" t="s">
        <v>349</v>
      </c>
      <c r="J37" s="78"/>
    </row>
    <row r="38" spans="1:10" ht="11.25" customHeight="1">
      <c r="A38" s="66" t="s">
        <v>307</v>
      </c>
      <c r="B38" s="66"/>
      <c r="C38" s="69">
        <v>804</v>
      </c>
      <c r="D38" s="69">
        <v>8769</v>
      </c>
      <c r="E38" s="69">
        <v>10721</v>
      </c>
      <c r="F38" s="69">
        <v>11885</v>
      </c>
      <c r="G38" s="69">
        <v>13296</v>
      </c>
      <c r="H38" s="69">
        <v>1411</v>
      </c>
      <c r="I38" s="130" t="s">
        <v>350</v>
      </c>
      <c r="J38" s="78"/>
    </row>
    <row r="39" spans="1:10" ht="11.25" customHeight="1">
      <c r="A39" s="66" t="s">
        <v>301</v>
      </c>
      <c r="B39" s="66"/>
      <c r="C39" s="69">
        <v>993</v>
      </c>
      <c r="D39" s="69">
        <v>10064</v>
      </c>
      <c r="E39" s="69">
        <v>14322</v>
      </c>
      <c r="F39" s="69">
        <v>13476</v>
      </c>
      <c r="G39" s="69">
        <v>13228</v>
      </c>
      <c r="H39" s="69">
        <v>-248</v>
      </c>
      <c r="I39" s="130" t="s">
        <v>351</v>
      </c>
      <c r="J39" s="78"/>
    </row>
    <row r="40" spans="1:10" ht="11.25" customHeight="1">
      <c r="A40" s="66" t="s">
        <v>311</v>
      </c>
      <c r="B40" s="66"/>
      <c r="C40" s="69">
        <v>1690</v>
      </c>
      <c r="D40" s="69">
        <v>11008</v>
      </c>
      <c r="E40" s="69">
        <v>12046</v>
      </c>
      <c r="F40" s="69">
        <v>12508</v>
      </c>
      <c r="G40" s="69">
        <v>12349</v>
      </c>
      <c r="H40" s="69">
        <v>-159</v>
      </c>
      <c r="I40" s="130" t="s">
        <v>352</v>
      </c>
      <c r="J40" s="78"/>
    </row>
    <row r="41" spans="1:10" ht="11.25" customHeight="1">
      <c r="A41" s="66" t="s">
        <v>353</v>
      </c>
      <c r="B41" s="66"/>
      <c r="C41" s="69">
        <v>1366</v>
      </c>
      <c r="D41" s="69">
        <v>14038</v>
      </c>
      <c r="E41" s="69">
        <v>13719</v>
      </c>
      <c r="F41" s="69">
        <v>9407</v>
      </c>
      <c r="G41" s="69">
        <v>12224</v>
      </c>
      <c r="H41" s="69">
        <v>2817</v>
      </c>
      <c r="I41" s="130" t="s">
        <v>354</v>
      </c>
      <c r="J41" s="78"/>
    </row>
    <row r="42" spans="1:10" ht="11.25" customHeight="1">
      <c r="A42" s="66" t="s">
        <v>299</v>
      </c>
      <c r="B42" s="66"/>
      <c r="C42" s="69">
        <v>903</v>
      </c>
      <c r="D42" s="69">
        <v>7264</v>
      </c>
      <c r="E42" s="69">
        <v>9673</v>
      </c>
      <c r="F42" s="69">
        <v>9980</v>
      </c>
      <c r="G42" s="69">
        <v>11422</v>
      </c>
      <c r="H42" s="69">
        <v>1442</v>
      </c>
      <c r="I42" s="130" t="s">
        <v>355</v>
      </c>
      <c r="J42" s="78"/>
    </row>
    <row r="43" spans="1:10" ht="7.5" customHeight="1">
      <c r="B43" s="66"/>
      <c r="C43" s="66"/>
      <c r="D43" s="66"/>
      <c r="E43" s="66"/>
      <c r="F43" s="66"/>
      <c r="G43" s="66"/>
      <c r="H43" s="77"/>
      <c r="I43" s="123"/>
      <c r="J43" s="79"/>
    </row>
    <row r="44" spans="1:10" ht="11.25" customHeight="1">
      <c r="A44" s="196" t="s">
        <v>83</v>
      </c>
      <c r="B44" s="196"/>
      <c r="C44" s="196"/>
      <c r="D44" s="196"/>
      <c r="E44" s="196"/>
      <c r="F44" s="196"/>
      <c r="G44" s="196"/>
      <c r="H44" s="196"/>
      <c r="I44" s="196"/>
      <c r="J44" s="196"/>
    </row>
    <row r="45" spans="1:10" ht="6.75" customHeight="1">
      <c r="B45" s="66"/>
      <c r="C45" s="66"/>
      <c r="D45" s="66"/>
      <c r="E45" s="66"/>
      <c r="F45" s="66"/>
      <c r="G45" s="66"/>
      <c r="H45" s="77"/>
      <c r="I45" s="123"/>
      <c r="J45" s="79"/>
    </row>
    <row r="46" spans="1:10" ht="11.25" customHeight="1">
      <c r="A46" s="66" t="s">
        <v>315</v>
      </c>
      <c r="B46" s="66"/>
      <c r="C46" s="69">
        <v>300924</v>
      </c>
      <c r="D46" s="69">
        <v>1376950</v>
      </c>
      <c r="E46" s="69">
        <v>1483785</v>
      </c>
      <c r="F46" s="69">
        <v>1623891</v>
      </c>
      <c r="G46" s="69">
        <v>1765715</v>
      </c>
      <c r="H46" s="69">
        <v>141824</v>
      </c>
      <c r="I46" s="130" t="s">
        <v>344</v>
      </c>
      <c r="J46" s="78"/>
    </row>
    <row r="47" spans="1:10" ht="11.25" customHeight="1">
      <c r="A47" s="66" t="s">
        <v>317</v>
      </c>
      <c r="B47" s="66"/>
      <c r="C47" s="69">
        <v>33839</v>
      </c>
      <c r="D47" s="69">
        <v>392683</v>
      </c>
      <c r="E47" s="69">
        <v>711897</v>
      </c>
      <c r="F47" s="69">
        <v>740821</v>
      </c>
      <c r="G47" s="69">
        <v>864724</v>
      </c>
      <c r="H47" s="69">
        <v>123903</v>
      </c>
      <c r="I47" s="130" t="s">
        <v>356</v>
      </c>
      <c r="J47" s="78"/>
    </row>
    <row r="48" spans="1:10" ht="11.25" customHeight="1">
      <c r="A48" s="66" t="s">
        <v>319</v>
      </c>
      <c r="B48" s="66"/>
      <c r="C48" s="69">
        <v>34047</v>
      </c>
      <c r="D48" s="69">
        <v>359683</v>
      </c>
      <c r="E48" s="69">
        <v>406446</v>
      </c>
      <c r="F48" s="69">
        <v>443128</v>
      </c>
      <c r="G48" s="69">
        <v>459089</v>
      </c>
      <c r="H48" s="69">
        <v>15961</v>
      </c>
      <c r="I48" s="130" t="s">
        <v>320</v>
      </c>
      <c r="J48" s="78"/>
    </row>
    <row r="49" spans="1:10" ht="11.25" customHeight="1">
      <c r="A49" s="66" t="s">
        <v>321</v>
      </c>
      <c r="B49" s="66"/>
      <c r="C49" s="69">
        <v>28980</v>
      </c>
      <c r="D49" s="69">
        <v>374473</v>
      </c>
      <c r="E49" s="69">
        <v>464585</v>
      </c>
      <c r="F49" s="69">
        <v>481183</v>
      </c>
      <c r="G49" s="69">
        <v>497552</v>
      </c>
      <c r="H49" s="69">
        <v>16369</v>
      </c>
      <c r="I49" s="130" t="s">
        <v>308</v>
      </c>
      <c r="J49" s="78"/>
    </row>
    <row r="50" spans="1:10" ht="11.25" customHeight="1">
      <c r="A50" s="66" t="s">
        <v>323</v>
      </c>
      <c r="B50" s="66"/>
      <c r="C50" s="69">
        <v>5319</v>
      </c>
      <c r="D50" s="69">
        <v>45014</v>
      </c>
      <c r="E50" s="69">
        <v>49420</v>
      </c>
      <c r="F50" s="69">
        <v>44431</v>
      </c>
      <c r="G50" s="69">
        <v>43022</v>
      </c>
      <c r="H50" s="69">
        <v>-1409</v>
      </c>
      <c r="I50" s="130" t="s">
        <v>357</v>
      </c>
      <c r="J50" s="78"/>
    </row>
    <row r="51" spans="1:10" ht="11.25" customHeight="1">
      <c r="A51" s="74" t="s">
        <v>325</v>
      </c>
      <c r="B51" s="74"/>
      <c r="C51" s="75">
        <v>10807</v>
      </c>
      <c r="D51" s="75">
        <v>66361</v>
      </c>
      <c r="E51" s="75">
        <v>105225</v>
      </c>
      <c r="F51" s="75">
        <v>56580</v>
      </c>
      <c r="G51" s="75">
        <v>64565</v>
      </c>
      <c r="H51" s="75">
        <v>7985</v>
      </c>
      <c r="I51" s="131" t="s">
        <v>358</v>
      </c>
      <c r="J51" s="86"/>
    </row>
    <row r="52" spans="1:10" ht="11.25" customHeight="1">
      <c r="B52" s="66"/>
      <c r="E52" s="66"/>
      <c r="F52" s="66"/>
      <c r="G52" s="66"/>
      <c r="H52" s="77"/>
      <c r="I52" s="123"/>
      <c r="J52" s="79"/>
    </row>
    <row r="53" spans="1:10" ht="11.25" customHeight="1">
      <c r="A53" s="76" t="str">
        <f>"1."</f>
        <v>1.</v>
      </c>
      <c r="B53" s="66" t="s">
        <v>30</v>
      </c>
      <c r="E53" s="66"/>
      <c r="F53" s="66"/>
      <c r="G53" s="66"/>
      <c r="H53" s="77"/>
      <c r="I53" s="123"/>
      <c r="J53" s="79"/>
    </row>
    <row r="54" spans="1:10" ht="11.25" customHeight="1">
      <c r="B54" s="66"/>
      <c r="E54" s="66"/>
      <c r="F54" s="66"/>
      <c r="G54" s="66"/>
      <c r="H54" s="77"/>
      <c r="I54" s="123"/>
      <c r="J54" s="79"/>
    </row>
    <row r="55" spans="1:10" ht="11.25" customHeight="1">
      <c r="A55" s="26" t="s">
        <v>110</v>
      </c>
      <c r="C55" s="66"/>
      <c r="E55" s="66"/>
      <c r="F55" s="66"/>
      <c r="G55" s="66"/>
      <c r="H55" s="77"/>
      <c r="I55" s="123"/>
      <c r="J55" s="79"/>
    </row>
    <row r="56" spans="1:10" ht="11.25" customHeight="1">
      <c r="B56" s="66"/>
      <c r="E56" s="66"/>
      <c r="F56" s="66"/>
      <c r="G56" s="66"/>
      <c r="H56" s="77"/>
      <c r="I56" s="123"/>
      <c r="J56" s="79"/>
    </row>
    <row r="57" spans="1:10" ht="11.25" customHeight="1">
      <c r="A57" s="19" t="s">
        <v>1184</v>
      </c>
      <c r="C57" s="66"/>
      <c r="D57" s="66"/>
      <c r="E57" s="66"/>
      <c r="F57" s="66"/>
      <c r="G57" s="66"/>
      <c r="H57" s="77"/>
      <c r="I57" s="123"/>
      <c r="J57" s="79"/>
    </row>
    <row r="58" spans="1:10" ht="11.25" customHeight="1"/>
  </sheetData>
  <mergeCells count="3">
    <mergeCell ref="I7:J7"/>
    <mergeCell ref="A11:J11"/>
    <mergeCell ref="A44:J44"/>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K69"/>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customWidth="1"/>
    <col min="10" max="10" width="3" customWidth="1"/>
    <col min="11" max="11" width="10.73046875" customWidth="1"/>
    <col min="12" max="12" width="11.73046875" customWidth="1"/>
  </cols>
  <sheetData>
    <row r="1" spans="1:11">
      <c r="A1" s="144" t="s">
        <v>25</v>
      </c>
    </row>
    <row r="2" spans="1:11" ht="11.25" customHeight="1">
      <c r="B2" s="66"/>
      <c r="C2" s="66"/>
      <c r="D2" s="66"/>
      <c r="E2" s="66"/>
      <c r="F2" s="66"/>
      <c r="G2" s="66"/>
      <c r="H2" s="69"/>
      <c r="I2" s="66"/>
      <c r="J2" s="92"/>
      <c r="K2" s="92"/>
    </row>
    <row r="3" spans="1:11" ht="13.9">
      <c r="A3" s="24" t="s">
        <v>359</v>
      </c>
      <c r="B3" s="24"/>
      <c r="C3" s="24"/>
      <c r="D3" s="24"/>
      <c r="E3" s="24"/>
      <c r="F3" s="24"/>
      <c r="G3" s="24"/>
      <c r="H3" s="135"/>
      <c r="I3" s="24"/>
    </row>
    <row r="4" spans="1:11" ht="13.5">
      <c r="A4" s="25" t="s">
        <v>251</v>
      </c>
      <c r="B4" s="25"/>
      <c r="C4" s="25"/>
      <c r="D4" s="25"/>
      <c r="E4" s="25"/>
      <c r="F4" s="25"/>
      <c r="G4" s="25"/>
      <c r="H4" s="136"/>
      <c r="I4" s="25"/>
    </row>
    <row r="5" spans="1:11" ht="11.25" customHeight="1">
      <c r="A5" s="1"/>
      <c r="B5" s="1"/>
      <c r="C5" s="1"/>
      <c r="D5" s="1"/>
      <c r="E5" s="1"/>
      <c r="F5" s="1"/>
      <c r="G5" s="1"/>
      <c r="H5" s="137"/>
      <c r="I5" s="114"/>
      <c r="J5" s="1"/>
      <c r="K5" s="167"/>
    </row>
    <row r="6" spans="1:11" ht="11.25" customHeight="1">
      <c r="A6" s="197" t="s">
        <v>40</v>
      </c>
      <c r="B6" s="198"/>
      <c r="C6" s="35"/>
      <c r="D6" s="36"/>
      <c r="E6" s="34" t="s">
        <v>252</v>
      </c>
      <c r="F6" s="36"/>
      <c r="G6" s="37"/>
      <c r="H6" s="138" t="s">
        <v>41</v>
      </c>
      <c r="I6" s="82"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7"/>
    </row>
    <row r="9" spans="1:11" ht="11.25" customHeight="1">
      <c r="A9" s="19" t="s">
        <v>12</v>
      </c>
      <c r="C9" s="9">
        <v>134175</v>
      </c>
      <c r="D9" s="9">
        <v>213806</v>
      </c>
      <c r="E9" s="9">
        <v>221837</v>
      </c>
      <c r="F9" s="9">
        <v>236550</v>
      </c>
      <c r="G9" s="9">
        <v>256638</v>
      </c>
      <c r="H9" s="9">
        <v>20088</v>
      </c>
      <c r="I9" s="158" t="s">
        <v>254</v>
      </c>
    </row>
    <row r="10" spans="1:11" ht="6" customHeight="1">
      <c r="A10" s="19"/>
      <c r="C10" s="20"/>
      <c r="D10" s="20"/>
      <c r="E10" s="20"/>
      <c r="F10" s="20"/>
      <c r="G10" s="20"/>
      <c r="H10" s="9"/>
      <c r="I10" s="158"/>
    </row>
    <row r="11" spans="1:11" ht="11.25" customHeight="1">
      <c r="A11" s="19" t="s">
        <v>13</v>
      </c>
      <c r="C11" s="69"/>
      <c r="D11" s="69"/>
      <c r="E11" s="69"/>
      <c r="F11" s="69"/>
      <c r="G11" s="69"/>
      <c r="H11" s="9"/>
      <c r="I11" s="158"/>
    </row>
    <row r="12" spans="1:11" ht="11.25" customHeight="1">
      <c r="A12" s="21"/>
      <c r="B12" s="70" t="s">
        <v>34</v>
      </c>
      <c r="C12" s="69">
        <v>51449</v>
      </c>
      <c r="D12" s="69">
        <v>101161</v>
      </c>
      <c r="E12" s="69">
        <v>104348</v>
      </c>
      <c r="F12" s="69">
        <v>118736</v>
      </c>
      <c r="G12" s="69">
        <v>132615</v>
      </c>
      <c r="H12" s="69">
        <v>13879</v>
      </c>
      <c r="I12" s="159" t="s">
        <v>360</v>
      </c>
    </row>
    <row r="13" spans="1:11" ht="11.25" customHeight="1">
      <c r="A13" s="21"/>
      <c r="B13" s="70" t="s">
        <v>35</v>
      </c>
      <c r="C13" s="69">
        <v>52893</v>
      </c>
      <c r="D13" s="69">
        <v>58631</v>
      </c>
      <c r="E13" s="69">
        <v>63294</v>
      </c>
      <c r="F13" s="69">
        <v>66554</v>
      </c>
      <c r="G13" s="69">
        <v>69213</v>
      </c>
      <c r="H13" s="69">
        <v>2659</v>
      </c>
      <c r="I13" s="159" t="s">
        <v>361</v>
      </c>
    </row>
    <row r="14" spans="1:11" ht="11.25" customHeight="1">
      <c r="A14" s="21"/>
      <c r="B14" s="70" t="s">
        <v>14</v>
      </c>
      <c r="C14" s="69">
        <v>11104</v>
      </c>
      <c r="D14" s="69">
        <v>17261</v>
      </c>
      <c r="E14" s="69">
        <v>14703</v>
      </c>
      <c r="F14" s="69">
        <v>15482</v>
      </c>
      <c r="G14" s="69">
        <v>14986</v>
      </c>
      <c r="H14" s="69">
        <v>-496</v>
      </c>
      <c r="I14" s="159" t="s">
        <v>357</v>
      </c>
    </row>
    <row r="15" spans="1:11" ht="11.25" customHeight="1">
      <c r="A15" s="21"/>
      <c r="B15" s="70" t="s">
        <v>15</v>
      </c>
      <c r="C15" s="69">
        <v>2362</v>
      </c>
      <c r="D15" s="69">
        <v>8150</v>
      </c>
      <c r="E15" s="69">
        <v>9110</v>
      </c>
      <c r="F15" s="69">
        <v>8770</v>
      </c>
      <c r="G15" s="69">
        <v>9877</v>
      </c>
      <c r="H15" s="69">
        <v>1107</v>
      </c>
      <c r="I15" s="159" t="s">
        <v>362</v>
      </c>
    </row>
    <row r="16" spans="1:11" ht="11.25" customHeight="1">
      <c r="A16" s="21"/>
      <c r="B16" s="70" t="s">
        <v>36</v>
      </c>
      <c r="C16" s="69">
        <v>1613</v>
      </c>
      <c r="D16" s="69">
        <v>4274</v>
      </c>
      <c r="E16" s="69">
        <v>4895</v>
      </c>
      <c r="F16" s="69">
        <v>3829</v>
      </c>
      <c r="G16" s="69">
        <v>6671</v>
      </c>
      <c r="H16" s="69">
        <v>2842</v>
      </c>
      <c r="I16" s="159" t="s">
        <v>363</v>
      </c>
    </row>
    <row r="17" spans="1:9" ht="6" customHeight="1">
      <c r="A17" s="21"/>
      <c r="B17" s="70"/>
      <c r="C17" s="69"/>
      <c r="D17" s="69"/>
      <c r="E17" s="69"/>
      <c r="F17" s="69"/>
      <c r="G17" s="69"/>
      <c r="H17" s="69"/>
      <c r="I17" s="159"/>
    </row>
    <row r="18" spans="1:9" ht="11.25" customHeight="1">
      <c r="A18" s="19" t="s">
        <v>37</v>
      </c>
      <c r="C18" s="69"/>
      <c r="D18" s="69"/>
      <c r="E18" s="69"/>
      <c r="F18" s="69"/>
      <c r="G18" s="69"/>
      <c r="H18" s="69"/>
      <c r="I18" s="159"/>
    </row>
    <row r="19" spans="1:9" ht="11.25" customHeight="1">
      <c r="A19" s="21"/>
      <c r="B19" s="70" t="s">
        <v>16</v>
      </c>
      <c r="C19" s="69">
        <v>17732</v>
      </c>
      <c r="D19" s="69">
        <v>28577</v>
      </c>
      <c r="E19" s="69">
        <v>34148</v>
      </c>
      <c r="F19" s="69">
        <v>35736</v>
      </c>
      <c r="G19" s="69">
        <v>37202</v>
      </c>
      <c r="H19" s="69">
        <v>1466</v>
      </c>
      <c r="I19" s="159" t="s">
        <v>364</v>
      </c>
    </row>
    <row r="20" spans="1:9" ht="11.25" customHeight="1">
      <c r="A20" s="21"/>
      <c r="B20" s="70" t="s">
        <v>17</v>
      </c>
      <c r="C20" s="69">
        <v>20506</v>
      </c>
      <c r="D20" s="69">
        <v>34109</v>
      </c>
      <c r="E20" s="69">
        <v>37102</v>
      </c>
      <c r="F20" s="69">
        <v>39631</v>
      </c>
      <c r="G20" s="69">
        <v>43984</v>
      </c>
      <c r="H20" s="69">
        <v>4353</v>
      </c>
      <c r="I20" s="159" t="s">
        <v>365</v>
      </c>
    </row>
    <row r="21" spans="1:9" ht="11.25" customHeight="1">
      <c r="A21" s="21"/>
      <c r="B21" s="70" t="s">
        <v>18</v>
      </c>
      <c r="C21" s="69">
        <v>25346</v>
      </c>
      <c r="D21" s="69">
        <v>38824</v>
      </c>
      <c r="E21" s="69">
        <v>35998</v>
      </c>
      <c r="F21" s="69">
        <v>38750</v>
      </c>
      <c r="G21" s="69">
        <v>43733</v>
      </c>
      <c r="H21" s="69">
        <v>4983</v>
      </c>
      <c r="I21" s="159" t="s">
        <v>276</v>
      </c>
    </row>
    <row r="22" spans="1:9" ht="11.25" customHeight="1">
      <c r="A22" s="21"/>
      <c r="B22" s="70" t="s">
        <v>19</v>
      </c>
      <c r="C22" s="69">
        <v>21880</v>
      </c>
      <c r="D22" s="69">
        <v>36591</v>
      </c>
      <c r="E22" s="69">
        <v>36859</v>
      </c>
      <c r="F22" s="69">
        <v>39992</v>
      </c>
      <c r="G22" s="69">
        <v>43824</v>
      </c>
      <c r="H22" s="69">
        <v>3832</v>
      </c>
      <c r="I22" s="159" t="s">
        <v>366</v>
      </c>
    </row>
    <row r="23" spans="1:9" ht="11.25" customHeight="1">
      <c r="A23" s="21"/>
      <c r="B23" s="70" t="s">
        <v>20</v>
      </c>
      <c r="C23" s="69">
        <v>21960</v>
      </c>
      <c r="D23" s="69">
        <v>35020</v>
      </c>
      <c r="E23" s="69">
        <v>34938</v>
      </c>
      <c r="F23" s="69">
        <v>37660</v>
      </c>
      <c r="G23" s="69">
        <v>40116</v>
      </c>
      <c r="H23" s="69">
        <v>2456</v>
      </c>
      <c r="I23" s="159" t="s">
        <v>367</v>
      </c>
    </row>
    <row r="24" spans="1:9" ht="11.25" customHeight="1">
      <c r="A24" s="21"/>
      <c r="B24" s="70" t="s">
        <v>21</v>
      </c>
      <c r="C24" s="69">
        <v>16843</v>
      </c>
      <c r="D24" s="69">
        <v>25753</v>
      </c>
      <c r="E24" s="69">
        <v>26555</v>
      </c>
      <c r="F24" s="69">
        <v>28047</v>
      </c>
      <c r="G24" s="69">
        <v>29640</v>
      </c>
      <c r="H24" s="69">
        <v>1593</v>
      </c>
      <c r="I24" s="159" t="s">
        <v>282</v>
      </c>
    </row>
    <row r="25" spans="1:9" ht="11.25" customHeight="1">
      <c r="A25" s="21"/>
      <c r="B25" s="70" t="s">
        <v>38</v>
      </c>
      <c r="C25" s="69">
        <v>9908</v>
      </c>
      <c r="D25" s="69">
        <v>14932</v>
      </c>
      <c r="E25" s="69">
        <v>16237</v>
      </c>
      <c r="F25" s="69">
        <v>16734</v>
      </c>
      <c r="G25" s="69">
        <v>18139</v>
      </c>
      <c r="H25" s="69">
        <v>1405</v>
      </c>
      <c r="I25" s="159" t="s">
        <v>368</v>
      </c>
    </row>
    <row r="26" spans="1:9" ht="6" customHeight="1">
      <c r="A26" s="21"/>
      <c r="B26" s="70"/>
      <c r="C26" s="69"/>
      <c r="D26" s="69"/>
      <c r="E26" s="69"/>
      <c r="F26" s="69"/>
      <c r="G26" s="69"/>
      <c r="H26" s="69"/>
      <c r="I26" s="159"/>
    </row>
    <row r="27" spans="1:9" ht="11.25" customHeight="1">
      <c r="A27" s="19" t="s">
        <v>22</v>
      </c>
      <c r="C27" s="69"/>
      <c r="D27" s="69"/>
      <c r="E27" s="69"/>
      <c r="F27" s="69"/>
      <c r="G27" s="69"/>
      <c r="H27" s="69"/>
      <c r="I27" s="159"/>
    </row>
    <row r="28" spans="1:9" ht="11.25" customHeight="1">
      <c r="A28" s="21"/>
      <c r="B28" s="71" t="s">
        <v>26</v>
      </c>
      <c r="C28" s="69">
        <v>15367</v>
      </c>
      <c r="D28" s="69">
        <v>29767</v>
      </c>
      <c r="E28" s="69">
        <v>30463</v>
      </c>
      <c r="F28" s="69">
        <v>33289</v>
      </c>
      <c r="G28" s="69">
        <v>35918</v>
      </c>
      <c r="H28" s="69">
        <v>2629</v>
      </c>
      <c r="I28" s="159" t="s">
        <v>369</v>
      </c>
    </row>
    <row r="29" spans="1:9" ht="11.25" customHeight="1">
      <c r="A29" s="21"/>
      <c r="B29" s="72" t="s">
        <v>27</v>
      </c>
      <c r="C29" s="69">
        <v>38078</v>
      </c>
      <c r="D29" s="69">
        <v>60845</v>
      </c>
      <c r="E29" s="69">
        <v>67067</v>
      </c>
      <c r="F29" s="69">
        <v>73863</v>
      </c>
      <c r="G29" s="69">
        <v>82017</v>
      </c>
      <c r="H29" s="69">
        <v>8154</v>
      </c>
      <c r="I29" s="159" t="s">
        <v>365</v>
      </c>
    </row>
    <row r="30" spans="1:9" ht="11.25" customHeight="1">
      <c r="A30" s="21"/>
      <c r="B30" s="70" t="s">
        <v>23</v>
      </c>
      <c r="C30" s="69">
        <v>43463</v>
      </c>
      <c r="D30" s="69">
        <v>63859</v>
      </c>
      <c r="E30" s="69">
        <v>67585</v>
      </c>
      <c r="F30" s="69">
        <v>71842</v>
      </c>
      <c r="G30" s="69">
        <v>79153</v>
      </c>
      <c r="H30" s="69">
        <v>7311</v>
      </c>
      <c r="I30" s="159" t="s">
        <v>370</v>
      </c>
    </row>
    <row r="31" spans="1:9" ht="11.25" customHeight="1">
      <c r="A31" s="21"/>
      <c r="B31" s="72" t="s">
        <v>24</v>
      </c>
      <c r="C31" s="69">
        <v>14978</v>
      </c>
      <c r="D31" s="69">
        <v>19454</v>
      </c>
      <c r="E31" s="69">
        <v>18765</v>
      </c>
      <c r="F31" s="69">
        <v>18977</v>
      </c>
      <c r="G31" s="69">
        <v>19990</v>
      </c>
      <c r="H31" s="69">
        <v>1013</v>
      </c>
      <c r="I31" s="159" t="s">
        <v>371</v>
      </c>
    </row>
    <row r="32" spans="1:9" ht="11.25" customHeight="1">
      <c r="A32" s="21"/>
      <c r="B32" s="70" t="s">
        <v>29</v>
      </c>
      <c r="C32" s="69">
        <v>22289</v>
      </c>
      <c r="D32" s="69">
        <v>39881</v>
      </c>
      <c r="E32" s="69">
        <v>37957</v>
      </c>
      <c r="F32" s="69">
        <v>38579</v>
      </c>
      <c r="G32" s="69">
        <v>39560</v>
      </c>
      <c r="H32" s="69">
        <v>981</v>
      </c>
      <c r="I32" s="159" t="s">
        <v>372</v>
      </c>
    </row>
    <row r="33" spans="1:9" ht="11.25" customHeight="1">
      <c r="A33" s="21"/>
      <c r="B33" s="70" t="s">
        <v>28</v>
      </c>
      <c r="C33" s="28">
        <v>8.93489739589584</v>
      </c>
      <c r="D33" s="28">
        <v>8.6852050388635806</v>
      </c>
      <c r="E33" s="28">
        <v>8.4499200111288904</v>
      </c>
      <c r="F33" s="28">
        <v>8.2320878153110595</v>
      </c>
      <c r="G33" s="28">
        <v>8.1920034149117793</v>
      </c>
      <c r="H33" s="132">
        <v>-4.0084400399283703E-2</v>
      </c>
      <c r="I33" s="159" t="s">
        <v>373</v>
      </c>
    </row>
    <row r="34" spans="1:9" ht="6" customHeight="1">
      <c r="A34" s="21"/>
      <c r="B34" s="70"/>
      <c r="C34" s="23"/>
      <c r="D34" s="23"/>
      <c r="E34" s="23"/>
      <c r="F34" s="23"/>
      <c r="G34" s="23"/>
      <c r="H34" s="73"/>
      <c r="I34" s="159"/>
    </row>
    <row r="35" spans="1:9" ht="11.25" customHeight="1">
      <c r="A35" s="19" t="s">
        <v>374</v>
      </c>
      <c r="C35" s="69"/>
      <c r="D35" s="69"/>
      <c r="E35" s="69"/>
      <c r="F35" s="69"/>
      <c r="G35" s="69"/>
      <c r="H35" s="69"/>
      <c r="I35" s="159"/>
    </row>
    <row r="36" spans="1:9" ht="11.25" customHeight="1">
      <c r="A36" s="21"/>
      <c r="B36" s="70" t="s">
        <v>375</v>
      </c>
      <c r="C36" s="69">
        <v>77347</v>
      </c>
      <c r="D36" s="69">
        <v>142625</v>
      </c>
      <c r="E36" s="69">
        <v>144296</v>
      </c>
      <c r="F36" s="69">
        <v>144649</v>
      </c>
      <c r="G36" s="69">
        <v>152432</v>
      </c>
      <c r="H36" s="69">
        <v>7783</v>
      </c>
      <c r="I36" s="159" t="s">
        <v>376</v>
      </c>
    </row>
    <row r="37" spans="1:9" ht="11.25" customHeight="1">
      <c r="A37" s="21"/>
      <c r="B37" s="70" t="s">
        <v>377</v>
      </c>
      <c r="C37" s="69">
        <v>31259</v>
      </c>
      <c r="D37" s="69">
        <v>38734</v>
      </c>
      <c r="E37" s="69">
        <v>43611</v>
      </c>
      <c r="F37" s="69">
        <v>48929</v>
      </c>
      <c r="G37" s="69">
        <v>58888</v>
      </c>
      <c r="H37" s="69">
        <v>9959</v>
      </c>
      <c r="I37" s="159" t="s">
        <v>378</v>
      </c>
    </row>
    <row r="38" spans="1:9" ht="11.25" customHeight="1">
      <c r="A38" s="21"/>
      <c r="B38" s="70" t="s">
        <v>379</v>
      </c>
      <c r="C38" s="69">
        <v>15978</v>
      </c>
      <c r="D38" s="69">
        <v>21362</v>
      </c>
      <c r="E38" s="69">
        <v>22466</v>
      </c>
      <c r="F38" s="69">
        <v>28702</v>
      </c>
      <c r="G38" s="69">
        <v>31780</v>
      </c>
      <c r="H38" s="69">
        <v>3078</v>
      </c>
      <c r="I38" s="159" t="s">
        <v>380</v>
      </c>
    </row>
    <row r="39" spans="1:9" ht="11.25" customHeight="1">
      <c r="A39" s="21"/>
      <c r="B39" s="70" t="s">
        <v>381</v>
      </c>
      <c r="C39" s="69">
        <v>9422</v>
      </c>
      <c r="D39" s="69">
        <v>10417</v>
      </c>
      <c r="E39" s="69">
        <v>9940</v>
      </c>
      <c r="F39" s="69">
        <v>11554</v>
      </c>
      <c r="G39" s="69">
        <v>11056</v>
      </c>
      <c r="H39" s="69">
        <v>-498</v>
      </c>
      <c r="I39" s="159" t="s">
        <v>286</v>
      </c>
    </row>
    <row r="40" spans="1:9" ht="11.25" customHeight="1">
      <c r="A40" s="21"/>
      <c r="B40" s="70" t="s">
        <v>382</v>
      </c>
      <c r="C40" s="69">
        <v>0</v>
      </c>
      <c r="D40" s="69">
        <v>1</v>
      </c>
      <c r="E40" s="69">
        <v>0</v>
      </c>
      <c r="F40" s="69">
        <v>1879</v>
      </c>
      <c r="G40" s="69">
        <v>1673</v>
      </c>
      <c r="H40" s="69">
        <v>-206</v>
      </c>
      <c r="I40" s="159" t="s">
        <v>383</v>
      </c>
    </row>
    <row r="41" spans="1:9" ht="11.25" customHeight="1">
      <c r="A41" s="21"/>
      <c r="B41" s="70" t="s">
        <v>384</v>
      </c>
      <c r="C41" s="69">
        <v>0</v>
      </c>
      <c r="D41" s="69">
        <v>0</v>
      </c>
      <c r="E41" s="69">
        <v>0</v>
      </c>
      <c r="F41" s="69">
        <v>638</v>
      </c>
      <c r="G41" s="69">
        <v>638</v>
      </c>
      <c r="H41" s="69">
        <v>0</v>
      </c>
      <c r="I41" s="159" t="s">
        <v>385</v>
      </c>
    </row>
    <row r="42" spans="1:9" ht="11.25" customHeight="1">
      <c r="A42" s="21"/>
      <c r="B42" s="70" t="s">
        <v>386</v>
      </c>
      <c r="C42" s="69">
        <v>161</v>
      </c>
      <c r="D42" s="69">
        <v>663</v>
      </c>
      <c r="E42" s="69">
        <v>1523</v>
      </c>
      <c r="F42" s="69">
        <v>197</v>
      </c>
      <c r="G42" s="69">
        <v>171</v>
      </c>
      <c r="H42" s="69">
        <v>-26</v>
      </c>
      <c r="I42" s="159" t="s">
        <v>387</v>
      </c>
    </row>
    <row r="43" spans="1:9" ht="11.25" customHeight="1">
      <c r="A43" s="21"/>
      <c r="B43" s="70" t="s">
        <v>388</v>
      </c>
      <c r="C43" s="73">
        <v>0</v>
      </c>
      <c r="D43" s="73">
        <v>1</v>
      </c>
      <c r="E43" s="73">
        <v>0</v>
      </c>
      <c r="F43" s="73">
        <v>0</v>
      </c>
      <c r="G43" s="73">
        <v>0</v>
      </c>
      <c r="H43" s="73">
        <v>0</v>
      </c>
      <c r="I43" s="159" t="s">
        <v>389</v>
      </c>
    </row>
    <row r="44" spans="1:9" ht="6" customHeight="1">
      <c r="A44" s="21"/>
      <c r="B44" s="70"/>
      <c r="C44" s="69"/>
      <c r="D44" s="69"/>
      <c r="E44" s="69"/>
      <c r="F44" s="69"/>
      <c r="G44" s="69"/>
      <c r="H44" s="73"/>
      <c r="I44" s="159"/>
    </row>
    <row r="45" spans="1:9" ht="11.25" customHeight="1">
      <c r="A45" s="19" t="s">
        <v>390</v>
      </c>
      <c r="B45" s="70"/>
      <c r="C45" s="69"/>
      <c r="D45" s="69"/>
      <c r="E45" s="69"/>
      <c r="F45" s="69"/>
      <c r="G45" s="69"/>
      <c r="H45" s="69"/>
      <c r="I45" s="159"/>
    </row>
    <row r="46" spans="1:9" ht="11.25" customHeight="1">
      <c r="A46" s="19"/>
      <c r="B46" s="70" t="s">
        <v>391</v>
      </c>
      <c r="C46" s="69">
        <v>45477</v>
      </c>
      <c r="D46" s="69">
        <v>60280</v>
      </c>
      <c r="E46" s="69">
        <v>62722</v>
      </c>
      <c r="F46" s="69">
        <v>65803</v>
      </c>
      <c r="G46" s="69">
        <v>72348</v>
      </c>
      <c r="H46" s="69">
        <v>6545</v>
      </c>
      <c r="I46" s="159" t="s">
        <v>392</v>
      </c>
    </row>
    <row r="47" spans="1:9" ht="11.25" customHeight="1">
      <c r="A47" s="19"/>
      <c r="B47" s="70" t="s">
        <v>393</v>
      </c>
      <c r="C47" s="69">
        <v>27248</v>
      </c>
      <c r="D47" s="69">
        <v>34285</v>
      </c>
      <c r="E47" s="69">
        <v>35979</v>
      </c>
      <c r="F47" s="69">
        <v>40461</v>
      </c>
      <c r="G47" s="69">
        <v>41623</v>
      </c>
      <c r="H47" s="69">
        <v>1162</v>
      </c>
      <c r="I47" s="159" t="s">
        <v>394</v>
      </c>
    </row>
    <row r="48" spans="1:9" ht="11.25" customHeight="1">
      <c r="A48" s="19"/>
      <c r="B48" s="66" t="s">
        <v>395</v>
      </c>
      <c r="C48" s="69">
        <v>16759</v>
      </c>
      <c r="D48" s="69">
        <v>23444</v>
      </c>
      <c r="E48" s="69">
        <v>25798</v>
      </c>
      <c r="F48" s="69">
        <v>32341</v>
      </c>
      <c r="G48" s="69">
        <v>39583</v>
      </c>
      <c r="H48" s="69">
        <v>7242</v>
      </c>
      <c r="I48" s="159" t="s">
        <v>396</v>
      </c>
    </row>
    <row r="49" spans="1:10" ht="11.25" customHeight="1">
      <c r="A49" s="19"/>
      <c r="B49" s="66" t="s">
        <v>275</v>
      </c>
      <c r="C49" s="69">
        <v>6070</v>
      </c>
      <c r="D49" s="69">
        <v>9007</v>
      </c>
      <c r="E49" s="69">
        <v>8657</v>
      </c>
      <c r="F49" s="69">
        <v>10277</v>
      </c>
      <c r="G49" s="69">
        <v>10112</v>
      </c>
      <c r="H49" s="69">
        <v>-165</v>
      </c>
      <c r="I49" s="159" t="s">
        <v>397</v>
      </c>
    </row>
    <row r="50" spans="1:10" ht="11.25" customHeight="1">
      <c r="A50" s="19"/>
      <c r="B50" s="66" t="s">
        <v>398</v>
      </c>
      <c r="C50" s="69">
        <v>8140</v>
      </c>
      <c r="D50" s="69">
        <v>7145</v>
      </c>
      <c r="E50" s="69">
        <v>6882</v>
      </c>
      <c r="F50" s="69">
        <v>10756</v>
      </c>
      <c r="G50" s="69">
        <v>9949</v>
      </c>
      <c r="H50" s="69">
        <v>-807</v>
      </c>
      <c r="I50" s="159" t="s">
        <v>399</v>
      </c>
    </row>
    <row r="51" spans="1:10" ht="11.25" customHeight="1">
      <c r="A51" s="19"/>
      <c r="B51" s="66" t="s">
        <v>400</v>
      </c>
      <c r="C51" s="69">
        <v>335</v>
      </c>
      <c r="D51" s="69">
        <v>7565</v>
      </c>
      <c r="E51" s="69">
        <v>8976</v>
      </c>
      <c r="F51" s="69">
        <v>6729</v>
      </c>
      <c r="G51" s="69">
        <v>7208</v>
      </c>
      <c r="H51" s="69">
        <v>479</v>
      </c>
      <c r="I51" s="159" t="s">
        <v>401</v>
      </c>
    </row>
    <row r="52" spans="1:10" ht="11.25" customHeight="1">
      <c r="A52" s="21"/>
      <c r="B52" s="66" t="s">
        <v>402</v>
      </c>
      <c r="C52" s="69">
        <v>1150</v>
      </c>
      <c r="D52" s="69">
        <v>4950</v>
      </c>
      <c r="E52" s="69">
        <v>6542</v>
      </c>
      <c r="F52" s="69">
        <v>7263</v>
      </c>
      <c r="G52" s="69">
        <v>6890</v>
      </c>
      <c r="H52" s="69">
        <v>-373</v>
      </c>
      <c r="I52" s="159" t="s">
        <v>403</v>
      </c>
    </row>
    <row r="53" spans="1:10" ht="11.25" customHeight="1">
      <c r="A53" s="21"/>
      <c r="B53" s="66" t="s">
        <v>404</v>
      </c>
      <c r="C53" s="69">
        <v>3787</v>
      </c>
      <c r="D53" s="69">
        <v>3278</v>
      </c>
      <c r="E53" s="69">
        <v>4272</v>
      </c>
      <c r="F53" s="69">
        <v>4401</v>
      </c>
      <c r="G53" s="69">
        <v>6440</v>
      </c>
      <c r="H53" s="69">
        <v>2039</v>
      </c>
      <c r="I53" s="159" t="s">
        <v>405</v>
      </c>
    </row>
    <row r="54" spans="1:10" ht="11.25" customHeight="1">
      <c r="A54" s="21"/>
      <c r="B54" s="66" t="s">
        <v>406</v>
      </c>
      <c r="C54" s="69">
        <v>2774</v>
      </c>
      <c r="D54" s="69">
        <v>6234</v>
      </c>
      <c r="E54" s="69">
        <v>5502</v>
      </c>
      <c r="F54" s="69">
        <v>5778</v>
      </c>
      <c r="G54" s="69">
        <v>6117</v>
      </c>
      <c r="H54" s="69">
        <v>339</v>
      </c>
      <c r="I54" s="159" t="s">
        <v>407</v>
      </c>
    </row>
    <row r="55" spans="1:10" ht="11.25" customHeight="1">
      <c r="A55" s="21"/>
      <c r="B55" s="66" t="s">
        <v>408</v>
      </c>
      <c r="C55" s="69">
        <v>695</v>
      </c>
      <c r="D55" s="69">
        <v>3347</v>
      </c>
      <c r="E55" s="69">
        <v>7985</v>
      </c>
      <c r="F55" s="69">
        <v>4152</v>
      </c>
      <c r="G55" s="69">
        <v>4868</v>
      </c>
      <c r="H55" s="69">
        <v>716</v>
      </c>
      <c r="I55" s="159" t="s">
        <v>409</v>
      </c>
    </row>
    <row r="56" spans="1:10" ht="11.25" customHeight="1">
      <c r="A56" s="21"/>
      <c r="B56" s="66" t="s">
        <v>410</v>
      </c>
      <c r="C56" s="69">
        <v>2353</v>
      </c>
      <c r="D56" s="69">
        <v>3365</v>
      </c>
      <c r="E56" s="69">
        <v>3462</v>
      </c>
      <c r="F56" s="69">
        <v>3343</v>
      </c>
      <c r="G56" s="69">
        <v>4275</v>
      </c>
      <c r="H56" s="69">
        <v>932</v>
      </c>
      <c r="I56" s="159" t="s">
        <v>411</v>
      </c>
    </row>
    <row r="57" spans="1:10" ht="11.25" customHeight="1">
      <c r="A57" s="21"/>
      <c r="B57" s="66" t="s">
        <v>412</v>
      </c>
      <c r="C57" s="69">
        <v>1340</v>
      </c>
      <c r="D57" s="69">
        <v>3921</v>
      </c>
      <c r="E57" s="69">
        <v>3991</v>
      </c>
      <c r="F57" s="69">
        <v>4341</v>
      </c>
      <c r="G57" s="69">
        <v>4038</v>
      </c>
      <c r="H57" s="69">
        <v>-303</v>
      </c>
      <c r="I57" s="159" t="s">
        <v>413</v>
      </c>
    </row>
    <row r="58" spans="1:10" ht="6" customHeight="1">
      <c r="A58" s="21"/>
      <c r="B58" s="66"/>
      <c r="C58" s="69"/>
      <c r="D58" s="69"/>
      <c r="E58" s="69"/>
      <c r="F58" s="69"/>
      <c r="G58" s="69"/>
      <c r="H58" s="69"/>
      <c r="I58" s="159"/>
    </row>
    <row r="59" spans="1:10" ht="11.25" customHeight="1">
      <c r="A59" s="19" t="s">
        <v>414</v>
      </c>
      <c r="C59" s="69"/>
      <c r="D59" s="69"/>
      <c r="E59" s="69"/>
      <c r="F59" s="69"/>
      <c r="G59" s="69"/>
      <c r="H59" s="69"/>
      <c r="I59" s="159"/>
    </row>
    <row r="60" spans="1:10" ht="11.25" customHeight="1">
      <c r="B60" s="66" t="s">
        <v>255</v>
      </c>
      <c r="C60" s="69">
        <v>66165</v>
      </c>
      <c r="D60" s="69">
        <v>75112</v>
      </c>
      <c r="E60" s="69">
        <v>79722</v>
      </c>
      <c r="F60" s="69">
        <v>92665</v>
      </c>
      <c r="G60" s="69">
        <v>99177</v>
      </c>
      <c r="H60" s="69">
        <v>6512</v>
      </c>
      <c r="I60" s="159" t="s">
        <v>415</v>
      </c>
    </row>
    <row r="61" spans="1:10" ht="11.25" customHeight="1">
      <c r="B61" s="66" t="s">
        <v>416</v>
      </c>
      <c r="C61" s="69">
        <v>32954</v>
      </c>
      <c r="D61" s="69">
        <v>30374</v>
      </c>
      <c r="E61" s="69">
        <v>33590</v>
      </c>
      <c r="F61" s="69">
        <v>37331</v>
      </c>
      <c r="G61" s="69">
        <v>38459</v>
      </c>
      <c r="H61" s="69">
        <v>1128</v>
      </c>
      <c r="I61" s="159" t="s">
        <v>417</v>
      </c>
    </row>
    <row r="62" spans="1:10" ht="11.25" customHeight="1">
      <c r="B62" s="66" t="s">
        <v>257</v>
      </c>
      <c r="C62" s="69">
        <v>2282</v>
      </c>
      <c r="D62" s="69">
        <v>17472</v>
      </c>
      <c r="E62" s="69">
        <v>28123</v>
      </c>
      <c r="F62" s="69">
        <v>24874</v>
      </c>
      <c r="G62" s="69">
        <v>30959</v>
      </c>
      <c r="H62" s="69">
        <v>6085</v>
      </c>
      <c r="I62" s="159" t="s">
        <v>258</v>
      </c>
    </row>
    <row r="63" spans="1:10" ht="11.25" customHeight="1">
      <c r="B63" s="66" t="s">
        <v>259</v>
      </c>
      <c r="C63" s="69">
        <v>6237</v>
      </c>
      <c r="D63" s="69">
        <v>26796</v>
      </c>
      <c r="E63" s="69">
        <v>13386</v>
      </c>
      <c r="F63" s="69">
        <v>12963</v>
      </c>
      <c r="G63" s="69">
        <v>14272</v>
      </c>
      <c r="H63" s="69">
        <v>1309</v>
      </c>
      <c r="I63" s="159" t="s">
        <v>324</v>
      </c>
    </row>
    <row r="64" spans="1:10" ht="11.25" customHeight="1">
      <c r="A64" s="7"/>
      <c r="B64" s="74" t="s">
        <v>263</v>
      </c>
      <c r="C64" s="75">
        <v>4485</v>
      </c>
      <c r="D64" s="75">
        <v>6622</v>
      </c>
      <c r="E64" s="75">
        <v>6574</v>
      </c>
      <c r="F64" s="75">
        <v>7027</v>
      </c>
      <c r="G64" s="75">
        <v>6668</v>
      </c>
      <c r="H64" s="75">
        <v>-359</v>
      </c>
      <c r="I64" s="160" t="s">
        <v>403</v>
      </c>
      <c r="J64" s="7"/>
    </row>
    <row r="65" spans="1:7" ht="6.75" customHeight="1"/>
    <row r="66" spans="1:7" ht="11.25" customHeight="1">
      <c r="A66" s="76" t="str">
        <f>"1."</f>
        <v>1.</v>
      </c>
      <c r="B66" s="66" t="s">
        <v>30</v>
      </c>
    </row>
    <row r="67" spans="1:7" ht="6" customHeight="1">
      <c r="B67" s="4"/>
      <c r="C67" s="4"/>
      <c r="D67" s="4"/>
      <c r="E67" s="4"/>
      <c r="F67" s="4"/>
      <c r="G67" s="4"/>
    </row>
    <row r="68" spans="1:7" ht="11.25" customHeight="1">
      <c r="A68" s="178" t="s">
        <v>1181</v>
      </c>
      <c r="B68" s="4"/>
      <c r="C68" s="4"/>
      <c r="D68" s="4"/>
      <c r="E68" s="4"/>
      <c r="F68" s="4"/>
      <c r="G68" s="4"/>
    </row>
    <row r="69" spans="1:7" ht="11.25" customHeight="1">
      <c r="A69"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K69"/>
  <sheetViews>
    <sheetView zoomScaleNormal="100" workbookViewId="0"/>
  </sheetViews>
  <sheetFormatPr defaultRowHeight="12.75"/>
  <cols>
    <col min="1" max="1" width="1.73046875" customWidth="1"/>
    <col min="2" max="2" width="21.73046875" customWidth="1"/>
    <col min="8" max="8" width="9.1328125" style="3"/>
    <col min="9" max="9" width="6.86328125" customWidth="1"/>
    <col min="10" max="10" width="3" customWidth="1"/>
    <col min="11" max="11" width="10.73046875" customWidth="1"/>
    <col min="12" max="12" width="11.73046875" customWidth="1"/>
  </cols>
  <sheetData>
    <row r="1" spans="1:11" ht="12.75" customHeight="1">
      <c r="A1" s="144" t="s">
        <v>31</v>
      </c>
    </row>
    <row r="2" spans="1:11" ht="11.25" customHeight="1">
      <c r="B2" s="66"/>
      <c r="C2" s="66"/>
      <c r="D2" s="66"/>
      <c r="E2" s="66"/>
      <c r="F2" s="66"/>
      <c r="G2" s="66"/>
      <c r="H2" s="69"/>
      <c r="I2" s="66"/>
      <c r="J2" s="92"/>
      <c r="K2" s="92"/>
    </row>
    <row r="3" spans="1:11" ht="15" customHeight="1">
      <c r="A3" s="24" t="s">
        <v>359</v>
      </c>
      <c r="B3" s="24"/>
      <c r="C3" s="24"/>
      <c r="D3" s="24"/>
      <c r="E3" s="24"/>
      <c r="F3" s="24"/>
      <c r="G3" s="24"/>
      <c r="H3" s="135"/>
      <c r="I3" s="24"/>
    </row>
    <row r="4" spans="1:11" ht="14.25" customHeight="1">
      <c r="A4" s="25" t="s">
        <v>327</v>
      </c>
      <c r="B4" s="25"/>
      <c r="C4" s="25"/>
      <c r="D4" s="25"/>
      <c r="E4" s="25"/>
      <c r="F4" s="25"/>
      <c r="G4" s="25"/>
      <c r="H4" s="136"/>
      <c r="I4" s="25"/>
    </row>
    <row r="5" spans="1:11" ht="11.25" customHeight="1">
      <c r="A5" s="1"/>
      <c r="B5" s="1"/>
      <c r="C5" s="1"/>
      <c r="D5" s="1"/>
      <c r="E5" s="1"/>
      <c r="F5" s="1"/>
      <c r="G5" s="1"/>
      <c r="H5" s="141"/>
      <c r="I5" s="114"/>
      <c r="J5" s="1"/>
      <c r="K5" s="167"/>
    </row>
    <row r="6" spans="1:11" ht="11.25" customHeight="1">
      <c r="A6" s="197" t="s">
        <v>40</v>
      </c>
      <c r="B6" s="198"/>
      <c r="C6" s="87"/>
      <c r="D6" s="82"/>
      <c r="E6" s="113" t="s">
        <v>249</v>
      </c>
      <c r="F6" s="82"/>
      <c r="G6" s="88"/>
      <c r="H6" s="138" t="s">
        <v>41</v>
      </c>
      <c r="I6" s="82"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7"/>
    </row>
    <row r="9" spans="1:11" ht="11.25" customHeight="1">
      <c r="A9" s="19" t="s">
        <v>12</v>
      </c>
      <c r="C9" s="9">
        <v>413916</v>
      </c>
      <c r="D9" s="9">
        <v>2615164</v>
      </c>
      <c r="E9" s="9">
        <v>3221358</v>
      </c>
      <c r="F9" s="9">
        <v>3390034</v>
      </c>
      <c r="G9" s="9">
        <v>3694667</v>
      </c>
      <c r="H9" s="9">
        <v>304633</v>
      </c>
      <c r="I9" s="158" t="s">
        <v>328</v>
      </c>
    </row>
    <row r="10" spans="1:11" ht="6" customHeight="1">
      <c r="A10" s="19"/>
      <c r="C10" s="20"/>
      <c r="D10" s="20"/>
      <c r="E10" s="20"/>
      <c r="F10" s="20"/>
      <c r="G10" s="20"/>
      <c r="H10" s="9"/>
      <c r="I10" s="158"/>
    </row>
    <row r="11" spans="1:11" ht="11.25" customHeight="1">
      <c r="A11" s="19" t="s">
        <v>13</v>
      </c>
      <c r="C11" s="69"/>
      <c r="D11" s="69"/>
      <c r="E11" s="69"/>
      <c r="F11" s="69"/>
      <c r="G11" s="69"/>
      <c r="H11" s="9"/>
      <c r="I11" s="158"/>
    </row>
    <row r="12" spans="1:11" ht="11.25" customHeight="1">
      <c r="A12" s="21"/>
      <c r="B12" s="70" t="s">
        <v>34</v>
      </c>
      <c r="C12" s="69">
        <v>93972</v>
      </c>
      <c r="D12" s="69">
        <v>1103692</v>
      </c>
      <c r="E12" s="69">
        <v>1509213</v>
      </c>
      <c r="F12" s="69">
        <v>1700864</v>
      </c>
      <c r="G12" s="69">
        <v>1957601</v>
      </c>
      <c r="H12" s="69">
        <v>256737</v>
      </c>
      <c r="I12" s="159" t="s">
        <v>418</v>
      </c>
    </row>
    <row r="13" spans="1:11" ht="11.25" customHeight="1">
      <c r="A13" s="21"/>
      <c r="B13" s="70" t="s">
        <v>35</v>
      </c>
      <c r="C13" s="69">
        <v>212326</v>
      </c>
      <c r="D13" s="69">
        <v>944335</v>
      </c>
      <c r="E13" s="69">
        <v>1003930</v>
      </c>
      <c r="F13" s="69">
        <v>1062298</v>
      </c>
      <c r="G13" s="69">
        <v>1088679</v>
      </c>
      <c r="H13" s="69">
        <v>26381</v>
      </c>
      <c r="I13" s="159" t="s">
        <v>372</v>
      </c>
    </row>
    <row r="14" spans="1:11" ht="11.25" customHeight="1">
      <c r="A14" s="21"/>
      <c r="B14" s="70" t="s">
        <v>14</v>
      </c>
      <c r="C14" s="69">
        <v>37826</v>
      </c>
      <c r="D14" s="69">
        <v>186875</v>
      </c>
      <c r="E14" s="69">
        <v>195830</v>
      </c>
      <c r="F14" s="69">
        <v>198191</v>
      </c>
      <c r="G14" s="69">
        <v>205678</v>
      </c>
      <c r="H14" s="69">
        <v>7487</v>
      </c>
      <c r="I14" s="159" t="s">
        <v>419</v>
      </c>
    </row>
    <row r="15" spans="1:11" ht="11.25" customHeight="1">
      <c r="A15" s="21"/>
      <c r="B15" s="70" t="s">
        <v>15</v>
      </c>
      <c r="C15" s="69">
        <v>4457</v>
      </c>
      <c r="D15" s="69">
        <v>40637</v>
      </c>
      <c r="E15" s="69">
        <v>52207</v>
      </c>
      <c r="F15" s="69">
        <v>49607</v>
      </c>
      <c r="G15" s="69">
        <v>49240</v>
      </c>
      <c r="H15" s="69">
        <v>-367</v>
      </c>
      <c r="I15" s="159" t="s">
        <v>420</v>
      </c>
    </row>
    <row r="16" spans="1:11" ht="11.25" customHeight="1">
      <c r="A16" s="21"/>
      <c r="B16" s="70" t="s">
        <v>36</v>
      </c>
      <c r="C16" s="69">
        <v>3475</v>
      </c>
      <c r="D16" s="69">
        <v>46373</v>
      </c>
      <c r="E16" s="69">
        <v>66188</v>
      </c>
      <c r="F16" s="69">
        <v>58308</v>
      </c>
      <c r="G16" s="69">
        <v>72125</v>
      </c>
      <c r="H16" s="69">
        <v>13817</v>
      </c>
      <c r="I16" s="159" t="s">
        <v>421</v>
      </c>
    </row>
    <row r="17" spans="1:9" ht="6" customHeight="1">
      <c r="A17" s="21"/>
      <c r="B17" s="70"/>
      <c r="C17" s="69"/>
      <c r="D17" s="69"/>
      <c r="E17" s="69"/>
      <c r="F17" s="69"/>
      <c r="G17" s="69"/>
      <c r="H17" s="69"/>
      <c r="I17" s="159"/>
    </row>
    <row r="18" spans="1:9" ht="11.25" customHeight="1">
      <c r="A18" s="19" t="s">
        <v>37</v>
      </c>
      <c r="C18" s="69"/>
      <c r="D18" s="69"/>
      <c r="E18" s="69"/>
      <c r="F18" s="69"/>
      <c r="G18" s="69"/>
      <c r="H18" s="69"/>
      <c r="I18" s="159"/>
    </row>
    <row r="19" spans="1:9" ht="11.25" customHeight="1">
      <c r="A19" s="21"/>
      <c r="B19" s="70" t="s">
        <v>16</v>
      </c>
      <c r="C19" s="69">
        <v>48231</v>
      </c>
      <c r="D19" s="69">
        <v>244583</v>
      </c>
      <c r="E19" s="69">
        <v>288162</v>
      </c>
      <c r="F19" s="69">
        <v>300354</v>
      </c>
      <c r="G19" s="69">
        <v>321206</v>
      </c>
      <c r="H19" s="69">
        <v>20852</v>
      </c>
      <c r="I19" s="159" t="s">
        <v>316</v>
      </c>
    </row>
    <row r="20" spans="1:9" ht="11.25" customHeight="1">
      <c r="A20" s="21"/>
      <c r="B20" s="70" t="s">
        <v>17</v>
      </c>
      <c r="C20" s="69">
        <v>47066</v>
      </c>
      <c r="D20" s="69">
        <v>275362</v>
      </c>
      <c r="E20" s="69">
        <v>338922</v>
      </c>
      <c r="F20" s="69">
        <v>361811</v>
      </c>
      <c r="G20" s="69">
        <v>403735</v>
      </c>
      <c r="H20" s="69">
        <v>41924</v>
      </c>
      <c r="I20" s="159" t="s">
        <v>422</v>
      </c>
    </row>
    <row r="21" spans="1:9" ht="11.25" customHeight="1">
      <c r="A21" s="21"/>
      <c r="B21" s="70" t="s">
        <v>18</v>
      </c>
      <c r="C21" s="69">
        <v>81839</v>
      </c>
      <c r="D21" s="69">
        <v>490496</v>
      </c>
      <c r="E21" s="69">
        <v>613316</v>
      </c>
      <c r="F21" s="69">
        <v>642737</v>
      </c>
      <c r="G21" s="69">
        <v>715229</v>
      </c>
      <c r="H21" s="69">
        <v>72492</v>
      </c>
      <c r="I21" s="159" t="s">
        <v>423</v>
      </c>
    </row>
    <row r="22" spans="1:9" ht="11.25" customHeight="1">
      <c r="A22" s="21"/>
      <c r="B22" s="70" t="s">
        <v>19</v>
      </c>
      <c r="C22" s="69">
        <v>69637</v>
      </c>
      <c r="D22" s="69">
        <v>398465</v>
      </c>
      <c r="E22" s="69">
        <v>499021</v>
      </c>
      <c r="F22" s="69">
        <v>520160</v>
      </c>
      <c r="G22" s="69">
        <v>572319</v>
      </c>
      <c r="H22" s="69">
        <v>52159</v>
      </c>
      <c r="I22" s="159" t="s">
        <v>424</v>
      </c>
    </row>
    <row r="23" spans="1:9" ht="11.25" customHeight="1">
      <c r="A23" s="21"/>
      <c r="B23" s="70" t="s">
        <v>20</v>
      </c>
      <c r="C23" s="69">
        <v>68629</v>
      </c>
      <c r="D23" s="69">
        <v>386562</v>
      </c>
      <c r="E23" s="69">
        <v>471733</v>
      </c>
      <c r="F23" s="69">
        <v>487245</v>
      </c>
      <c r="G23" s="69">
        <v>523837</v>
      </c>
      <c r="H23" s="69">
        <v>36592</v>
      </c>
      <c r="I23" s="159" t="s">
        <v>425</v>
      </c>
    </row>
    <row r="24" spans="1:9" ht="11.25" customHeight="1">
      <c r="A24" s="21"/>
      <c r="B24" s="70" t="s">
        <v>21</v>
      </c>
      <c r="C24" s="69">
        <v>60609</v>
      </c>
      <c r="D24" s="69">
        <v>430547</v>
      </c>
      <c r="E24" s="69">
        <v>540686</v>
      </c>
      <c r="F24" s="69">
        <v>565571</v>
      </c>
      <c r="G24" s="69">
        <v>606048</v>
      </c>
      <c r="H24" s="69">
        <v>40477</v>
      </c>
      <c r="I24" s="159" t="s">
        <v>426</v>
      </c>
    </row>
    <row r="25" spans="1:9" ht="11.25" customHeight="1">
      <c r="A25" s="21"/>
      <c r="B25" s="70" t="s">
        <v>38</v>
      </c>
      <c r="C25" s="69">
        <v>37905</v>
      </c>
      <c r="D25" s="69">
        <v>389149</v>
      </c>
      <c r="E25" s="69">
        <v>469518</v>
      </c>
      <c r="F25" s="69">
        <v>512156</v>
      </c>
      <c r="G25" s="69">
        <v>552293</v>
      </c>
      <c r="H25" s="69">
        <v>40137</v>
      </c>
      <c r="I25" s="159" t="s">
        <v>427</v>
      </c>
    </row>
    <row r="26" spans="1:9" ht="6" customHeight="1">
      <c r="A26" s="21"/>
      <c r="B26" s="70"/>
      <c r="C26" s="69"/>
      <c r="D26" s="69"/>
      <c r="E26" s="69"/>
      <c r="F26" s="69"/>
      <c r="G26" s="69"/>
      <c r="H26" s="69"/>
      <c r="I26" s="159"/>
    </row>
    <row r="27" spans="1:9" ht="11.25" customHeight="1">
      <c r="A27" s="19" t="s">
        <v>22</v>
      </c>
      <c r="C27" s="69"/>
      <c r="D27" s="69"/>
      <c r="E27" s="69"/>
      <c r="F27" s="69"/>
      <c r="G27" s="69"/>
      <c r="H27" s="69"/>
      <c r="I27" s="159"/>
    </row>
    <row r="28" spans="1:9" ht="11.25" customHeight="1">
      <c r="A28" s="21"/>
      <c r="B28" s="71" t="s">
        <v>26</v>
      </c>
      <c r="C28" s="69">
        <v>40323</v>
      </c>
      <c r="D28" s="69">
        <v>329773</v>
      </c>
      <c r="E28" s="69">
        <v>437879</v>
      </c>
      <c r="F28" s="69">
        <v>454959</v>
      </c>
      <c r="G28" s="69">
        <v>487472</v>
      </c>
      <c r="H28" s="69">
        <v>32513</v>
      </c>
      <c r="I28" s="159" t="s">
        <v>401</v>
      </c>
    </row>
    <row r="29" spans="1:9" ht="11.25" customHeight="1">
      <c r="A29" s="21"/>
      <c r="B29" s="72" t="s">
        <v>27</v>
      </c>
      <c r="C29" s="69">
        <v>92553</v>
      </c>
      <c r="D29" s="69">
        <v>579255</v>
      </c>
      <c r="E29" s="69">
        <v>803626</v>
      </c>
      <c r="F29" s="69">
        <v>851448</v>
      </c>
      <c r="G29" s="69">
        <v>970310</v>
      </c>
      <c r="H29" s="69">
        <v>118862</v>
      </c>
      <c r="I29" s="159" t="s">
        <v>296</v>
      </c>
    </row>
    <row r="30" spans="1:9" ht="11.25" customHeight="1">
      <c r="A30" s="21"/>
      <c r="B30" s="70" t="s">
        <v>23</v>
      </c>
      <c r="C30" s="69">
        <v>115464</v>
      </c>
      <c r="D30" s="69">
        <v>743598</v>
      </c>
      <c r="E30" s="69">
        <v>965194</v>
      </c>
      <c r="F30" s="69">
        <v>1053904</v>
      </c>
      <c r="G30" s="69">
        <v>1176514</v>
      </c>
      <c r="H30" s="69">
        <v>122610</v>
      </c>
      <c r="I30" s="159" t="s">
        <v>422</v>
      </c>
    </row>
    <row r="31" spans="1:9" ht="11.25" customHeight="1">
      <c r="A31" s="21"/>
      <c r="B31" s="72" t="s">
        <v>24</v>
      </c>
      <c r="C31" s="69">
        <v>52265</v>
      </c>
      <c r="D31" s="69">
        <v>347448</v>
      </c>
      <c r="E31" s="69">
        <v>373655</v>
      </c>
      <c r="F31" s="69">
        <v>400109</v>
      </c>
      <c r="G31" s="69">
        <v>422443</v>
      </c>
      <c r="H31" s="69">
        <v>22334</v>
      </c>
      <c r="I31" s="159" t="s">
        <v>314</v>
      </c>
    </row>
    <row r="32" spans="1:9" ht="11.25" customHeight="1">
      <c r="A32" s="21"/>
      <c r="B32" s="70" t="s">
        <v>29</v>
      </c>
      <c r="C32" s="69">
        <v>113311</v>
      </c>
      <c r="D32" s="69">
        <v>615090</v>
      </c>
      <c r="E32" s="69">
        <v>641004</v>
      </c>
      <c r="F32" s="69">
        <v>629614</v>
      </c>
      <c r="G32" s="69">
        <v>637928</v>
      </c>
      <c r="H32" s="69">
        <v>8314</v>
      </c>
      <c r="I32" s="159" t="s">
        <v>428</v>
      </c>
    </row>
    <row r="33" spans="1:9" ht="11.25" customHeight="1">
      <c r="A33" s="21"/>
      <c r="B33" s="70" t="s">
        <v>28</v>
      </c>
      <c r="C33" s="28">
        <v>11.0796736008965</v>
      </c>
      <c r="D33" s="28">
        <v>10.692164482015899</v>
      </c>
      <c r="E33" s="28">
        <v>9.5953751782399301</v>
      </c>
      <c r="F33" s="28">
        <v>9.5345859335881702</v>
      </c>
      <c r="G33" s="28">
        <v>9.3592251902455104</v>
      </c>
      <c r="H33" s="132">
        <v>-0.175360743342658</v>
      </c>
      <c r="I33" s="159" t="s">
        <v>351</v>
      </c>
    </row>
    <row r="34" spans="1:9" ht="6" customHeight="1">
      <c r="A34" s="21"/>
      <c r="B34" s="70"/>
      <c r="C34" s="23"/>
      <c r="D34" s="23"/>
      <c r="E34" s="23"/>
      <c r="F34" s="23"/>
      <c r="G34" s="23"/>
      <c r="H34" s="73"/>
      <c r="I34" s="159"/>
    </row>
    <row r="35" spans="1:9" ht="11.25" customHeight="1">
      <c r="A35" s="19" t="s">
        <v>374</v>
      </c>
      <c r="C35" s="69"/>
      <c r="D35" s="69"/>
      <c r="E35" s="69"/>
      <c r="F35" s="69"/>
      <c r="G35" s="69"/>
      <c r="H35" s="69"/>
      <c r="I35" s="159"/>
    </row>
    <row r="36" spans="1:9" ht="11.25" customHeight="1">
      <c r="A36" s="21"/>
      <c r="B36" s="70" t="s">
        <v>375</v>
      </c>
      <c r="C36" s="69">
        <v>284885</v>
      </c>
      <c r="D36" s="69">
        <v>1777700</v>
      </c>
      <c r="E36" s="69">
        <v>2218328</v>
      </c>
      <c r="F36" s="69">
        <v>2273677</v>
      </c>
      <c r="G36" s="69">
        <v>2384399</v>
      </c>
      <c r="H36" s="69">
        <v>110722</v>
      </c>
      <c r="I36" s="159" t="s">
        <v>429</v>
      </c>
    </row>
    <row r="37" spans="1:9" ht="11.25" customHeight="1">
      <c r="A37" s="21"/>
      <c r="B37" s="70" t="s">
        <v>379</v>
      </c>
      <c r="C37" s="69">
        <v>53629</v>
      </c>
      <c r="D37" s="69">
        <v>303296</v>
      </c>
      <c r="E37" s="69">
        <v>400350</v>
      </c>
      <c r="F37" s="69">
        <v>457407</v>
      </c>
      <c r="G37" s="69">
        <v>550892</v>
      </c>
      <c r="H37" s="69">
        <v>93485</v>
      </c>
      <c r="I37" s="159" t="s">
        <v>378</v>
      </c>
    </row>
    <row r="38" spans="1:9" ht="11.25" customHeight="1">
      <c r="A38" s="21"/>
      <c r="B38" s="70" t="s">
        <v>377</v>
      </c>
      <c r="C38" s="69">
        <v>44703</v>
      </c>
      <c r="D38" s="69">
        <v>343674</v>
      </c>
      <c r="E38" s="69">
        <v>389511</v>
      </c>
      <c r="F38" s="69">
        <v>435223</v>
      </c>
      <c r="G38" s="69">
        <v>503427</v>
      </c>
      <c r="H38" s="69">
        <v>68204</v>
      </c>
      <c r="I38" s="159" t="s">
        <v>430</v>
      </c>
    </row>
    <row r="39" spans="1:9" ht="11.25" customHeight="1">
      <c r="A39" s="21"/>
      <c r="B39" s="70" t="s">
        <v>381</v>
      </c>
      <c r="C39" s="69">
        <v>28469</v>
      </c>
      <c r="D39" s="69">
        <v>152227</v>
      </c>
      <c r="E39" s="69">
        <v>162535</v>
      </c>
      <c r="F39" s="69">
        <v>173106</v>
      </c>
      <c r="G39" s="69">
        <v>174590</v>
      </c>
      <c r="H39" s="69">
        <v>1484</v>
      </c>
      <c r="I39" s="159" t="s">
        <v>431</v>
      </c>
    </row>
    <row r="40" spans="1:9" ht="11.25" customHeight="1">
      <c r="A40" s="21"/>
      <c r="B40" s="70" t="s">
        <v>386</v>
      </c>
      <c r="C40" s="69">
        <v>2213</v>
      </c>
      <c r="D40" s="69">
        <v>38025</v>
      </c>
      <c r="E40" s="69">
        <v>50334</v>
      </c>
      <c r="F40" s="69">
        <v>46758</v>
      </c>
      <c r="G40" s="69">
        <v>43341</v>
      </c>
      <c r="H40" s="69">
        <v>-3417</v>
      </c>
      <c r="I40" s="159" t="s">
        <v>432</v>
      </c>
    </row>
    <row r="41" spans="1:9" ht="11.25" customHeight="1">
      <c r="A41" s="21"/>
      <c r="B41" s="70" t="s">
        <v>382</v>
      </c>
      <c r="C41" s="69">
        <v>0</v>
      </c>
      <c r="D41" s="69">
        <v>8</v>
      </c>
      <c r="E41" s="69">
        <v>19</v>
      </c>
      <c r="F41" s="69">
        <v>2915</v>
      </c>
      <c r="G41" s="69">
        <v>29085</v>
      </c>
      <c r="H41" s="69">
        <v>26170</v>
      </c>
      <c r="I41" s="159" t="s">
        <v>433</v>
      </c>
    </row>
    <row r="42" spans="1:9" ht="11.25" customHeight="1">
      <c r="A42" s="21"/>
      <c r="B42" s="70" t="s">
        <v>384</v>
      </c>
      <c r="C42" s="69">
        <v>0</v>
      </c>
      <c r="D42" s="69">
        <v>76</v>
      </c>
      <c r="E42" s="69">
        <v>238</v>
      </c>
      <c r="F42" s="69">
        <v>856</v>
      </c>
      <c r="G42" s="69">
        <v>8853</v>
      </c>
      <c r="H42" s="69">
        <v>7997</v>
      </c>
      <c r="I42" s="159" t="s">
        <v>434</v>
      </c>
    </row>
    <row r="43" spans="1:9" ht="11.25" customHeight="1">
      <c r="A43" s="21"/>
      <c r="B43" s="70" t="s">
        <v>388</v>
      </c>
      <c r="C43" s="73">
        <v>0</v>
      </c>
      <c r="D43" s="73">
        <v>1</v>
      </c>
      <c r="E43" s="73">
        <v>0</v>
      </c>
      <c r="F43" s="73">
        <v>0</v>
      </c>
      <c r="G43" s="73">
        <v>0</v>
      </c>
      <c r="H43" s="73">
        <v>0</v>
      </c>
      <c r="I43" s="159" t="s">
        <v>389</v>
      </c>
    </row>
    <row r="44" spans="1:9" ht="6" customHeight="1">
      <c r="A44" s="21"/>
      <c r="B44" s="70"/>
      <c r="C44" s="69"/>
      <c r="D44" s="69"/>
      <c r="E44" s="69"/>
      <c r="F44" s="69"/>
      <c r="G44" s="69"/>
      <c r="H44" s="73"/>
      <c r="I44" s="159"/>
    </row>
    <row r="45" spans="1:9" ht="11.25" customHeight="1">
      <c r="A45" s="19" t="s">
        <v>390</v>
      </c>
      <c r="B45" s="70"/>
      <c r="C45" s="69"/>
      <c r="D45" s="69"/>
      <c r="E45" s="69"/>
      <c r="F45" s="69"/>
      <c r="G45" s="69"/>
      <c r="H45" s="69"/>
      <c r="I45" s="159"/>
    </row>
    <row r="46" spans="1:9" ht="11.25" customHeight="1">
      <c r="A46" s="19"/>
      <c r="B46" s="66" t="s">
        <v>391</v>
      </c>
      <c r="C46" s="69">
        <v>127434</v>
      </c>
      <c r="D46" s="69">
        <v>715821</v>
      </c>
      <c r="E46" s="69">
        <v>803695</v>
      </c>
      <c r="F46" s="69">
        <v>834334</v>
      </c>
      <c r="G46" s="69">
        <v>903584</v>
      </c>
      <c r="H46" s="69">
        <v>69250</v>
      </c>
      <c r="I46" s="159" t="s">
        <v>312</v>
      </c>
    </row>
    <row r="47" spans="1:9" ht="11.25" customHeight="1">
      <c r="A47" s="19"/>
      <c r="B47" s="66" t="s">
        <v>393</v>
      </c>
      <c r="C47" s="69">
        <v>80049</v>
      </c>
      <c r="D47" s="69">
        <v>442195</v>
      </c>
      <c r="E47" s="69">
        <v>488269</v>
      </c>
      <c r="F47" s="69">
        <v>533710</v>
      </c>
      <c r="G47" s="69">
        <v>578637</v>
      </c>
      <c r="H47" s="69">
        <v>44927</v>
      </c>
      <c r="I47" s="159" t="s">
        <v>368</v>
      </c>
    </row>
    <row r="48" spans="1:9" ht="11.25" customHeight="1">
      <c r="A48" s="19"/>
      <c r="B48" s="66" t="s">
        <v>395</v>
      </c>
      <c r="C48" s="69">
        <v>56961</v>
      </c>
      <c r="D48" s="69">
        <v>284123</v>
      </c>
      <c r="E48" s="69">
        <v>357562</v>
      </c>
      <c r="F48" s="69">
        <v>402753</v>
      </c>
      <c r="G48" s="69">
        <v>451033</v>
      </c>
      <c r="H48" s="69">
        <v>48280</v>
      </c>
      <c r="I48" s="159" t="s">
        <v>435</v>
      </c>
    </row>
    <row r="49" spans="1:10" ht="11.25" customHeight="1">
      <c r="A49" s="19"/>
      <c r="B49" s="66" t="s">
        <v>275</v>
      </c>
      <c r="C49" s="69">
        <v>27675</v>
      </c>
      <c r="D49" s="69">
        <v>149179</v>
      </c>
      <c r="E49" s="69">
        <v>178156</v>
      </c>
      <c r="F49" s="69">
        <v>189119</v>
      </c>
      <c r="G49" s="69">
        <v>193575</v>
      </c>
      <c r="H49" s="69">
        <v>4456</v>
      </c>
      <c r="I49" s="159" t="s">
        <v>436</v>
      </c>
    </row>
    <row r="50" spans="1:10" ht="11.25" customHeight="1">
      <c r="A50" s="19"/>
      <c r="B50" s="66" t="s">
        <v>398</v>
      </c>
      <c r="C50" s="69">
        <v>20877</v>
      </c>
      <c r="D50" s="69">
        <v>99678</v>
      </c>
      <c r="E50" s="69">
        <v>96967</v>
      </c>
      <c r="F50" s="69">
        <v>111090</v>
      </c>
      <c r="G50" s="69">
        <v>137025</v>
      </c>
      <c r="H50" s="69">
        <v>25935</v>
      </c>
      <c r="I50" s="159" t="s">
        <v>288</v>
      </c>
    </row>
    <row r="51" spans="1:10" ht="11.25" customHeight="1">
      <c r="A51" s="19"/>
      <c r="B51" s="66" t="s">
        <v>402</v>
      </c>
      <c r="C51" s="69">
        <v>2328</v>
      </c>
      <c r="D51" s="69">
        <v>47666</v>
      </c>
      <c r="E51" s="69">
        <v>82610</v>
      </c>
      <c r="F51" s="69">
        <v>99907</v>
      </c>
      <c r="G51" s="69">
        <v>113109</v>
      </c>
      <c r="H51" s="69">
        <v>13202</v>
      </c>
      <c r="I51" s="159" t="s">
        <v>437</v>
      </c>
    </row>
    <row r="52" spans="1:10" ht="11.25" customHeight="1">
      <c r="A52" s="21"/>
      <c r="B52" s="66" t="s">
        <v>438</v>
      </c>
      <c r="C52" s="69">
        <v>11427</v>
      </c>
      <c r="D52" s="69">
        <v>54355</v>
      </c>
      <c r="E52" s="69">
        <v>105334</v>
      </c>
      <c r="F52" s="69">
        <v>109366</v>
      </c>
      <c r="G52" s="69">
        <v>111733</v>
      </c>
      <c r="H52" s="69">
        <v>2367</v>
      </c>
      <c r="I52" s="159" t="s">
        <v>332</v>
      </c>
    </row>
    <row r="53" spans="1:10" ht="11.25" customHeight="1">
      <c r="A53" s="21"/>
      <c r="B53" s="66" t="s">
        <v>406</v>
      </c>
      <c r="C53" s="69">
        <v>8019</v>
      </c>
      <c r="D53" s="69">
        <v>76656</v>
      </c>
      <c r="E53" s="69">
        <v>95533</v>
      </c>
      <c r="F53" s="69">
        <v>93010</v>
      </c>
      <c r="G53" s="69">
        <v>102392</v>
      </c>
      <c r="H53" s="69">
        <v>9382</v>
      </c>
      <c r="I53" s="159" t="s">
        <v>324</v>
      </c>
    </row>
    <row r="54" spans="1:10" ht="11.25" customHeight="1">
      <c r="A54" s="21"/>
      <c r="B54" s="66" t="s">
        <v>400</v>
      </c>
      <c r="C54" s="69">
        <v>912</v>
      </c>
      <c r="D54" s="69">
        <v>35184</v>
      </c>
      <c r="E54" s="69">
        <v>104509</v>
      </c>
      <c r="F54" s="69">
        <v>88391</v>
      </c>
      <c r="G54" s="69">
        <v>93547</v>
      </c>
      <c r="H54" s="69">
        <v>5156</v>
      </c>
      <c r="I54" s="159" t="s">
        <v>439</v>
      </c>
    </row>
    <row r="55" spans="1:10" ht="11.25" customHeight="1">
      <c r="A55" s="21"/>
      <c r="B55" s="66" t="s">
        <v>408</v>
      </c>
      <c r="C55" s="69">
        <v>2630</v>
      </c>
      <c r="D55" s="69">
        <v>22249</v>
      </c>
      <c r="E55" s="69">
        <v>67964</v>
      </c>
      <c r="F55" s="69">
        <v>63204</v>
      </c>
      <c r="G55" s="69">
        <v>82735</v>
      </c>
      <c r="H55" s="69">
        <v>19531</v>
      </c>
      <c r="I55" s="159" t="s">
        <v>440</v>
      </c>
    </row>
    <row r="56" spans="1:10" ht="11.25" customHeight="1">
      <c r="A56" s="21"/>
      <c r="B56" s="66" t="s">
        <v>441</v>
      </c>
      <c r="C56" s="69">
        <v>3690</v>
      </c>
      <c r="D56" s="69">
        <v>64316</v>
      </c>
      <c r="E56" s="69">
        <v>69765</v>
      </c>
      <c r="F56" s="69">
        <v>78920</v>
      </c>
      <c r="G56" s="69">
        <v>82376</v>
      </c>
      <c r="H56" s="69">
        <v>3456</v>
      </c>
      <c r="I56" s="159" t="s">
        <v>442</v>
      </c>
    </row>
    <row r="57" spans="1:10" ht="11.25" customHeight="1">
      <c r="A57" s="21"/>
      <c r="B57" s="66" t="s">
        <v>404</v>
      </c>
      <c r="C57" s="69">
        <v>11083</v>
      </c>
      <c r="D57" s="69">
        <v>48931</v>
      </c>
      <c r="E57" s="69">
        <v>61967</v>
      </c>
      <c r="F57" s="69">
        <v>55328</v>
      </c>
      <c r="G57" s="69">
        <v>76276</v>
      </c>
      <c r="H57" s="69">
        <v>20948</v>
      </c>
      <c r="I57" s="159" t="s">
        <v>443</v>
      </c>
    </row>
    <row r="58" spans="1:10" ht="6" customHeight="1">
      <c r="A58" s="21"/>
      <c r="B58" s="66"/>
      <c r="C58" s="69"/>
      <c r="D58" s="69"/>
      <c r="E58" s="69"/>
      <c r="F58" s="69"/>
      <c r="G58" s="69"/>
      <c r="H58" s="69"/>
      <c r="I58" s="159"/>
    </row>
    <row r="59" spans="1:10" ht="11.25" customHeight="1">
      <c r="A59" s="19" t="s">
        <v>414</v>
      </c>
      <c r="C59" s="69"/>
      <c r="D59" s="69"/>
      <c r="E59" s="69"/>
      <c r="F59" s="69"/>
      <c r="G59" s="69"/>
      <c r="H59" s="69"/>
      <c r="I59" s="159"/>
    </row>
    <row r="60" spans="1:10" ht="11.25" customHeight="1">
      <c r="A60" s="19"/>
      <c r="B60" s="66" t="s">
        <v>255</v>
      </c>
      <c r="C60" s="69">
        <v>156752</v>
      </c>
      <c r="D60" s="69">
        <v>876977</v>
      </c>
      <c r="E60" s="69">
        <v>931823</v>
      </c>
      <c r="F60" s="69">
        <v>1001861</v>
      </c>
      <c r="G60" s="69">
        <v>1096725</v>
      </c>
      <c r="H60" s="69">
        <v>94864</v>
      </c>
      <c r="I60" s="159" t="s">
        <v>444</v>
      </c>
    </row>
    <row r="61" spans="1:10" ht="11.25" customHeight="1">
      <c r="B61" s="66" t="s">
        <v>416</v>
      </c>
      <c r="C61" s="69">
        <v>151845</v>
      </c>
      <c r="D61" s="69">
        <v>447088</v>
      </c>
      <c r="E61" s="69">
        <v>465697</v>
      </c>
      <c r="F61" s="69">
        <v>504023</v>
      </c>
      <c r="G61" s="69">
        <v>531281</v>
      </c>
      <c r="H61" s="69">
        <v>27258</v>
      </c>
      <c r="I61" s="159" t="s">
        <v>376</v>
      </c>
    </row>
    <row r="62" spans="1:10" ht="11.25" customHeight="1">
      <c r="B62" s="66" t="s">
        <v>259</v>
      </c>
      <c r="C62" s="69">
        <v>15875</v>
      </c>
      <c r="D62" s="69">
        <v>270336</v>
      </c>
      <c r="E62" s="69">
        <v>351524</v>
      </c>
      <c r="F62" s="69">
        <v>361306</v>
      </c>
      <c r="G62" s="69">
        <v>371482</v>
      </c>
      <c r="H62" s="69">
        <v>10176</v>
      </c>
      <c r="I62" s="159" t="s">
        <v>445</v>
      </c>
    </row>
    <row r="63" spans="1:10" ht="11.25" customHeight="1">
      <c r="B63" s="66" t="s">
        <v>257</v>
      </c>
      <c r="C63" s="69">
        <v>5806</v>
      </c>
      <c r="D63" s="69">
        <v>92627</v>
      </c>
      <c r="E63" s="69">
        <v>267373</v>
      </c>
      <c r="F63" s="69">
        <v>272328</v>
      </c>
      <c r="G63" s="69">
        <v>364669</v>
      </c>
      <c r="H63" s="69">
        <v>92341</v>
      </c>
      <c r="I63" s="159" t="s">
        <v>446</v>
      </c>
    </row>
    <row r="64" spans="1:10" ht="11.25" customHeight="1">
      <c r="A64" s="7"/>
      <c r="B64" s="74" t="s">
        <v>263</v>
      </c>
      <c r="C64" s="75">
        <v>13560</v>
      </c>
      <c r="D64" s="75">
        <v>166539</v>
      </c>
      <c r="E64" s="75">
        <v>174707</v>
      </c>
      <c r="F64" s="75">
        <v>187337</v>
      </c>
      <c r="G64" s="75">
        <v>194258</v>
      </c>
      <c r="H64" s="75">
        <v>6921</v>
      </c>
      <c r="I64" s="160" t="s">
        <v>331</v>
      </c>
      <c r="J64" s="7"/>
    </row>
    <row r="65" spans="1:7" ht="6" customHeight="1"/>
    <row r="66" spans="1:7" ht="11.25" customHeight="1">
      <c r="A66" s="76" t="s">
        <v>4</v>
      </c>
      <c r="B66" s="66" t="s">
        <v>30</v>
      </c>
    </row>
    <row r="67" spans="1:7" ht="6" customHeight="1">
      <c r="B67" s="4"/>
      <c r="C67" s="4"/>
      <c r="D67" s="4"/>
      <c r="E67" s="4"/>
      <c r="F67" s="4"/>
      <c r="G67" s="4"/>
    </row>
    <row r="68" spans="1:7" ht="11.25" customHeight="1">
      <c r="A68" s="178" t="s">
        <v>1181</v>
      </c>
    </row>
    <row r="69" spans="1:7">
      <c r="A69"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K68"/>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32</v>
      </c>
    </row>
    <row r="2" spans="1:11" ht="11.25" customHeight="1">
      <c r="B2" s="66"/>
      <c r="C2" s="66"/>
      <c r="D2" s="66"/>
      <c r="E2" s="66"/>
      <c r="F2" s="66"/>
      <c r="G2" s="66"/>
      <c r="H2" s="69"/>
      <c r="I2" s="146"/>
      <c r="J2" s="92"/>
      <c r="K2" s="92"/>
    </row>
    <row r="3" spans="1:11" ht="13.9">
      <c r="A3" s="24" t="s">
        <v>447</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94244</v>
      </c>
      <c r="D9" s="9">
        <v>97583</v>
      </c>
      <c r="E9" s="9">
        <v>109018</v>
      </c>
      <c r="F9" s="9">
        <v>126724</v>
      </c>
      <c r="G9" s="9">
        <v>134890</v>
      </c>
      <c r="H9" s="9">
        <v>8166</v>
      </c>
      <c r="I9" s="152" t="s">
        <v>256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40296</v>
      </c>
      <c r="D12" s="69">
        <v>47092</v>
      </c>
      <c r="E12" s="69">
        <v>52707</v>
      </c>
      <c r="F12" s="69">
        <v>64821</v>
      </c>
      <c r="G12" s="69">
        <v>71382</v>
      </c>
      <c r="H12" s="69">
        <v>6561</v>
      </c>
      <c r="I12" s="153" t="s">
        <v>324</v>
      </c>
    </row>
    <row r="13" spans="1:11" ht="11.25" customHeight="1">
      <c r="A13" s="21"/>
      <c r="B13" s="70" t="s">
        <v>35</v>
      </c>
      <c r="C13" s="69">
        <v>37064</v>
      </c>
      <c r="D13" s="69">
        <v>30834</v>
      </c>
      <c r="E13" s="69">
        <v>35504</v>
      </c>
      <c r="F13" s="69">
        <v>40022</v>
      </c>
      <c r="G13" s="69">
        <v>41680</v>
      </c>
      <c r="H13" s="69">
        <v>1658</v>
      </c>
      <c r="I13" s="153" t="s">
        <v>364</v>
      </c>
    </row>
    <row r="14" spans="1:11" ht="11.25" customHeight="1">
      <c r="A14" s="21"/>
      <c r="B14" s="70" t="s">
        <v>14</v>
      </c>
      <c r="C14" s="69">
        <v>8447</v>
      </c>
      <c r="D14" s="69">
        <v>10127</v>
      </c>
      <c r="E14" s="69">
        <v>9971</v>
      </c>
      <c r="F14" s="69">
        <v>11099</v>
      </c>
      <c r="G14" s="69">
        <v>10255</v>
      </c>
      <c r="H14" s="69">
        <v>-844</v>
      </c>
      <c r="I14" s="153" t="s">
        <v>448</v>
      </c>
    </row>
    <row r="15" spans="1:11" ht="11.25" customHeight="1">
      <c r="A15" s="21"/>
      <c r="B15" s="70" t="s">
        <v>15</v>
      </c>
      <c r="C15" s="69">
        <v>183</v>
      </c>
      <c r="D15" s="69">
        <v>348</v>
      </c>
      <c r="E15" s="69">
        <v>420</v>
      </c>
      <c r="F15" s="69">
        <v>481</v>
      </c>
      <c r="G15" s="69">
        <v>392</v>
      </c>
      <c r="H15" s="69">
        <v>-89</v>
      </c>
      <c r="I15" s="153" t="s">
        <v>449</v>
      </c>
    </row>
    <row r="16" spans="1:11" ht="11.25" customHeight="1">
      <c r="A16" s="21"/>
      <c r="B16" s="70" t="s">
        <v>36</v>
      </c>
      <c r="C16" s="69">
        <v>1206</v>
      </c>
      <c r="D16" s="69">
        <v>2532</v>
      </c>
      <c r="E16" s="69">
        <v>2552</v>
      </c>
      <c r="F16" s="69">
        <v>2773</v>
      </c>
      <c r="G16" s="69">
        <v>3261</v>
      </c>
      <c r="H16" s="69">
        <v>488</v>
      </c>
      <c r="I16" s="153" t="s">
        <v>450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12478</v>
      </c>
      <c r="D19" s="69">
        <v>12763</v>
      </c>
      <c r="E19" s="69">
        <v>15026</v>
      </c>
      <c r="F19" s="69">
        <v>18625</v>
      </c>
      <c r="G19" s="69">
        <v>18869</v>
      </c>
      <c r="H19" s="69">
        <v>244</v>
      </c>
      <c r="I19" s="153" t="s">
        <v>428</v>
      </c>
    </row>
    <row r="20" spans="1:9" ht="11.25" customHeight="1">
      <c r="A20" s="21"/>
      <c r="B20" s="70" t="s">
        <v>17</v>
      </c>
      <c r="C20" s="69">
        <v>14108</v>
      </c>
      <c r="D20" s="69">
        <v>14363</v>
      </c>
      <c r="E20" s="69">
        <v>16537</v>
      </c>
      <c r="F20" s="69">
        <v>19719</v>
      </c>
      <c r="G20" s="69">
        <v>21304</v>
      </c>
      <c r="H20" s="69">
        <v>1585</v>
      </c>
      <c r="I20" s="153" t="s">
        <v>284</v>
      </c>
    </row>
    <row r="21" spans="1:9" ht="11.25" customHeight="1">
      <c r="A21" s="21"/>
      <c r="B21" s="70" t="s">
        <v>18</v>
      </c>
      <c r="C21" s="69">
        <v>18505</v>
      </c>
      <c r="D21" s="69">
        <v>18683</v>
      </c>
      <c r="E21" s="69">
        <v>20394</v>
      </c>
      <c r="F21" s="69">
        <v>22793</v>
      </c>
      <c r="G21" s="69">
        <v>25128</v>
      </c>
      <c r="H21" s="69">
        <v>2335</v>
      </c>
      <c r="I21" s="153" t="s">
        <v>370</v>
      </c>
    </row>
    <row r="22" spans="1:9" ht="11.25" customHeight="1">
      <c r="A22" s="21"/>
      <c r="B22" s="70" t="s">
        <v>19</v>
      </c>
      <c r="C22" s="69">
        <v>15695</v>
      </c>
      <c r="D22" s="69">
        <v>16913</v>
      </c>
      <c r="E22" s="69">
        <v>18886</v>
      </c>
      <c r="F22" s="69">
        <v>22361</v>
      </c>
      <c r="G22" s="69">
        <v>23604</v>
      </c>
      <c r="H22" s="69">
        <v>1243</v>
      </c>
      <c r="I22" s="153" t="s">
        <v>314</v>
      </c>
    </row>
    <row r="23" spans="1:9" ht="11.25" customHeight="1">
      <c r="A23" s="21"/>
      <c r="B23" s="70" t="s">
        <v>20</v>
      </c>
      <c r="C23" s="69">
        <v>15607</v>
      </c>
      <c r="D23" s="69">
        <v>16242</v>
      </c>
      <c r="E23" s="69">
        <v>17550</v>
      </c>
      <c r="F23" s="69">
        <v>20335</v>
      </c>
      <c r="G23" s="69">
        <v>21149</v>
      </c>
      <c r="H23" s="69">
        <v>814</v>
      </c>
      <c r="I23" s="153" t="s">
        <v>361</v>
      </c>
    </row>
    <row r="24" spans="1:9" ht="11.25" customHeight="1">
      <c r="A24" s="21"/>
      <c r="B24" s="70" t="s">
        <v>21</v>
      </c>
      <c r="C24" s="69">
        <v>11567</v>
      </c>
      <c r="D24" s="69">
        <v>11895</v>
      </c>
      <c r="E24" s="69">
        <v>12813</v>
      </c>
      <c r="F24" s="69">
        <v>14396</v>
      </c>
      <c r="G24" s="69">
        <v>15446</v>
      </c>
      <c r="H24" s="69">
        <v>1050</v>
      </c>
      <c r="I24" s="153" t="s">
        <v>451</v>
      </c>
    </row>
    <row r="25" spans="1:9" ht="11.25" customHeight="1">
      <c r="A25" s="21"/>
      <c r="B25" s="70" t="s">
        <v>38</v>
      </c>
      <c r="C25" s="69">
        <v>6284</v>
      </c>
      <c r="D25" s="69">
        <v>6724</v>
      </c>
      <c r="E25" s="69">
        <v>7812</v>
      </c>
      <c r="F25" s="69">
        <v>8495</v>
      </c>
      <c r="G25" s="69">
        <v>9390</v>
      </c>
      <c r="H25" s="69">
        <v>895</v>
      </c>
      <c r="I25" s="153" t="s">
        <v>262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11498</v>
      </c>
      <c r="D28" s="69">
        <v>17077</v>
      </c>
      <c r="E28" s="69">
        <v>18485</v>
      </c>
      <c r="F28" s="69">
        <v>20957</v>
      </c>
      <c r="G28" s="69">
        <v>21918</v>
      </c>
      <c r="H28" s="69">
        <v>961</v>
      </c>
      <c r="I28" s="153" t="s">
        <v>452</v>
      </c>
    </row>
    <row r="29" spans="1:9" ht="11.25" customHeight="1">
      <c r="A29" s="21"/>
      <c r="B29" s="72" t="s">
        <v>27</v>
      </c>
      <c r="C29" s="69">
        <v>32864</v>
      </c>
      <c r="D29" s="69">
        <v>38475</v>
      </c>
      <c r="E29" s="69">
        <v>44885</v>
      </c>
      <c r="F29" s="69">
        <v>52631</v>
      </c>
      <c r="G29" s="69">
        <v>57174</v>
      </c>
      <c r="H29" s="69">
        <v>4543</v>
      </c>
      <c r="I29" s="153" t="s">
        <v>345</v>
      </c>
    </row>
    <row r="30" spans="1:9" ht="11.25" customHeight="1">
      <c r="A30" s="21"/>
      <c r="B30" s="70" t="s">
        <v>23</v>
      </c>
      <c r="C30" s="69">
        <v>35004</v>
      </c>
      <c r="D30" s="69">
        <v>31569</v>
      </c>
      <c r="E30" s="69">
        <v>35008</v>
      </c>
      <c r="F30" s="69">
        <v>41129</v>
      </c>
      <c r="G30" s="69">
        <v>43441</v>
      </c>
      <c r="H30" s="69">
        <v>2312</v>
      </c>
      <c r="I30" s="153" t="s">
        <v>314</v>
      </c>
    </row>
    <row r="31" spans="1:9" ht="11.25" customHeight="1">
      <c r="A31" s="21"/>
      <c r="B31" s="72" t="s">
        <v>24</v>
      </c>
      <c r="C31" s="69">
        <v>8932</v>
      </c>
      <c r="D31" s="69">
        <v>5933</v>
      </c>
      <c r="E31" s="69">
        <v>6080</v>
      </c>
      <c r="F31" s="69">
        <v>7025</v>
      </c>
      <c r="G31" s="69">
        <v>7132</v>
      </c>
      <c r="H31" s="69">
        <v>107</v>
      </c>
      <c r="I31" s="153" t="s">
        <v>453</v>
      </c>
    </row>
    <row r="32" spans="1:9" ht="11.25" customHeight="1">
      <c r="A32" s="21"/>
      <c r="B32" s="70" t="s">
        <v>29</v>
      </c>
      <c r="C32" s="69">
        <v>5946</v>
      </c>
      <c r="D32" s="69">
        <v>4529</v>
      </c>
      <c r="E32" s="69">
        <v>4560</v>
      </c>
      <c r="F32" s="69">
        <v>4982</v>
      </c>
      <c r="G32" s="69">
        <v>5225</v>
      </c>
      <c r="H32" s="69">
        <v>243</v>
      </c>
      <c r="I32" s="153" t="s">
        <v>429</v>
      </c>
    </row>
    <row r="33" spans="1:11" ht="11.25" customHeight="1">
      <c r="A33" s="21"/>
      <c r="B33" s="70" t="s">
        <v>28</v>
      </c>
      <c r="C33" s="28">
        <v>7.8607676455435298</v>
      </c>
      <c r="D33" s="28">
        <v>7.0190312738367702</v>
      </c>
      <c r="E33" s="28">
        <v>6.9204466878716602</v>
      </c>
      <c r="F33" s="28">
        <v>6.9610480008909699</v>
      </c>
      <c r="G33" s="28">
        <v>6.9365968208092497</v>
      </c>
      <c r="H33" s="132">
        <v>-2.4451180081719301E-2</v>
      </c>
      <c r="I33" s="153" t="s">
        <v>454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44957</v>
      </c>
      <c r="D36" s="69">
        <v>45534</v>
      </c>
      <c r="E36" s="69">
        <v>49844</v>
      </c>
      <c r="F36" s="69">
        <v>54521</v>
      </c>
      <c r="G36" s="69">
        <v>56271</v>
      </c>
      <c r="H36" s="69">
        <v>1750</v>
      </c>
      <c r="I36" s="153" t="s">
        <v>455</v>
      </c>
      <c r="J36" s="66"/>
      <c r="K36" s="66"/>
    </row>
    <row r="37" spans="1:11" ht="11.25" customHeight="1">
      <c r="A37" s="19"/>
      <c r="B37" s="70" t="s">
        <v>377</v>
      </c>
      <c r="C37" s="69">
        <v>29387</v>
      </c>
      <c r="D37" s="69">
        <v>32891</v>
      </c>
      <c r="E37" s="69">
        <v>37263</v>
      </c>
      <c r="F37" s="69">
        <v>42569</v>
      </c>
      <c r="G37" s="69">
        <v>49746</v>
      </c>
      <c r="H37" s="69">
        <v>7177</v>
      </c>
      <c r="I37" s="153" t="s">
        <v>456</v>
      </c>
      <c r="J37" s="66"/>
      <c r="K37" s="66"/>
    </row>
    <row r="38" spans="1:11" ht="11.25" customHeight="1">
      <c r="A38" s="19"/>
      <c r="B38" s="70" t="s">
        <v>379</v>
      </c>
      <c r="C38" s="69">
        <v>11866</v>
      </c>
      <c r="D38" s="69">
        <v>13175</v>
      </c>
      <c r="E38" s="69">
        <v>13311</v>
      </c>
      <c r="F38" s="69">
        <v>18525</v>
      </c>
      <c r="G38" s="69">
        <v>18260</v>
      </c>
      <c r="H38" s="69">
        <v>-265</v>
      </c>
      <c r="I38" s="153" t="s">
        <v>457</v>
      </c>
      <c r="J38" s="66"/>
      <c r="K38" s="66"/>
    </row>
    <row r="39" spans="1:11" ht="11.25" customHeight="1">
      <c r="A39" s="19"/>
      <c r="B39" s="70" t="s">
        <v>381</v>
      </c>
      <c r="C39" s="69">
        <v>8034</v>
      </c>
      <c r="D39" s="69">
        <v>5983</v>
      </c>
      <c r="E39" s="69">
        <v>7417</v>
      </c>
      <c r="F39" s="69">
        <v>8779</v>
      </c>
      <c r="G39" s="69">
        <v>8561</v>
      </c>
      <c r="H39" s="69">
        <v>-218</v>
      </c>
      <c r="I39" s="153" t="s">
        <v>458</v>
      </c>
      <c r="J39" s="66"/>
      <c r="K39" s="66"/>
    </row>
    <row r="40" spans="1:11" ht="11.25" customHeight="1">
      <c r="A40" s="19"/>
      <c r="B40" s="70" t="s">
        <v>382</v>
      </c>
      <c r="C40" s="69">
        <v>0</v>
      </c>
      <c r="D40" s="69">
        <v>0</v>
      </c>
      <c r="E40" s="69">
        <v>0</v>
      </c>
      <c r="F40" s="69">
        <v>1739</v>
      </c>
      <c r="G40" s="69">
        <v>1460</v>
      </c>
      <c r="H40" s="69">
        <v>-279</v>
      </c>
      <c r="I40" s="153" t="s">
        <v>326</v>
      </c>
      <c r="J40" s="66"/>
      <c r="K40" s="66"/>
    </row>
    <row r="41" spans="1:11" ht="11.25" customHeight="1">
      <c r="A41" s="19"/>
      <c r="B41" s="70" t="s">
        <v>384</v>
      </c>
      <c r="C41" s="69">
        <v>0</v>
      </c>
      <c r="D41" s="69">
        <v>0</v>
      </c>
      <c r="E41" s="69">
        <v>0</v>
      </c>
      <c r="F41" s="69">
        <v>585</v>
      </c>
      <c r="G41" s="69">
        <v>590</v>
      </c>
      <c r="H41" s="69">
        <v>5</v>
      </c>
      <c r="I41" s="153" t="s">
        <v>431</v>
      </c>
      <c r="J41" s="66"/>
      <c r="K41" s="66"/>
    </row>
    <row r="42" spans="1:11" ht="11.25" customHeight="1">
      <c r="A42" s="19"/>
      <c r="B42" s="70"/>
      <c r="C42" s="69"/>
      <c r="D42" s="69"/>
      <c r="E42" s="69"/>
      <c r="F42" s="69"/>
      <c r="G42" s="69"/>
      <c r="H42" s="69"/>
      <c r="I42" s="153"/>
      <c r="J42" s="66"/>
      <c r="K42" s="66"/>
    </row>
    <row r="43" spans="1:11" ht="11.25" customHeight="1">
      <c r="A43" s="19" t="s">
        <v>390</v>
      </c>
      <c r="B43" s="70"/>
      <c r="C43" s="69"/>
      <c r="D43" s="69"/>
      <c r="E43" s="69"/>
      <c r="F43" s="69"/>
      <c r="G43" s="69"/>
      <c r="H43" s="69"/>
      <c r="I43" s="153"/>
      <c r="J43" s="66"/>
      <c r="K43" s="66"/>
    </row>
    <row r="44" spans="1:11" ht="11.25" customHeight="1">
      <c r="A44" s="19"/>
      <c r="B44" s="70" t="s">
        <v>391</v>
      </c>
      <c r="C44" s="69">
        <v>39750</v>
      </c>
      <c r="D44" s="69">
        <v>39699</v>
      </c>
      <c r="E44" s="69">
        <v>45231</v>
      </c>
      <c r="F44" s="69">
        <v>48730</v>
      </c>
      <c r="G44" s="69">
        <v>51190</v>
      </c>
      <c r="H44" s="69">
        <v>2460</v>
      </c>
      <c r="I44" s="153" t="s">
        <v>459</v>
      </c>
      <c r="J44" s="66"/>
      <c r="K44" s="66"/>
    </row>
    <row r="45" spans="1:11" ht="11.25" customHeight="1">
      <c r="A45" s="19"/>
      <c r="B45" s="70" t="s">
        <v>395</v>
      </c>
      <c r="C45" s="69">
        <v>15716</v>
      </c>
      <c r="D45" s="69">
        <v>18858</v>
      </c>
      <c r="E45" s="69">
        <v>21244</v>
      </c>
      <c r="F45" s="69">
        <v>27098</v>
      </c>
      <c r="G45" s="69">
        <v>32508</v>
      </c>
      <c r="H45" s="69">
        <v>5410</v>
      </c>
      <c r="I45" s="153" t="s">
        <v>460</v>
      </c>
      <c r="J45" s="66"/>
      <c r="K45" s="66"/>
    </row>
    <row r="46" spans="1:11" ht="11.25" customHeight="1">
      <c r="A46" s="19"/>
      <c r="B46" s="70" t="s">
        <v>393</v>
      </c>
      <c r="C46" s="69">
        <v>24151</v>
      </c>
      <c r="D46" s="69">
        <v>25831</v>
      </c>
      <c r="E46" s="69">
        <v>28363</v>
      </c>
      <c r="F46" s="69">
        <v>32652</v>
      </c>
      <c r="G46" s="69">
        <v>31168</v>
      </c>
      <c r="H46" s="69">
        <v>-1484</v>
      </c>
      <c r="I46" s="153" t="s">
        <v>461</v>
      </c>
      <c r="J46" s="66"/>
      <c r="K46" s="66"/>
    </row>
    <row r="47" spans="1:11" ht="11.25" customHeight="1">
      <c r="A47" s="19"/>
      <c r="B47" s="70" t="s">
        <v>398</v>
      </c>
      <c r="C47" s="69">
        <v>7795</v>
      </c>
      <c r="D47" s="69">
        <v>6022</v>
      </c>
      <c r="E47" s="69">
        <v>5935</v>
      </c>
      <c r="F47" s="69">
        <v>9507</v>
      </c>
      <c r="G47" s="69">
        <v>8728</v>
      </c>
      <c r="H47" s="69">
        <v>-779</v>
      </c>
      <c r="I47" s="153" t="s">
        <v>462</v>
      </c>
      <c r="J47" s="66"/>
      <c r="K47" s="66"/>
    </row>
    <row r="48" spans="1:11" ht="11.25" customHeight="1">
      <c r="A48" s="19"/>
      <c r="B48" s="70" t="s">
        <v>404</v>
      </c>
      <c r="C48" s="69">
        <v>3638</v>
      </c>
      <c r="D48" s="69">
        <v>2894</v>
      </c>
      <c r="E48" s="69">
        <v>3733</v>
      </c>
      <c r="F48" s="69">
        <v>3936</v>
      </c>
      <c r="G48" s="69">
        <v>5820</v>
      </c>
      <c r="H48" s="69">
        <v>1884</v>
      </c>
      <c r="I48" s="153" t="s">
        <v>463</v>
      </c>
      <c r="J48" s="66"/>
      <c r="K48" s="66"/>
    </row>
    <row r="49" spans="1:11" ht="11.25" customHeight="1">
      <c r="A49" s="19"/>
      <c r="B49" s="70" t="s">
        <v>464</v>
      </c>
      <c r="C49" s="69">
        <v>1183</v>
      </c>
      <c r="D49" s="69">
        <v>1077</v>
      </c>
      <c r="E49" s="69">
        <v>841</v>
      </c>
      <c r="F49" s="69">
        <v>686</v>
      </c>
      <c r="G49" s="69">
        <v>1396</v>
      </c>
      <c r="H49" s="69">
        <v>710</v>
      </c>
      <c r="I49" s="153" t="s">
        <v>465</v>
      </c>
      <c r="J49" s="66"/>
      <c r="K49" s="66"/>
    </row>
    <row r="50" spans="1:11" ht="11.25" customHeight="1">
      <c r="A50" s="19"/>
      <c r="B50" s="70" t="s">
        <v>466</v>
      </c>
      <c r="C50" s="69">
        <v>112</v>
      </c>
      <c r="D50" s="69">
        <v>107</v>
      </c>
      <c r="E50" s="69">
        <v>136</v>
      </c>
      <c r="F50" s="69">
        <v>786</v>
      </c>
      <c r="G50" s="69">
        <v>702</v>
      </c>
      <c r="H50" s="69">
        <v>-84</v>
      </c>
      <c r="I50" s="153" t="s">
        <v>467</v>
      </c>
      <c r="J50" s="66"/>
      <c r="K50" s="66"/>
    </row>
    <row r="51" spans="1:11" ht="11.25" customHeight="1">
      <c r="A51" s="19"/>
      <c r="B51" s="70" t="s">
        <v>468</v>
      </c>
      <c r="C51" s="69">
        <v>199</v>
      </c>
      <c r="D51" s="69">
        <v>140</v>
      </c>
      <c r="E51" s="69">
        <v>136</v>
      </c>
      <c r="F51" s="69">
        <v>763</v>
      </c>
      <c r="G51" s="69">
        <v>647</v>
      </c>
      <c r="H51" s="69">
        <v>-116</v>
      </c>
      <c r="I51" s="153" t="s">
        <v>469</v>
      </c>
      <c r="J51" s="66"/>
      <c r="K51" s="66"/>
    </row>
    <row r="52" spans="1:11" ht="11.25" customHeight="1">
      <c r="A52" s="19"/>
      <c r="B52" s="70" t="s">
        <v>470</v>
      </c>
      <c r="C52" s="69">
        <v>580</v>
      </c>
      <c r="D52" s="69">
        <v>666</v>
      </c>
      <c r="E52" s="69">
        <v>457</v>
      </c>
      <c r="F52" s="69">
        <v>549</v>
      </c>
      <c r="G52" s="69">
        <v>609</v>
      </c>
      <c r="H52" s="69">
        <v>60</v>
      </c>
      <c r="I52" s="153" t="s">
        <v>471</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255</v>
      </c>
      <c r="C55" s="69">
        <v>64360</v>
      </c>
      <c r="D55" s="69">
        <v>69576</v>
      </c>
      <c r="E55" s="69">
        <v>76243</v>
      </c>
      <c r="F55" s="69">
        <v>89399</v>
      </c>
      <c r="G55" s="69">
        <v>96027</v>
      </c>
      <c r="H55" s="69">
        <v>6628</v>
      </c>
      <c r="I55" s="153" t="s">
        <v>472</v>
      </c>
      <c r="J55" s="66"/>
      <c r="K55" s="66"/>
    </row>
    <row r="56" spans="1:11" ht="11.25" customHeight="1">
      <c r="A56" s="19"/>
      <c r="B56" s="70" t="s">
        <v>416</v>
      </c>
      <c r="C56" s="69">
        <v>25045</v>
      </c>
      <c r="D56" s="69">
        <v>21045</v>
      </c>
      <c r="E56" s="69">
        <v>24186</v>
      </c>
      <c r="F56" s="69">
        <v>27751</v>
      </c>
      <c r="G56" s="69">
        <v>28434</v>
      </c>
      <c r="H56" s="69">
        <v>683</v>
      </c>
      <c r="I56" s="153" t="s">
        <v>372</v>
      </c>
      <c r="J56" s="66"/>
      <c r="K56" s="66"/>
    </row>
    <row r="57" spans="1:11" ht="11.25" customHeight="1">
      <c r="A57" s="19"/>
      <c r="B57" s="70" t="s">
        <v>257</v>
      </c>
      <c r="C57" s="69">
        <v>995</v>
      </c>
      <c r="D57" s="69">
        <v>1342</v>
      </c>
      <c r="E57" s="69">
        <v>2127</v>
      </c>
      <c r="F57" s="69">
        <v>2403</v>
      </c>
      <c r="G57" s="69">
        <v>3175</v>
      </c>
      <c r="H57" s="69">
        <v>772</v>
      </c>
      <c r="I57" s="153" t="s">
        <v>473</v>
      </c>
      <c r="J57" s="66"/>
      <c r="K57" s="66"/>
    </row>
    <row r="58" spans="1:11" ht="11.25" customHeight="1">
      <c r="A58" s="19"/>
      <c r="B58" s="70" t="s">
        <v>263</v>
      </c>
      <c r="C58" s="69">
        <v>962</v>
      </c>
      <c r="D58" s="69">
        <v>1070</v>
      </c>
      <c r="E58" s="69">
        <v>1180</v>
      </c>
      <c r="F58" s="69">
        <v>1288</v>
      </c>
      <c r="G58" s="69">
        <v>1298</v>
      </c>
      <c r="H58" s="69">
        <v>10</v>
      </c>
      <c r="I58" s="153" t="s">
        <v>474</v>
      </c>
      <c r="J58" s="66"/>
      <c r="K58" s="66"/>
    </row>
    <row r="59" spans="1:11" ht="11.25" customHeight="1">
      <c r="A59" s="27"/>
      <c r="B59" s="29"/>
      <c r="C59" s="29"/>
      <c r="D59" s="29"/>
      <c r="E59" s="29"/>
      <c r="F59" s="29"/>
      <c r="G59" s="29"/>
      <c r="H59" s="143"/>
      <c r="I59" s="154"/>
      <c r="J59" s="27"/>
    </row>
    <row r="60" spans="1:11" ht="11.25" customHeight="1">
      <c r="A60" s="19" t="s">
        <v>1184</v>
      </c>
    </row>
    <row r="64" spans="1:11">
      <c r="A64" s="19"/>
      <c r="B64" s="77"/>
      <c r="C64" s="66"/>
      <c r="D64" s="66"/>
      <c r="E64" s="77"/>
      <c r="F64" s="77"/>
      <c r="G64" s="66"/>
      <c r="H64" s="69"/>
      <c r="I64" s="146"/>
      <c r="J64" s="66"/>
      <c r="K64" s="66"/>
    </row>
    <row r="65" spans="1:11">
      <c r="A65" s="66"/>
      <c r="B65" s="66"/>
      <c r="C65" s="66"/>
      <c r="D65" s="66"/>
      <c r="E65" s="66"/>
      <c r="F65" s="66"/>
      <c r="G65" s="66"/>
      <c r="H65" s="69"/>
      <c r="I65" s="146"/>
      <c r="J65" s="66"/>
      <c r="K65" s="66"/>
    </row>
    <row r="66" spans="1:11">
      <c r="A66" s="26"/>
      <c r="B66" s="66"/>
      <c r="C66" s="66"/>
      <c r="D66" s="66"/>
      <c r="E66" s="66"/>
      <c r="F66" s="66"/>
      <c r="G66" s="66"/>
      <c r="H66" s="69"/>
      <c r="I66" s="146"/>
      <c r="J66" s="66"/>
      <c r="K66" s="66"/>
    </row>
    <row r="67" spans="1:11">
      <c r="A67" s="66"/>
      <c r="B67" s="66"/>
      <c r="C67" s="66"/>
      <c r="D67" s="66"/>
      <c r="E67" s="66"/>
      <c r="F67" s="66"/>
      <c r="G67" s="66"/>
      <c r="H67" s="69"/>
      <c r="I67" s="146"/>
      <c r="J67" s="66"/>
      <c r="K67" s="66"/>
    </row>
    <row r="68" spans="1:11">
      <c r="A68" s="66"/>
      <c r="B68" s="66"/>
      <c r="C68" s="66"/>
      <c r="D68" s="66"/>
      <c r="E68" s="66"/>
      <c r="F68" s="66"/>
      <c r="G68" s="66"/>
      <c r="H68" s="69"/>
      <c r="I68" s="146"/>
      <c r="J68" s="66"/>
      <c r="K68" s="66"/>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dimension ref="A1:K62"/>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33</v>
      </c>
    </row>
    <row r="2" spans="1:11" ht="11.25" customHeight="1">
      <c r="B2" s="66"/>
      <c r="C2" s="66"/>
      <c r="D2" s="66"/>
      <c r="E2" s="66"/>
      <c r="F2" s="66"/>
      <c r="G2" s="66"/>
      <c r="H2" s="69"/>
      <c r="I2" s="146"/>
      <c r="J2" s="92"/>
      <c r="K2" s="92"/>
    </row>
    <row r="3" spans="1:11" ht="15" customHeight="1">
      <c r="A3" s="24" t="s">
        <v>447</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274011</v>
      </c>
      <c r="D9" s="9">
        <v>1237822</v>
      </c>
      <c r="E9" s="9">
        <v>1311404</v>
      </c>
      <c r="F9" s="9">
        <v>1458483</v>
      </c>
      <c r="G9" s="9">
        <v>1593322</v>
      </c>
      <c r="H9" s="9">
        <v>134839</v>
      </c>
      <c r="I9" s="152" t="s">
        <v>304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71013</v>
      </c>
      <c r="D12" s="69">
        <v>492779</v>
      </c>
      <c r="E12" s="69">
        <v>529211</v>
      </c>
      <c r="F12" s="69">
        <v>617025</v>
      </c>
      <c r="G12" s="69">
        <v>712032</v>
      </c>
      <c r="H12" s="69">
        <v>95007</v>
      </c>
      <c r="I12" s="153" t="s">
        <v>475</v>
      </c>
    </row>
    <row r="13" spans="1:11" ht="11.25" customHeight="1">
      <c r="A13" s="21"/>
      <c r="B13" s="70" t="s">
        <v>35</v>
      </c>
      <c r="C13" s="69">
        <v>150493</v>
      </c>
      <c r="D13" s="69">
        <v>504046</v>
      </c>
      <c r="E13" s="69">
        <v>517868</v>
      </c>
      <c r="F13" s="69">
        <v>574902</v>
      </c>
      <c r="G13" s="69">
        <v>602508</v>
      </c>
      <c r="H13" s="69">
        <v>27606</v>
      </c>
      <c r="I13" s="153" t="s">
        <v>476</v>
      </c>
    </row>
    <row r="14" spans="1:11" ht="11.25" customHeight="1">
      <c r="A14" s="21"/>
      <c r="B14" s="70" t="s">
        <v>14</v>
      </c>
      <c r="C14" s="69">
        <v>27878</v>
      </c>
      <c r="D14" s="69">
        <v>117843</v>
      </c>
      <c r="E14" s="69">
        <v>121886</v>
      </c>
      <c r="F14" s="69">
        <v>131068</v>
      </c>
      <c r="G14" s="69">
        <v>137035</v>
      </c>
      <c r="H14" s="69">
        <v>5967</v>
      </c>
      <c r="I14" s="153" t="s">
        <v>452</v>
      </c>
    </row>
    <row r="15" spans="1:11" ht="11.25" customHeight="1">
      <c r="A15" s="21"/>
      <c r="B15" s="70" t="s">
        <v>15</v>
      </c>
      <c r="C15" s="69">
        <v>430</v>
      </c>
      <c r="D15" s="69">
        <v>4373</v>
      </c>
      <c r="E15" s="69">
        <v>5109</v>
      </c>
      <c r="F15" s="69">
        <v>5079</v>
      </c>
      <c r="G15" s="69">
        <v>5277</v>
      </c>
      <c r="H15" s="69">
        <v>198</v>
      </c>
      <c r="I15" s="153" t="s">
        <v>477</v>
      </c>
    </row>
    <row r="16" spans="1:11" ht="11.25" customHeight="1">
      <c r="A16" s="21"/>
      <c r="B16" s="70" t="s">
        <v>36</v>
      </c>
      <c r="C16" s="69">
        <v>2677</v>
      </c>
      <c r="D16" s="69">
        <v>27952</v>
      </c>
      <c r="E16" s="69">
        <v>36618</v>
      </c>
      <c r="F16" s="69">
        <v>34607</v>
      </c>
      <c r="G16" s="69">
        <v>40742</v>
      </c>
      <c r="H16" s="69">
        <v>6135</v>
      </c>
      <c r="I16" s="153" t="s">
        <v>478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33755</v>
      </c>
      <c r="D19" s="69">
        <v>139924</v>
      </c>
      <c r="E19" s="69">
        <v>143770</v>
      </c>
      <c r="F19" s="69">
        <v>159332</v>
      </c>
      <c r="G19" s="69">
        <v>171050</v>
      </c>
      <c r="H19" s="69">
        <v>11718</v>
      </c>
      <c r="I19" s="153" t="s">
        <v>472</v>
      </c>
    </row>
    <row r="20" spans="1:9" ht="11.25" customHeight="1">
      <c r="A20" s="21"/>
      <c r="B20" s="70" t="s">
        <v>17</v>
      </c>
      <c r="C20" s="69">
        <v>30702</v>
      </c>
      <c r="D20" s="69">
        <v>128244</v>
      </c>
      <c r="E20" s="69">
        <v>142468</v>
      </c>
      <c r="F20" s="69">
        <v>164134</v>
      </c>
      <c r="G20" s="69">
        <v>183582</v>
      </c>
      <c r="H20" s="69">
        <v>19448</v>
      </c>
      <c r="I20" s="153" t="s">
        <v>479</v>
      </c>
    </row>
    <row r="21" spans="1:9" ht="11.25" customHeight="1">
      <c r="A21" s="21"/>
      <c r="B21" s="70" t="s">
        <v>18</v>
      </c>
      <c r="C21" s="69">
        <v>52519</v>
      </c>
      <c r="D21" s="69">
        <v>227946</v>
      </c>
      <c r="E21" s="69">
        <v>243128</v>
      </c>
      <c r="F21" s="69">
        <v>271847</v>
      </c>
      <c r="G21" s="69">
        <v>298358</v>
      </c>
      <c r="H21" s="69">
        <v>26511</v>
      </c>
      <c r="I21" s="153" t="s">
        <v>480</v>
      </c>
    </row>
    <row r="22" spans="1:9" ht="11.25" customHeight="1">
      <c r="A22" s="21"/>
      <c r="B22" s="70" t="s">
        <v>19</v>
      </c>
      <c r="C22" s="69">
        <v>46309</v>
      </c>
      <c r="D22" s="69">
        <v>204557</v>
      </c>
      <c r="E22" s="69">
        <v>220768</v>
      </c>
      <c r="F22" s="69">
        <v>244369</v>
      </c>
      <c r="G22" s="69">
        <v>265195</v>
      </c>
      <c r="H22" s="69">
        <v>20826</v>
      </c>
      <c r="I22" s="153" t="s">
        <v>254</v>
      </c>
    </row>
    <row r="23" spans="1:9" ht="11.25" customHeight="1">
      <c r="A23" s="21"/>
      <c r="B23" s="70" t="s">
        <v>20</v>
      </c>
      <c r="C23" s="69">
        <v>46882</v>
      </c>
      <c r="D23" s="69">
        <v>204275</v>
      </c>
      <c r="E23" s="69">
        <v>215878</v>
      </c>
      <c r="F23" s="69">
        <v>236574</v>
      </c>
      <c r="G23" s="69">
        <v>254445</v>
      </c>
      <c r="H23" s="69">
        <v>17871</v>
      </c>
      <c r="I23" s="153" t="s">
        <v>481</v>
      </c>
    </row>
    <row r="24" spans="1:9" ht="11.25" customHeight="1">
      <c r="A24" s="21"/>
      <c r="B24" s="70" t="s">
        <v>21</v>
      </c>
      <c r="C24" s="69">
        <v>40175</v>
      </c>
      <c r="D24" s="69">
        <v>188022</v>
      </c>
      <c r="E24" s="69">
        <v>195918</v>
      </c>
      <c r="F24" s="69">
        <v>213070</v>
      </c>
      <c r="G24" s="69">
        <v>231390</v>
      </c>
      <c r="H24" s="69">
        <v>18320</v>
      </c>
      <c r="I24" s="153" t="s">
        <v>345</v>
      </c>
    </row>
    <row r="25" spans="1:9" ht="11.25" customHeight="1">
      <c r="A25" s="21"/>
      <c r="B25" s="70" t="s">
        <v>38</v>
      </c>
      <c r="C25" s="69">
        <v>23669</v>
      </c>
      <c r="D25" s="69">
        <v>144854</v>
      </c>
      <c r="E25" s="69">
        <v>149474</v>
      </c>
      <c r="F25" s="69">
        <v>169157</v>
      </c>
      <c r="G25" s="69">
        <v>189302</v>
      </c>
      <c r="H25" s="69">
        <v>20145</v>
      </c>
      <c r="I25" s="153" t="s">
        <v>350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30828</v>
      </c>
      <c r="D28" s="69">
        <v>201589</v>
      </c>
      <c r="E28" s="69">
        <v>239978</v>
      </c>
      <c r="F28" s="69">
        <v>263157</v>
      </c>
      <c r="G28" s="69">
        <v>285828</v>
      </c>
      <c r="H28" s="69">
        <v>22671</v>
      </c>
      <c r="I28" s="153" t="s">
        <v>345</v>
      </c>
    </row>
    <row r="29" spans="1:9" ht="11.25" customHeight="1">
      <c r="A29" s="21"/>
      <c r="B29" s="72" t="s">
        <v>27</v>
      </c>
      <c r="C29" s="69">
        <v>78512</v>
      </c>
      <c r="D29" s="69">
        <v>372848</v>
      </c>
      <c r="E29" s="69">
        <v>441148</v>
      </c>
      <c r="F29" s="69">
        <v>490359</v>
      </c>
      <c r="G29" s="69">
        <v>543295</v>
      </c>
      <c r="H29" s="69">
        <v>52936</v>
      </c>
      <c r="I29" s="153" t="s">
        <v>336</v>
      </c>
    </row>
    <row r="30" spans="1:9" ht="11.25" customHeight="1">
      <c r="A30" s="21"/>
      <c r="B30" s="70" t="s">
        <v>23</v>
      </c>
      <c r="C30" s="69">
        <v>93224</v>
      </c>
      <c r="D30" s="69">
        <v>405195</v>
      </c>
      <c r="E30" s="69">
        <v>412069</v>
      </c>
      <c r="F30" s="69">
        <v>465187</v>
      </c>
      <c r="G30" s="69">
        <v>508404</v>
      </c>
      <c r="H30" s="69">
        <v>43217</v>
      </c>
      <c r="I30" s="153" t="s">
        <v>482</v>
      </c>
    </row>
    <row r="31" spans="1:9" ht="11.25" customHeight="1">
      <c r="A31" s="21"/>
      <c r="B31" s="72" t="s">
        <v>24</v>
      </c>
      <c r="C31" s="69">
        <v>35595</v>
      </c>
      <c r="D31" s="69">
        <v>148656</v>
      </c>
      <c r="E31" s="69">
        <v>127175</v>
      </c>
      <c r="F31" s="69">
        <v>141218</v>
      </c>
      <c r="G31" s="69">
        <v>152051</v>
      </c>
      <c r="H31" s="69">
        <v>10833</v>
      </c>
      <c r="I31" s="153" t="s">
        <v>483</v>
      </c>
    </row>
    <row r="32" spans="1:9" ht="11.25" customHeight="1">
      <c r="A32" s="21"/>
      <c r="B32" s="70" t="s">
        <v>29</v>
      </c>
      <c r="C32" s="69">
        <v>35852</v>
      </c>
      <c r="D32" s="69">
        <v>109534</v>
      </c>
      <c r="E32" s="69">
        <v>91034</v>
      </c>
      <c r="F32" s="69">
        <v>98562</v>
      </c>
      <c r="G32" s="69">
        <v>103744</v>
      </c>
      <c r="H32" s="69">
        <v>5182</v>
      </c>
      <c r="I32" s="153" t="s">
        <v>371</v>
      </c>
    </row>
    <row r="33" spans="1:11" ht="11.25" customHeight="1">
      <c r="A33" s="21"/>
      <c r="B33" s="70" t="s">
        <v>28</v>
      </c>
      <c r="C33" s="28">
        <v>9.0372972972973002</v>
      </c>
      <c r="D33" s="28">
        <v>8.1350847392687005</v>
      </c>
      <c r="E33" s="28">
        <v>7.3462780640772003</v>
      </c>
      <c r="F33" s="28">
        <v>7.3779407636159497</v>
      </c>
      <c r="G33" s="28">
        <v>7.3553217104102098</v>
      </c>
      <c r="H33" s="132">
        <v>-2.2619053205740001E-2</v>
      </c>
      <c r="I33" s="153" t="s">
        <v>484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168818</v>
      </c>
      <c r="D36" s="69">
        <v>676487</v>
      </c>
      <c r="E36" s="69">
        <v>712882</v>
      </c>
      <c r="F36" s="69">
        <v>777586</v>
      </c>
      <c r="G36" s="69">
        <v>806509</v>
      </c>
      <c r="H36" s="69">
        <v>28923</v>
      </c>
      <c r="I36" s="153" t="s">
        <v>331</v>
      </c>
      <c r="J36" s="66"/>
      <c r="K36" s="66"/>
    </row>
    <row r="37" spans="1:11" ht="11.25" customHeight="1">
      <c r="A37" s="19"/>
      <c r="B37" s="70" t="s">
        <v>377</v>
      </c>
      <c r="C37" s="69">
        <v>41760</v>
      </c>
      <c r="D37" s="69">
        <v>275174</v>
      </c>
      <c r="E37" s="69">
        <v>284636</v>
      </c>
      <c r="F37" s="69">
        <v>320184</v>
      </c>
      <c r="G37" s="69">
        <v>357967</v>
      </c>
      <c r="H37" s="69">
        <v>37783</v>
      </c>
      <c r="I37" s="153" t="s">
        <v>479</v>
      </c>
      <c r="J37" s="66"/>
      <c r="K37" s="66"/>
    </row>
    <row r="38" spans="1:11" ht="11.25" customHeight="1">
      <c r="A38" s="19"/>
      <c r="B38" s="70" t="s">
        <v>379</v>
      </c>
      <c r="C38" s="69">
        <v>38705</v>
      </c>
      <c r="D38" s="69">
        <v>171733</v>
      </c>
      <c r="E38" s="69">
        <v>189364</v>
      </c>
      <c r="F38" s="69">
        <v>219171</v>
      </c>
      <c r="G38" s="69">
        <v>255213</v>
      </c>
      <c r="H38" s="69">
        <v>36042</v>
      </c>
      <c r="I38" s="153" t="s">
        <v>485</v>
      </c>
      <c r="J38" s="66"/>
      <c r="K38" s="66"/>
    </row>
    <row r="39" spans="1:11" ht="11.25" customHeight="1">
      <c r="A39" s="19"/>
      <c r="B39" s="70" t="s">
        <v>381</v>
      </c>
      <c r="C39" s="69">
        <v>24728</v>
      </c>
      <c r="D39" s="69">
        <v>107687</v>
      </c>
      <c r="E39" s="69">
        <v>116842</v>
      </c>
      <c r="F39" s="69">
        <v>129109</v>
      </c>
      <c r="G39" s="69">
        <v>131505</v>
      </c>
      <c r="H39" s="69">
        <v>2396</v>
      </c>
      <c r="I39" s="153" t="s">
        <v>329</v>
      </c>
      <c r="J39" s="66"/>
      <c r="K39" s="66"/>
    </row>
    <row r="40" spans="1:11" ht="11.25" customHeight="1">
      <c r="A40" s="19"/>
      <c r="B40" s="70" t="s">
        <v>382</v>
      </c>
      <c r="C40" s="69">
        <v>0</v>
      </c>
      <c r="D40" s="69">
        <v>0</v>
      </c>
      <c r="E40" s="69">
        <v>0</v>
      </c>
      <c r="F40" s="69">
        <v>2712</v>
      </c>
      <c r="G40" s="69">
        <v>25551</v>
      </c>
      <c r="H40" s="69">
        <v>22839</v>
      </c>
      <c r="I40" s="153" t="s">
        <v>486</v>
      </c>
      <c r="J40" s="66"/>
      <c r="K40" s="66"/>
    </row>
    <row r="41" spans="1:11" ht="11.25" customHeight="1">
      <c r="A41" s="19"/>
      <c r="B41" s="70" t="s">
        <v>386</v>
      </c>
      <c r="C41" s="69">
        <v>0</v>
      </c>
      <c r="D41" s="69">
        <v>6737</v>
      </c>
      <c r="E41" s="69">
        <v>7651</v>
      </c>
      <c r="F41" s="69">
        <v>8921</v>
      </c>
      <c r="G41" s="69">
        <v>8587</v>
      </c>
      <c r="H41" s="69">
        <v>-334</v>
      </c>
      <c r="I41" s="153" t="s">
        <v>487</v>
      </c>
      <c r="J41" s="66"/>
      <c r="K41" s="66"/>
    </row>
    <row r="42" spans="1:11" ht="11.25" customHeight="1">
      <c r="A42" s="19"/>
      <c r="B42" s="70" t="s">
        <v>384</v>
      </c>
      <c r="C42" s="69">
        <v>0</v>
      </c>
      <c r="D42" s="69">
        <v>0</v>
      </c>
      <c r="E42" s="69">
        <v>20</v>
      </c>
      <c r="F42" s="69">
        <v>783</v>
      </c>
      <c r="G42" s="69">
        <v>7970</v>
      </c>
      <c r="H42" s="69">
        <v>7187</v>
      </c>
      <c r="I42" s="153" t="s">
        <v>488</v>
      </c>
      <c r="J42" s="66"/>
      <c r="K42" s="66"/>
    </row>
    <row r="43" spans="1:11" ht="11.25" customHeight="1">
      <c r="A43" s="19"/>
      <c r="B43" s="70"/>
      <c r="C43" s="69"/>
      <c r="D43" s="69"/>
      <c r="E43" s="69"/>
      <c r="F43" s="69"/>
      <c r="G43" s="69"/>
      <c r="H43" s="69"/>
      <c r="I43" s="153"/>
      <c r="J43" s="66"/>
      <c r="K43" s="66"/>
    </row>
    <row r="44" spans="1:11" ht="11.25" customHeight="1">
      <c r="A44" s="19" t="s">
        <v>390</v>
      </c>
      <c r="B44" s="70"/>
      <c r="C44" s="69"/>
      <c r="D44" s="69"/>
      <c r="E44" s="69"/>
      <c r="F44" s="69"/>
      <c r="G44" s="69"/>
      <c r="H44" s="69"/>
      <c r="I44" s="153"/>
      <c r="J44" s="66"/>
      <c r="K44" s="66"/>
    </row>
    <row r="45" spans="1:11" ht="11.25" customHeight="1">
      <c r="A45" s="19"/>
      <c r="B45" s="70" t="s">
        <v>391</v>
      </c>
      <c r="C45" s="69">
        <v>111523</v>
      </c>
      <c r="D45" s="69">
        <v>474224</v>
      </c>
      <c r="E45" s="69">
        <v>495637</v>
      </c>
      <c r="F45" s="69">
        <v>532555</v>
      </c>
      <c r="G45" s="69">
        <v>563209</v>
      </c>
      <c r="H45" s="69">
        <v>30654</v>
      </c>
      <c r="I45" s="153" t="s">
        <v>439</v>
      </c>
      <c r="J45" s="66"/>
      <c r="K45" s="66"/>
    </row>
    <row r="46" spans="1:11" ht="11.25" customHeight="1">
      <c r="A46" s="19"/>
      <c r="B46" s="70" t="s">
        <v>393</v>
      </c>
      <c r="C46" s="69">
        <v>73104</v>
      </c>
      <c r="D46" s="69">
        <v>338375</v>
      </c>
      <c r="E46" s="69">
        <v>353685</v>
      </c>
      <c r="F46" s="69">
        <v>396055</v>
      </c>
      <c r="G46" s="69">
        <v>415315</v>
      </c>
      <c r="H46" s="69">
        <v>19260</v>
      </c>
      <c r="I46" s="153" t="s">
        <v>429</v>
      </c>
      <c r="J46" s="66"/>
      <c r="K46" s="66"/>
    </row>
    <row r="47" spans="1:11" ht="11.25" customHeight="1">
      <c r="A47" s="19"/>
      <c r="B47" s="70" t="s">
        <v>395</v>
      </c>
      <c r="C47" s="69">
        <v>52731</v>
      </c>
      <c r="D47" s="69">
        <v>233144</v>
      </c>
      <c r="E47" s="69">
        <v>280632</v>
      </c>
      <c r="F47" s="69">
        <v>322482</v>
      </c>
      <c r="G47" s="69">
        <v>348153</v>
      </c>
      <c r="H47" s="69">
        <v>25671</v>
      </c>
      <c r="I47" s="153" t="s">
        <v>284</v>
      </c>
      <c r="J47" s="66"/>
      <c r="K47" s="66"/>
    </row>
    <row r="48" spans="1:11" ht="11.25" customHeight="1">
      <c r="A48" s="19"/>
      <c r="B48" s="70" t="s">
        <v>398</v>
      </c>
      <c r="C48" s="69">
        <v>20013</v>
      </c>
      <c r="D48" s="69">
        <v>88276</v>
      </c>
      <c r="E48" s="69">
        <v>80351</v>
      </c>
      <c r="F48" s="69">
        <v>94336</v>
      </c>
      <c r="G48" s="69">
        <v>113842</v>
      </c>
      <c r="H48" s="69">
        <v>19506</v>
      </c>
      <c r="I48" s="153" t="s">
        <v>489</v>
      </c>
      <c r="J48" s="66"/>
      <c r="K48" s="66"/>
    </row>
    <row r="49" spans="1:11" ht="11.25" customHeight="1">
      <c r="A49" s="19"/>
      <c r="B49" s="70" t="s">
        <v>404</v>
      </c>
      <c r="C49" s="69">
        <v>10695</v>
      </c>
      <c r="D49" s="69">
        <v>43585</v>
      </c>
      <c r="E49" s="69">
        <v>50225</v>
      </c>
      <c r="F49" s="69">
        <v>49016</v>
      </c>
      <c r="G49" s="69">
        <v>65803</v>
      </c>
      <c r="H49" s="69">
        <v>16787</v>
      </c>
      <c r="I49" s="153" t="s">
        <v>490</v>
      </c>
      <c r="J49" s="66"/>
      <c r="K49" s="66"/>
    </row>
    <row r="50" spans="1:11" ht="11.25" customHeight="1">
      <c r="A50" s="19"/>
      <c r="B50" s="70" t="s">
        <v>464</v>
      </c>
      <c r="C50" s="69">
        <v>2046</v>
      </c>
      <c r="D50" s="69">
        <v>18745</v>
      </c>
      <c r="E50" s="69">
        <v>11093</v>
      </c>
      <c r="F50" s="69">
        <v>11925</v>
      </c>
      <c r="G50" s="69">
        <v>24496</v>
      </c>
      <c r="H50" s="69">
        <v>12571</v>
      </c>
      <c r="I50" s="153" t="s">
        <v>491</v>
      </c>
      <c r="J50" s="66"/>
      <c r="K50" s="66"/>
    </row>
    <row r="51" spans="1:11" ht="11.25" customHeight="1">
      <c r="A51" s="19"/>
      <c r="B51" s="70" t="s">
        <v>466</v>
      </c>
      <c r="C51" s="69">
        <v>121</v>
      </c>
      <c r="D51" s="69">
        <v>567</v>
      </c>
      <c r="E51" s="69">
        <v>536</v>
      </c>
      <c r="F51" s="69">
        <v>7110</v>
      </c>
      <c r="G51" s="69">
        <v>11989</v>
      </c>
      <c r="H51" s="69">
        <v>4879</v>
      </c>
      <c r="I51" s="153" t="s">
        <v>492</v>
      </c>
      <c r="J51" s="66"/>
      <c r="K51" s="66"/>
    </row>
    <row r="52" spans="1:11" ht="11.25" customHeight="1">
      <c r="A52" s="19"/>
      <c r="B52" s="70" t="s">
        <v>468</v>
      </c>
      <c r="C52" s="69">
        <v>200</v>
      </c>
      <c r="D52" s="69">
        <v>1631</v>
      </c>
      <c r="E52" s="69">
        <v>1297</v>
      </c>
      <c r="F52" s="69">
        <v>3823</v>
      </c>
      <c r="G52" s="69">
        <v>9302</v>
      </c>
      <c r="H52" s="69">
        <v>5479</v>
      </c>
      <c r="I52" s="153" t="s">
        <v>493</v>
      </c>
      <c r="J52" s="66"/>
      <c r="K52" s="66"/>
    </row>
    <row r="53" spans="1:11" ht="11.25" customHeight="1">
      <c r="A53" s="19"/>
      <c r="B53" s="70" t="s">
        <v>470</v>
      </c>
      <c r="C53" s="69">
        <v>1255</v>
      </c>
      <c r="D53" s="69">
        <v>8727</v>
      </c>
      <c r="E53" s="69">
        <v>6608</v>
      </c>
      <c r="F53" s="69">
        <v>6998</v>
      </c>
      <c r="G53" s="69">
        <v>7671</v>
      </c>
      <c r="H53" s="69">
        <v>673</v>
      </c>
      <c r="I53" s="153" t="s">
        <v>366</v>
      </c>
      <c r="J53" s="66"/>
      <c r="K53" s="66"/>
    </row>
    <row r="54" spans="1:11" ht="11.25" customHeight="1">
      <c r="A54" s="19"/>
      <c r="B54" s="70" t="s">
        <v>406</v>
      </c>
      <c r="C54" s="69">
        <v>689</v>
      </c>
      <c r="D54" s="69">
        <v>2685</v>
      </c>
      <c r="E54" s="69">
        <v>2990</v>
      </c>
      <c r="F54" s="69">
        <v>3143</v>
      </c>
      <c r="G54" s="69">
        <v>3276</v>
      </c>
      <c r="H54" s="69">
        <v>133</v>
      </c>
      <c r="I54" s="153" t="s">
        <v>494</v>
      </c>
      <c r="J54" s="66"/>
      <c r="K54" s="66"/>
    </row>
    <row r="55" spans="1:11" ht="11.25" customHeight="1">
      <c r="A55" s="19"/>
      <c r="B55" s="70"/>
      <c r="C55" s="69"/>
      <c r="D55" s="69"/>
      <c r="E55" s="69"/>
      <c r="F55" s="69"/>
      <c r="G55" s="69"/>
      <c r="H55" s="69"/>
      <c r="I55" s="153"/>
      <c r="J55" s="66"/>
      <c r="K55" s="66"/>
    </row>
    <row r="56" spans="1:11" ht="11.25" customHeight="1">
      <c r="A56" s="19" t="s">
        <v>414</v>
      </c>
      <c r="B56" s="70"/>
      <c r="C56" s="69"/>
      <c r="D56" s="69"/>
      <c r="E56" s="69"/>
      <c r="F56" s="69"/>
      <c r="G56" s="69"/>
      <c r="H56" s="69"/>
      <c r="I56" s="153"/>
      <c r="J56" s="66"/>
      <c r="K56" s="66"/>
    </row>
    <row r="57" spans="1:11" ht="11.25" customHeight="1">
      <c r="A57" s="19"/>
      <c r="B57" s="70" t="s">
        <v>255</v>
      </c>
      <c r="C57" s="69">
        <v>151480</v>
      </c>
      <c r="D57" s="69">
        <v>831356</v>
      </c>
      <c r="E57" s="69">
        <v>872645</v>
      </c>
      <c r="F57" s="69">
        <v>966513</v>
      </c>
      <c r="G57" s="69">
        <v>1060954</v>
      </c>
      <c r="H57" s="69">
        <v>94441</v>
      </c>
      <c r="I57" s="153" t="s">
        <v>480</v>
      </c>
      <c r="J57" s="66"/>
      <c r="K57" s="66"/>
    </row>
    <row r="58" spans="1:11" ht="11.25" customHeight="1">
      <c r="A58" s="19"/>
      <c r="B58" s="70" t="s">
        <v>416</v>
      </c>
      <c r="C58" s="69">
        <v>110810</v>
      </c>
      <c r="D58" s="69">
        <v>324346</v>
      </c>
      <c r="E58" s="69">
        <v>334441</v>
      </c>
      <c r="F58" s="69">
        <v>372289</v>
      </c>
      <c r="G58" s="69">
        <v>395152</v>
      </c>
      <c r="H58" s="69">
        <v>22863</v>
      </c>
      <c r="I58" s="153" t="s">
        <v>495</v>
      </c>
      <c r="J58" s="66"/>
      <c r="K58" s="66"/>
    </row>
    <row r="59" spans="1:11" ht="11.25" customHeight="1">
      <c r="A59" s="19"/>
      <c r="B59" s="70" t="s">
        <v>257</v>
      </c>
      <c r="C59" s="69">
        <v>1891</v>
      </c>
      <c r="D59" s="69">
        <v>16267</v>
      </c>
      <c r="E59" s="69">
        <v>18208</v>
      </c>
      <c r="F59" s="69">
        <v>21906</v>
      </c>
      <c r="G59" s="69">
        <v>32562</v>
      </c>
      <c r="H59" s="69">
        <v>10656</v>
      </c>
      <c r="I59" s="153" t="s">
        <v>496</v>
      </c>
      <c r="J59" s="66"/>
      <c r="K59" s="66"/>
    </row>
    <row r="60" spans="1:11" ht="11.25" customHeight="1">
      <c r="A60" s="19"/>
      <c r="B60" s="70" t="s">
        <v>263</v>
      </c>
      <c r="C60" s="69">
        <v>2476</v>
      </c>
      <c r="D60" s="69">
        <v>14871</v>
      </c>
      <c r="E60" s="69">
        <v>16289</v>
      </c>
      <c r="F60" s="69">
        <v>18782</v>
      </c>
      <c r="G60" s="69">
        <v>20854</v>
      </c>
      <c r="H60" s="69">
        <v>2072</v>
      </c>
      <c r="I60" s="153" t="s">
        <v>365</v>
      </c>
      <c r="J60" s="66"/>
      <c r="K60" s="66"/>
    </row>
    <row r="61" spans="1:11" ht="11.25" customHeight="1">
      <c r="A61" s="27"/>
      <c r="B61" s="29"/>
      <c r="C61" s="29"/>
      <c r="D61" s="29"/>
      <c r="E61" s="29"/>
      <c r="F61" s="29"/>
      <c r="G61" s="29"/>
      <c r="H61" s="143"/>
      <c r="I61" s="154"/>
      <c r="J61" s="27"/>
    </row>
    <row r="62" spans="1:11" ht="11.25" customHeight="1">
      <c r="A62"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R32"/>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42</v>
      </c>
    </row>
    <row r="2" spans="1:18">
      <c r="C2" s="66"/>
      <c r="D2" s="66"/>
      <c r="E2" s="66"/>
      <c r="F2" s="66"/>
      <c r="G2" s="66"/>
      <c r="H2" s="69"/>
      <c r="I2" s="146"/>
      <c r="J2" s="93"/>
    </row>
    <row r="3" spans="1:18" ht="13.9">
      <c r="A3" s="24" t="s">
        <v>497</v>
      </c>
      <c r="B3" s="24"/>
      <c r="C3" s="24"/>
      <c r="D3" s="24"/>
      <c r="E3" s="24"/>
      <c r="F3" s="24"/>
      <c r="G3" s="24"/>
      <c r="H3" s="135"/>
      <c r="I3" s="147"/>
      <c r="J3" s="24"/>
    </row>
    <row r="4" spans="1:18" ht="13.5">
      <c r="A4" s="25" t="s">
        <v>251</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252</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94244</v>
      </c>
      <c r="D9" s="9">
        <v>97583</v>
      </c>
      <c r="E9" s="9">
        <v>109018</v>
      </c>
      <c r="F9" s="9">
        <v>126724</v>
      </c>
      <c r="G9" s="9">
        <v>134890</v>
      </c>
      <c r="H9" s="9">
        <v>8166</v>
      </c>
      <c r="I9" s="152" t="s">
        <v>256</v>
      </c>
      <c r="J9" s="10"/>
    </row>
    <row r="10" spans="1:18" ht="6" customHeight="1">
      <c r="A10" s="66"/>
      <c r="B10" s="66"/>
      <c r="C10" s="69"/>
      <c r="D10" s="69"/>
      <c r="E10" s="69"/>
      <c r="F10" s="69"/>
      <c r="G10" s="69"/>
      <c r="H10" s="69"/>
      <c r="I10" s="153"/>
      <c r="J10" s="78"/>
    </row>
    <row r="11" spans="1:18" ht="11.25" customHeight="1">
      <c r="A11" s="66" t="s">
        <v>498</v>
      </c>
      <c r="B11" s="66"/>
      <c r="C11" s="69">
        <v>34506</v>
      </c>
      <c r="D11" s="69">
        <v>33683</v>
      </c>
      <c r="E11" s="69">
        <v>41511</v>
      </c>
      <c r="F11" s="69">
        <v>44630</v>
      </c>
      <c r="G11" s="69">
        <v>48731</v>
      </c>
      <c r="H11" s="69">
        <v>4102</v>
      </c>
      <c r="I11" s="153" t="s">
        <v>304</v>
      </c>
      <c r="J11" s="78"/>
    </row>
    <row r="12" spans="1:18" ht="11.25" customHeight="1">
      <c r="A12" s="66" t="s">
        <v>499</v>
      </c>
      <c r="B12" s="66"/>
      <c r="C12" s="69">
        <v>22641</v>
      </c>
      <c r="D12" s="69">
        <v>23493</v>
      </c>
      <c r="E12" s="69">
        <v>26546</v>
      </c>
      <c r="F12" s="69">
        <v>35451</v>
      </c>
      <c r="G12" s="69">
        <v>38750</v>
      </c>
      <c r="H12" s="69">
        <v>3299</v>
      </c>
      <c r="I12" s="153" t="s">
        <v>482</v>
      </c>
      <c r="J12" s="78"/>
      <c r="N12" s="4"/>
      <c r="O12" s="4"/>
      <c r="P12" s="4"/>
      <c r="Q12" s="4"/>
      <c r="R12" s="4"/>
    </row>
    <row r="13" spans="1:18" ht="11.25" customHeight="1">
      <c r="A13" s="66" t="s">
        <v>500</v>
      </c>
      <c r="B13" s="66"/>
      <c r="C13" s="69">
        <v>18877</v>
      </c>
      <c r="D13" s="69">
        <v>19327</v>
      </c>
      <c r="E13" s="69">
        <v>23131</v>
      </c>
      <c r="F13" s="69">
        <v>26458</v>
      </c>
      <c r="G13" s="69">
        <v>25480</v>
      </c>
      <c r="H13" s="69">
        <v>-978</v>
      </c>
      <c r="I13" s="153" t="s">
        <v>487</v>
      </c>
      <c r="J13" s="78"/>
    </row>
    <row r="14" spans="1:18" ht="11.25" customHeight="1">
      <c r="A14" s="66" t="s">
        <v>501</v>
      </c>
      <c r="B14" s="66"/>
      <c r="C14" s="69">
        <v>7802</v>
      </c>
      <c r="D14" s="69">
        <v>8287</v>
      </c>
      <c r="E14" s="69">
        <v>7126</v>
      </c>
      <c r="F14" s="69">
        <v>8698</v>
      </c>
      <c r="G14" s="69">
        <v>9865</v>
      </c>
      <c r="H14" s="69">
        <v>1167</v>
      </c>
      <c r="I14" s="153" t="s">
        <v>502</v>
      </c>
      <c r="J14" s="78"/>
    </row>
    <row r="15" spans="1:18" ht="11.25" customHeight="1">
      <c r="A15" s="66" t="s">
        <v>503</v>
      </c>
      <c r="B15" s="66"/>
      <c r="C15" s="69">
        <v>3295</v>
      </c>
      <c r="D15" s="69">
        <v>3472</v>
      </c>
      <c r="E15" s="69">
        <v>3800</v>
      </c>
      <c r="F15" s="69">
        <v>4152</v>
      </c>
      <c r="G15" s="69">
        <v>5194</v>
      </c>
      <c r="H15" s="69">
        <v>1042</v>
      </c>
      <c r="I15" s="153" t="s">
        <v>504</v>
      </c>
      <c r="J15" s="78"/>
    </row>
    <row r="16" spans="1:18" ht="11.25" customHeight="1">
      <c r="A16" s="66" t="s">
        <v>505</v>
      </c>
      <c r="B16" s="66"/>
      <c r="C16" s="69">
        <v>1190</v>
      </c>
      <c r="D16" s="69">
        <v>1222</v>
      </c>
      <c r="E16" s="69">
        <v>1381</v>
      </c>
      <c r="F16" s="69">
        <v>1381</v>
      </c>
      <c r="G16" s="69">
        <v>1375</v>
      </c>
      <c r="H16" s="69">
        <v>-6</v>
      </c>
      <c r="I16" s="153" t="s">
        <v>373</v>
      </c>
      <c r="J16" s="78"/>
      <c r="N16" s="5"/>
      <c r="O16" s="5"/>
      <c r="P16" s="5"/>
      <c r="Q16" s="5"/>
      <c r="R16" s="5"/>
    </row>
    <row r="17" spans="1:10" ht="11.25" customHeight="1">
      <c r="A17" s="66" t="s">
        <v>506</v>
      </c>
      <c r="B17" s="66"/>
      <c r="C17" s="69">
        <v>1223</v>
      </c>
      <c r="D17" s="69">
        <v>1299</v>
      </c>
      <c r="E17" s="69">
        <v>1202</v>
      </c>
      <c r="F17" s="69">
        <v>1503</v>
      </c>
      <c r="G17" s="69">
        <v>1355</v>
      </c>
      <c r="H17" s="69">
        <v>-148</v>
      </c>
      <c r="I17" s="153" t="s">
        <v>507</v>
      </c>
      <c r="J17" s="78"/>
    </row>
    <row r="18" spans="1:10" ht="11.25" customHeight="1">
      <c r="A18" s="66" t="s">
        <v>325</v>
      </c>
      <c r="B18" s="66"/>
      <c r="C18" s="69">
        <v>4333</v>
      </c>
      <c r="D18" s="69">
        <v>6317</v>
      </c>
      <c r="E18" s="69">
        <v>3839</v>
      </c>
      <c r="F18" s="69">
        <v>4002</v>
      </c>
      <c r="G18" s="69">
        <v>3767</v>
      </c>
      <c r="H18" s="69">
        <v>-236</v>
      </c>
      <c r="I18" s="153" t="s">
        <v>508</v>
      </c>
      <c r="J18" s="78"/>
    </row>
    <row r="19" spans="1:10" ht="11.25" customHeight="1">
      <c r="A19" s="27"/>
      <c r="B19" s="27"/>
      <c r="C19" s="27"/>
      <c r="D19" s="27"/>
      <c r="E19" s="27"/>
      <c r="F19" s="27"/>
      <c r="G19" s="27"/>
      <c r="H19" s="143"/>
      <c r="I19" s="154"/>
      <c r="J19" s="38"/>
    </row>
    <row r="20" spans="1:10" ht="11.25" customHeight="1">
      <c r="A20" s="19" t="s">
        <v>1184</v>
      </c>
      <c r="J20" s="6"/>
    </row>
    <row r="32" spans="1:10">
      <c r="H32" s="133"/>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R33"/>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43</v>
      </c>
    </row>
    <row r="2" spans="1:18">
      <c r="B2" s="66"/>
      <c r="C2" s="66"/>
      <c r="D2" s="66"/>
      <c r="E2" s="66"/>
      <c r="F2" s="66"/>
      <c r="G2" s="66"/>
      <c r="H2" s="69"/>
      <c r="I2" s="146"/>
      <c r="J2" s="93"/>
    </row>
    <row r="3" spans="1:18" ht="13.9">
      <c r="A3" s="24" t="s">
        <v>497</v>
      </c>
      <c r="B3" s="24"/>
      <c r="C3" s="24"/>
      <c r="D3" s="24"/>
      <c r="E3" s="24"/>
      <c r="F3" s="24"/>
      <c r="G3" s="24"/>
      <c r="H3" s="135"/>
      <c r="I3" s="147"/>
      <c r="J3" s="24"/>
    </row>
    <row r="4" spans="1:18" ht="13.5">
      <c r="A4" s="25" t="s">
        <v>327</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249</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274011</v>
      </c>
      <c r="D9" s="9">
        <v>1237822</v>
      </c>
      <c r="E9" s="9">
        <v>1311404</v>
      </c>
      <c r="F9" s="9">
        <v>1458483</v>
      </c>
      <c r="G9" s="9">
        <v>1593322</v>
      </c>
      <c r="H9" s="9">
        <v>134839</v>
      </c>
      <c r="I9" s="152" t="s">
        <v>304</v>
      </c>
      <c r="J9" s="10"/>
    </row>
    <row r="10" spans="1:18" ht="6" customHeight="1">
      <c r="A10" s="66"/>
      <c r="B10" s="66"/>
      <c r="C10" s="69"/>
      <c r="D10" s="69"/>
      <c r="E10" s="69"/>
      <c r="F10" s="69"/>
      <c r="G10" s="69"/>
      <c r="H10" s="69"/>
      <c r="I10" s="153"/>
      <c r="J10" s="78"/>
      <c r="M10" s="66"/>
      <c r="N10" s="66"/>
      <c r="O10" s="66"/>
      <c r="P10" s="66"/>
      <c r="Q10" s="66"/>
      <c r="R10" s="66"/>
    </row>
    <row r="11" spans="1:18" ht="11.25" customHeight="1">
      <c r="A11" s="66" t="s">
        <v>498</v>
      </c>
      <c r="B11" s="66"/>
      <c r="C11" s="69">
        <v>91556</v>
      </c>
      <c r="D11" s="69">
        <v>393934</v>
      </c>
      <c r="E11" s="69">
        <v>427189</v>
      </c>
      <c r="F11" s="69">
        <v>477852</v>
      </c>
      <c r="G11" s="69">
        <v>521487</v>
      </c>
      <c r="H11" s="69">
        <v>43635</v>
      </c>
      <c r="I11" s="153" t="s">
        <v>509</v>
      </c>
      <c r="J11" s="78"/>
      <c r="M11" s="66"/>
      <c r="N11" s="66"/>
      <c r="O11" s="66"/>
      <c r="P11" s="66"/>
      <c r="Q11" s="66"/>
      <c r="R11" s="66"/>
    </row>
    <row r="12" spans="1:18" ht="11.25" customHeight="1">
      <c r="A12" s="66" t="s">
        <v>499</v>
      </c>
      <c r="B12" s="66"/>
      <c r="C12" s="69">
        <v>69765</v>
      </c>
      <c r="D12" s="69">
        <v>308398</v>
      </c>
      <c r="E12" s="69">
        <v>343232</v>
      </c>
      <c r="F12" s="69">
        <v>406419</v>
      </c>
      <c r="G12" s="69">
        <v>451944</v>
      </c>
      <c r="H12" s="69">
        <v>45526</v>
      </c>
      <c r="I12" s="153" t="s">
        <v>341</v>
      </c>
      <c r="J12" s="78"/>
      <c r="M12" s="66"/>
      <c r="N12" s="89"/>
      <c r="O12" s="89"/>
      <c r="P12" s="89"/>
      <c r="Q12" s="89"/>
      <c r="R12" s="89"/>
    </row>
    <row r="13" spans="1:18" ht="11.25" customHeight="1">
      <c r="A13" s="66" t="s">
        <v>500</v>
      </c>
      <c r="B13" s="66"/>
      <c r="C13" s="69">
        <v>63624</v>
      </c>
      <c r="D13" s="69">
        <v>281866</v>
      </c>
      <c r="E13" s="69">
        <v>297970</v>
      </c>
      <c r="F13" s="69">
        <v>337948</v>
      </c>
      <c r="G13" s="69">
        <v>360728</v>
      </c>
      <c r="H13" s="69">
        <v>22781</v>
      </c>
      <c r="I13" s="153" t="s">
        <v>510</v>
      </c>
      <c r="J13" s="78"/>
      <c r="M13" s="66"/>
    </row>
    <row r="14" spans="1:18" ht="11.25" customHeight="1">
      <c r="A14" s="66" t="s">
        <v>501</v>
      </c>
      <c r="B14" s="66"/>
      <c r="C14" s="69">
        <v>20520</v>
      </c>
      <c r="D14" s="69">
        <v>87889</v>
      </c>
      <c r="E14" s="69">
        <v>89303</v>
      </c>
      <c r="F14" s="69">
        <v>101196</v>
      </c>
      <c r="G14" s="69">
        <v>110875</v>
      </c>
      <c r="H14" s="69">
        <v>9678</v>
      </c>
      <c r="I14" s="153" t="s">
        <v>366</v>
      </c>
      <c r="J14" s="78"/>
      <c r="M14" s="66"/>
    </row>
    <row r="15" spans="1:18" ht="11.25" customHeight="1">
      <c r="A15" s="66" t="s">
        <v>503</v>
      </c>
      <c r="B15" s="66"/>
      <c r="C15" s="69">
        <v>6524</v>
      </c>
      <c r="D15" s="69">
        <v>37915</v>
      </c>
      <c r="E15" s="69">
        <v>39928</v>
      </c>
      <c r="F15" s="69">
        <v>44951</v>
      </c>
      <c r="G15" s="69">
        <v>54210</v>
      </c>
      <c r="H15" s="69">
        <v>9259</v>
      </c>
      <c r="I15" s="153" t="s">
        <v>511</v>
      </c>
      <c r="J15" s="78"/>
      <c r="M15" s="66"/>
    </row>
    <row r="16" spans="1:18" ht="11.25" customHeight="1">
      <c r="A16" s="66" t="s">
        <v>505</v>
      </c>
      <c r="B16" s="66"/>
      <c r="C16" s="69">
        <v>3529</v>
      </c>
      <c r="D16" s="69">
        <v>18695</v>
      </c>
      <c r="E16" s="69">
        <v>19587</v>
      </c>
      <c r="F16" s="69">
        <v>22456</v>
      </c>
      <c r="G16" s="69">
        <v>24046</v>
      </c>
      <c r="H16" s="69">
        <v>1591</v>
      </c>
      <c r="I16" s="153" t="s">
        <v>401</v>
      </c>
      <c r="J16" s="78"/>
      <c r="M16" s="66"/>
      <c r="N16" s="77"/>
      <c r="O16" s="77"/>
      <c r="P16" s="77"/>
      <c r="Q16" s="77"/>
      <c r="R16" s="77"/>
    </row>
    <row r="17" spans="1:10" ht="11.25" customHeight="1">
      <c r="A17" s="66" t="s">
        <v>506</v>
      </c>
      <c r="B17" s="66"/>
      <c r="C17" s="69">
        <v>2443</v>
      </c>
      <c r="D17" s="69">
        <v>13842</v>
      </c>
      <c r="E17" s="69">
        <v>13367</v>
      </c>
      <c r="F17" s="69">
        <v>15680</v>
      </c>
      <c r="G17" s="69">
        <v>16899</v>
      </c>
      <c r="H17" s="69">
        <v>1219</v>
      </c>
      <c r="I17" s="153" t="s">
        <v>427</v>
      </c>
      <c r="J17" s="78"/>
    </row>
    <row r="18" spans="1:10" ht="11.25" customHeight="1">
      <c r="A18" s="66" t="s">
        <v>512</v>
      </c>
      <c r="B18" s="66"/>
      <c r="C18" s="69">
        <v>1323</v>
      </c>
      <c r="D18" s="69">
        <v>5760</v>
      </c>
      <c r="E18" s="69">
        <v>6001</v>
      </c>
      <c r="F18" s="69">
        <v>6642</v>
      </c>
      <c r="G18" s="69">
        <v>6538</v>
      </c>
      <c r="H18" s="69">
        <v>-104</v>
      </c>
      <c r="I18" s="153" t="s">
        <v>397</v>
      </c>
      <c r="J18" s="78"/>
    </row>
    <row r="19" spans="1:10" ht="11.25" customHeight="1">
      <c r="A19" s="66" t="s">
        <v>325</v>
      </c>
      <c r="B19" s="66"/>
      <c r="C19" s="69">
        <v>14727</v>
      </c>
      <c r="D19" s="69">
        <v>89522</v>
      </c>
      <c r="E19" s="69">
        <v>74828</v>
      </c>
      <c r="F19" s="69">
        <v>45340</v>
      </c>
      <c r="G19" s="69">
        <v>46595</v>
      </c>
      <c r="H19" s="69">
        <v>1255</v>
      </c>
      <c r="I19" s="153" t="s">
        <v>445</v>
      </c>
      <c r="J19" s="78"/>
    </row>
    <row r="20" spans="1:10" ht="11.25" customHeight="1">
      <c r="A20" s="27"/>
      <c r="B20" s="27"/>
      <c r="C20" s="27"/>
      <c r="D20" s="27"/>
      <c r="E20" s="27"/>
      <c r="F20" s="27"/>
      <c r="G20" s="27"/>
      <c r="H20" s="143"/>
      <c r="I20" s="154"/>
      <c r="J20" s="38"/>
    </row>
    <row r="21" spans="1:10" ht="11.25" customHeight="1">
      <c r="A21" s="19" t="s">
        <v>1184</v>
      </c>
      <c r="J21" s="6"/>
    </row>
    <row r="33" spans="8:8">
      <c r="H33" s="133"/>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K55"/>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44</v>
      </c>
    </row>
    <row r="2" spans="1:11" ht="11.25" customHeight="1">
      <c r="B2" s="66"/>
      <c r="C2" s="66"/>
      <c r="D2" s="66"/>
      <c r="E2" s="66"/>
      <c r="F2" s="66"/>
      <c r="G2" s="66"/>
      <c r="H2" s="69"/>
      <c r="I2" s="146"/>
      <c r="J2" s="92"/>
      <c r="K2" s="92"/>
    </row>
    <row r="3" spans="1:11" ht="13.9">
      <c r="A3" s="24" t="s">
        <v>513</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34506</v>
      </c>
      <c r="D9" s="9">
        <v>33683</v>
      </c>
      <c r="E9" s="9">
        <v>41511</v>
      </c>
      <c r="F9" s="9">
        <v>44630</v>
      </c>
      <c r="G9" s="9">
        <v>48731</v>
      </c>
      <c r="H9" s="9">
        <v>4102</v>
      </c>
      <c r="I9" s="152" t="s">
        <v>304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16749</v>
      </c>
      <c r="D12" s="69">
        <v>16878</v>
      </c>
      <c r="E12" s="69">
        <v>23025</v>
      </c>
      <c r="F12" s="69">
        <v>25379</v>
      </c>
      <c r="G12" s="69">
        <v>28539</v>
      </c>
      <c r="H12" s="69">
        <v>3159</v>
      </c>
      <c r="I12" s="153" t="s">
        <v>514</v>
      </c>
    </row>
    <row r="13" spans="1:11" ht="11.25" customHeight="1">
      <c r="A13" s="21"/>
      <c r="B13" s="70" t="s">
        <v>35</v>
      </c>
      <c r="C13" s="69">
        <v>11693</v>
      </c>
      <c r="D13" s="69">
        <v>9917</v>
      </c>
      <c r="E13" s="69">
        <v>10988</v>
      </c>
      <c r="F13" s="69">
        <v>11876</v>
      </c>
      <c r="G13" s="69">
        <v>12854</v>
      </c>
      <c r="H13" s="69">
        <v>978</v>
      </c>
      <c r="I13" s="153" t="s">
        <v>340</v>
      </c>
    </row>
    <row r="14" spans="1:11" ht="11.25" customHeight="1">
      <c r="A14" s="21"/>
      <c r="B14" s="70" t="s">
        <v>14</v>
      </c>
      <c r="C14" s="69">
        <v>3677</v>
      </c>
      <c r="D14" s="69">
        <v>4506</v>
      </c>
      <c r="E14" s="69">
        <v>4308</v>
      </c>
      <c r="F14" s="69">
        <v>4965</v>
      </c>
      <c r="G14" s="69">
        <v>4567</v>
      </c>
      <c r="H14" s="69">
        <v>-398</v>
      </c>
      <c r="I14" s="153" t="s">
        <v>515</v>
      </c>
    </row>
    <row r="15" spans="1:11" ht="11.25" customHeight="1">
      <c r="A15" s="21"/>
      <c r="B15" s="70" t="s">
        <v>15</v>
      </c>
      <c r="C15" s="69">
        <v>66</v>
      </c>
      <c r="D15" s="69">
        <v>67</v>
      </c>
      <c r="E15" s="69">
        <v>116</v>
      </c>
      <c r="F15" s="69">
        <v>106</v>
      </c>
      <c r="G15" s="69">
        <v>126</v>
      </c>
      <c r="H15" s="69">
        <v>20</v>
      </c>
      <c r="I15" s="153" t="s">
        <v>516</v>
      </c>
    </row>
    <row r="16" spans="1:11" ht="11.25" customHeight="1">
      <c r="A16" s="21"/>
      <c r="B16" s="70" t="s">
        <v>36</v>
      </c>
      <c r="C16" s="69">
        <v>464</v>
      </c>
      <c r="D16" s="69">
        <v>799</v>
      </c>
      <c r="E16" s="69">
        <v>864</v>
      </c>
      <c r="F16" s="69">
        <v>898</v>
      </c>
      <c r="G16" s="69">
        <v>1118</v>
      </c>
      <c r="H16" s="69">
        <v>220</v>
      </c>
      <c r="I16" s="153" t="s">
        <v>517</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5207</v>
      </c>
      <c r="D19" s="69">
        <v>4952</v>
      </c>
      <c r="E19" s="69">
        <v>6846</v>
      </c>
      <c r="F19" s="69">
        <v>7000</v>
      </c>
      <c r="G19" s="69">
        <v>7573</v>
      </c>
      <c r="H19" s="69">
        <v>574</v>
      </c>
      <c r="I19" s="153" t="s">
        <v>340</v>
      </c>
    </row>
    <row r="20" spans="1:9" ht="11.25" customHeight="1">
      <c r="A20" s="21"/>
      <c r="B20" s="70" t="s">
        <v>17</v>
      </c>
      <c r="C20" s="69">
        <v>5133</v>
      </c>
      <c r="D20" s="69">
        <v>4430</v>
      </c>
      <c r="E20" s="69">
        <v>6029</v>
      </c>
      <c r="F20" s="69">
        <v>6937</v>
      </c>
      <c r="G20" s="69">
        <v>7509</v>
      </c>
      <c r="H20" s="69">
        <v>572</v>
      </c>
      <c r="I20" s="153" t="s">
        <v>340</v>
      </c>
    </row>
    <row r="21" spans="1:9" ht="11.25" customHeight="1">
      <c r="A21" s="21"/>
      <c r="B21" s="70" t="s">
        <v>18</v>
      </c>
      <c r="C21" s="69">
        <v>6466</v>
      </c>
      <c r="D21" s="69">
        <v>6444</v>
      </c>
      <c r="E21" s="69">
        <v>7258</v>
      </c>
      <c r="F21" s="69">
        <v>7894</v>
      </c>
      <c r="G21" s="69">
        <v>8673</v>
      </c>
      <c r="H21" s="69">
        <v>779</v>
      </c>
      <c r="I21" s="153" t="s">
        <v>392</v>
      </c>
    </row>
    <row r="22" spans="1:9" ht="11.25" customHeight="1">
      <c r="A22" s="21"/>
      <c r="B22" s="70" t="s">
        <v>19</v>
      </c>
      <c r="C22" s="69">
        <v>5921</v>
      </c>
      <c r="D22" s="69">
        <v>6401</v>
      </c>
      <c r="E22" s="69">
        <v>7596</v>
      </c>
      <c r="F22" s="69">
        <v>8062</v>
      </c>
      <c r="G22" s="69">
        <v>8767</v>
      </c>
      <c r="H22" s="69">
        <v>705</v>
      </c>
      <c r="I22" s="153" t="s">
        <v>344</v>
      </c>
    </row>
    <row r="23" spans="1:9" ht="11.25" customHeight="1">
      <c r="A23" s="21"/>
      <c r="B23" s="70" t="s">
        <v>20</v>
      </c>
      <c r="C23" s="69">
        <v>5926</v>
      </c>
      <c r="D23" s="69">
        <v>5633</v>
      </c>
      <c r="E23" s="69">
        <v>7026</v>
      </c>
      <c r="F23" s="69">
        <v>7454</v>
      </c>
      <c r="G23" s="69">
        <v>7896</v>
      </c>
      <c r="H23" s="69">
        <v>442</v>
      </c>
      <c r="I23" s="153" t="s">
        <v>407</v>
      </c>
    </row>
    <row r="24" spans="1:9" ht="11.25" customHeight="1">
      <c r="A24" s="21"/>
      <c r="B24" s="70" t="s">
        <v>21</v>
      </c>
      <c r="C24" s="69">
        <v>3861</v>
      </c>
      <c r="D24" s="69">
        <v>3900</v>
      </c>
      <c r="E24" s="69">
        <v>4175</v>
      </c>
      <c r="F24" s="69">
        <v>4773</v>
      </c>
      <c r="G24" s="69">
        <v>5326</v>
      </c>
      <c r="H24" s="69">
        <v>553</v>
      </c>
      <c r="I24" s="153" t="s">
        <v>422</v>
      </c>
    </row>
    <row r="25" spans="1:9" ht="11.25" customHeight="1">
      <c r="A25" s="21"/>
      <c r="B25" s="70" t="s">
        <v>38</v>
      </c>
      <c r="C25" s="69">
        <v>1992</v>
      </c>
      <c r="D25" s="69">
        <v>1922</v>
      </c>
      <c r="E25" s="69">
        <v>2582</v>
      </c>
      <c r="F25" s="69">
        <v>2511</v>
      </c>
      <c r="G25" s="69">
        <v>2987</v>
      </c>
      <c r="H25" s="69">
        <v>477</v>
      </c>
      <c r="I25" s="153" t="s">
        <v>518</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4915</v>
      </c>
      <c r="D28" s="69">
        <v>6480</v>
      </c>
      <c r="E28" s="69">
        <v>7392</v>
      </c>
      <c r="F28" s="69">
        <v>8307</v>
      </c>
      <c r="G28" s="69">
        <v>8746</v>
      </c>
      <c r="H28" s="69">
        <v>439</v>
      </c>
      <c r="I28" s="153" t="s">
        <v>371</v>
      </c>
    </row>
    <row r="29" spans="1:9" ht="11.25" customHeight="1">
      <c r="A29" s="21"/>
      <c r="B29" s="72" t="s">
        <v>27</v>
      </c>
      <c r="C29" s="69">
        <v>13431</v>
      </c>
      <c r="D29" s="69">
        <v>14997</v>
      </c>
      <c r="E29" s="69">
        <v>18584</v>
      </c>
      <c r="F29" s="69">
        <v>20016</v>
      </c>
      <c r="G29" s="69">
        <v>22305</v>
      </c>
      <c r="H29" s="69">
        <v>2289</v>
      </c>
      <c r="I29" s="153" t="s">
        <v>519</v>
      </c>
    </row>
    <row r="30" spans="1:9" ht="11.25" customHeight="1">
      <c r="A30" s="21"/>
      <c r="B30" s="70" t="s">
        <v>23</v>
      </c>
      <c r="C30" s="69">
        <v>12232</v>
      </c>
      <c r="D30" s="69">
        <v>9806</v>
      </c>
      <c r="E30" s="69">
        <v>12836</v>
      </c>
      <c r="F30" s="69">
        <v>13475</v>
      </c>
      <c r="G30" s="69">
        <v>14677</v>
      </c>
      <c r="H30" s="69">
        <v>1202</v>
      </c>
      <c r="I30" s="153" t="s">
        <v>520</v>
      </c>
    </row>
    <row r="31" spans="1:9" ht="11.25" customHeight="1">
      <c r="A31" s="21"/>
      <c r="B31" s="72" t="s">
        <v>24</v>
      </c>
      <c r="C31" s="69">
        <v>2527</v>
      </c>
      <c r="D31" s="69">
        <v>1539</v>
      </c>
      <c r="E31" s="69">
        <v>1697</v>
      </c>
      <c r="F31" s="69">
        <v>1795</v>
      </c>
      <c r="G31" s="69">
        <v>1950</v>
      </c>
      <c r="H31" s="69">
        <v>155</v>
      </c>
      <c r="I31" s="153" t="s">
        <v>344</v>
      </c>
    </row>
    <row r="32" spans="1:9" ht="11.25" customHeight="1">
      <c r="A32" s="21"/>
      <c r="B32" s="70" t="s">
        <v>29</v>
      </c>
      <c r="C32" s="69">
        <v>1401</v>
      </c>
      <c r="D32" s="69">
        <v>861</v>
      </c>
      <c r="E32" s="69">
        <v>1001</v>
      </c>
      <c r="F32" s="69">
        <v>1037</v>
      </c>
      <c r="G32" s="69">
        <v>1053</v>
      </c>
      <c r="H32" s="69">
        <v>16</v>
      </c>
      <c r="I32" s="153" t="s">
        <v>453</v>
      </c>
    </row>
    <row r="33" spans="1:11" ht="11.25" customHeight="1">
      <c r="A33" s="21"/>
      <c r="B33" s="70" t="s">
        <v>28</v>
      </c>
      <c r="C33" s="28">
        <v>7.2831695331695299</v>
      </c>
      <c r="D33" s="28">
        <v>6.5445705542555102</v>
      </c>
      <c r="E33" s="28">
        <v>6.70046537447167</v>
      </c>
      <c r="F33" s="28">
        <v>6.5977971758359404</v>
      </c>
      <c r="G33" s="28">
        <v>6.6074539689557596</v>
      </c>
      <c r="H33" s="132">
        <v>9.6567931198192607E-3</v>
      </c>
      <c r="I33" s="153" t="s">
        <v>521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377</v>
      </c>
      <c r="C36" s="69">
        <v>12745</v>
      </c>
      <c r="D36" s="69">
        <v>11935</v>
      </c>
      <c r="E36" s="69">
        <v>17054</v>
      </c>
      <c r="F36" s="69">
        <v>18348</v>
      </c>
      <c r="G36" s="69">
        <v>20926</v>
      </c>
      <c r="H36" s="69">
        <v>2578</v>
      </c>
      <c r="I36" s="153" t="s">
        <v>358</v>
      </c>
      <c r="J36" s="66"/>
      <c r="K36" s="66"/>
    </row>
    <row r="37" spans="1:11" ht="11.25" customHeight="1">
      <c r="A37" s="19"/>
      <c r="B37" s="70" t="s">
        <v>375</v>
      </c>
      <c r="C37" s="69">
        <v>15037</v>
      </c>
      <c r="D37" s="69">
        <v>14854</v>
      </c>
      <c r="E37" s="69">
        <v>16408</v>
      </c>
      <c r="F37" s="69">
        <v>16600</v>
      </c>
      <c r="G37" s="69">
        <v>17452</v>
      </c>
      <c r="H37" s="69">
        <v>852</v>
      </c>
      <c r="I37" s="153" t="s">
        <v>266</v>
      </c>
      <c r="J37" s="66"/>
      <c r="K37" s="66"/>
    </row>
    <row r="38" spans="1:11" ht="11.25" customHeight="1">
      <c r="A38" s="19"/>
      <c r="B38" s="70" t="s">
        <v>379</v>
      </c>
      <c r="C38" s="69">
        <v>3672</v>
      </c>
      <c r="D38" s="69">
        <v>4643</v>
      </c>
      <c r="E38" s="69">
        <v>4911</v>
      </c>
      <c r="F38" s="69">
        <v>6020</v>
      </c>
      <c r="G38" s="69">
        <v>6806</v>
      </c>
      <c r="H38" s="69">
        <v>787</v>
      </c>
      <c r="I38" s="153" t="s">
        <v>322</v>
      </c>
      <c r="J38" s="66"/>
      <c r="K38" s="66"/>
    </row>
    <row r="39" spans="1:11" ht="11.25" customHeight="1">
      <c r="A39" s="19"/>
      <c r="B39" s="70" t="s">
        <v>381</v>
      </c>
      <c r="C39" s="69">
        <v>3052</v>
      </c>
      <c r="D39" s="69">
        <v>2250</v>
      </c>
      <c r="E39" s="69">
        <v>2435</v>
      </c>
      <c r="F39" s="69">
        <v>2671</v>
      </c>
      <c r="G39" s="69">
        <v>2720</v>
      </c>
      <c r="H39" s="69">
        <v>49</v>
      </c>
      <c r="I39" s="153" t="s">
        <v>334</v>
      </c>
      <c r="J39" s="66"/>
      <c r="K39" s="66"/>
    </row>
    <row r="40" spans="1:11" ht="11.25" customHeight="1">
      <c r="A40" s="19"/>
      <c r="B40" s="70" t="s">
        <v>382</v>
      </c>
      <c r="C40" s="69">
        <v>0</v>
      </c>
      <c r="D40" s="69">
        <v>0</v>
      </c>
      <c r="E40" s="69">
        <v>0</v>
      </c>
      <c r="F40" s="69">
        <v>908</v>
      </c>
      <c r="G40" s="69">
        <v>714</v>
      </c>
      <c r="H40" s="69">
        <v>-194</v>
      </c>
      <c r="I40" s="153" t="s">
        <v>522</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391</v>
      </c>
      <c r="C43" s="69">
        <v>31497</v>
      </c>
      <c r="D43" s="69">
        <v>31274</v>
      </c>
      <c r="E43" s="69">
        <v>37393</v>
      </c>
      <c r="F43" s="69">
        <v>40425</v>
      </c>
      <c r="G43" s="69">
        <v>43906</v>
      </c>
      <c r="H43" s="69">
        <v>3481</v>
      </c>
      <c r="I43" s="153" t="s">
        <v>345</v>
      </c>
      <c r="J43" s="66"/>
      <c r="K43" s="66"/>
    </row>
    <row r="44" spans="1:11" ht="11.25" customHeight="1">
      <c r="A44" s="19"/>
      <c r="B44" s="70" t="s">
        <v>398</v>
      </c>
      <c r="C44" s="69">
        <v>1309</v>
      </c>
      <c r="D44" s="69">
        <v>834</v>
      </c>
      <c r="E44" s="69">
        <v>1418</v>
      </c>
      <c r="F44" s="69">
        <v>1970</v>
      </c>
      <c r="G44" s="69">
        <v>1984</v>
      </c>
      <c r="H44" s="69">
        <v>14</v>
      </c>
      <c r="I44" s="153" t="s">
        <v>523</v>
      </c>
      <c r="J44" s="66"/>
      <c r="K44" s="66"/>
    </row>
    <row r="45" spans="1:11" ht="11.25" customHeight="1">
      <c r="A45" s="19"/>
      <c r="B45" s="70" t="s">
        <v>395</v>
      </c>
      <c r="C45" s="69">
        <v>503</v>
      </c>
      <c r="D45" s="69">
        <v>488</v>
      </c>
      <c r="E45" s="69">
        <v>791</v>
      </c>
      <c r="F45" s="69">
        <v>926</v>
      </c>
      <c r="G45" s="69">
        <v>1210</v>
      </c>
      <c r="H45" s="69">
        <v>285</v>
      </c>
      <c r="I45" s="153" t="s">
        <v>524</v>
      </c>
      <c r="J45" s="66"/>
      <c r="K45" s="66"/>
    </row>
    <row r="46" spans="1:11" ht="11.25" customHeight="1">
      <c r="A46" s="19"/>
      <c r="B46" s="70" t="s">
        <v>393</v>
      </c>
      <c r="C46" s="69">
        <v>768</v>
      </c>
      <c r="D46" s="69">
        <v>639</v>
      </c>
      <c r="E46" s="69">
        <v>666</v>
      </c>
      <c r="F46" s="69">
        <v>737</v>
      </c>
      <c r="G46" s="69">
        <v>848</v>
      </c>
      <c r="H46" s="69">
        <v>111</v>
      </c>
      <c r="I46" s="153" t="s">
        <v>418</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255</v>
      </c>
      <c r="C49" s="69">
        <v>25515</v>
      </c>
      <c r="D49" s="69">
        <v>24635</v>
      </c>
      <c r="E49" s="69">
        <v>31619</v>
      </c>
      <c r="F49" s="69">
        <v>34210</v>
      </c>
      <c r="G49" s="69">
        <v>37653</v>
      </c>
      <c r="H49" s="69">
        <v>3443</v>
      </c>
      <c r="I49" s="153" t="s">
        <v>324</v>
      </c>
      <c r="J49" s="66"/>
      <c r="K49" s="66"/>
    </row>
    <row r="50" spans="1:11" ht="11.25" customHeight="1">
      <c r="A50" s="19"/>
      <c r="B50" s="70" t="s">
        <v>416</v>
      </c>
      <c r="C50" s="69">
        <v>6877</v>
      </c>
      <c r="D50" s="69">
        <v>6087</v>
      </c>
      <c r="E50" s="69">
        <v>6328</v>
      </c>
      <c r="F50" s="69">
        <v>6839</v>
      </c>
      <c r="G50" s="69">
        <v>6931</v>
      </c>
      <c r="H50" s="69">
        <v>92</v>
      </c>
      <c r="I50" s="153" t="s">
        <v>428</v>
      </c>
      <c r="J50" s="66"/>
      <c r="K50" s="66"/>
    </row>
    <row r="51" spans="1:11" ht="11.25" customHeight="1">
      <c r="A51" s="19"/>
      <c r="B51" s="70" t="s">
        <v>257</v>
      </c>
      <c r="C51" s="69">
        <v>506</v>
      </c>
      <c r="D51" s="69">
        <v>747</v>
      </c>
      <c r="E51" s="69">
        <v>916</v>
      </c>
      <c r="F51" s="69">
        <v>977</v>
      </c>
      <c r="G51" s="69">
        <v>1437</v>
      </c>
      <c r="H51" s="69">
        <v>460</v>
      </c>
      <c r="I51" s="153" t="s">
        <v>525</v>
      </c>
      <c r="J51" s="66"/>
      <c r="K51" s="66"/>
    </row>
    <row r="52" spans="1:11" ht="11.25" customHeight="1">
      <c r="A52" s="19"/>
      <c r="B52" s="70" t="s">
        <v>263</v>
      </c>
      <c r="C52" s="69">
        <v>395</v>
      </c>
      <c r="D52" s="69">
        <v>478</v>
      </c>
      <c r="E52" s="69">
        <v>523</v>
      </c>
      <c r="F52" s="69">
        <v>489</v>
      </c>
      <c r="G52" s="69">
        <v>537</v>
      </c>
      <c r="H52" s="69">
        <v>48</v>
      </c>
      <c r="I52" s="153" t="s">
        <v>480</v>
      </c>
      <c r="J52" s="66"/>
      <c r="K52" s="66"/>
    </row>
    <row r="53" spans="1:11" ht="11.25" customHeight="1">
      <c r="A53" s="27"/>
      <c r="B53" s="29"/>
      <c r="C53" s="29"/>
      <c r="D53" s="29"/>
      <c r="E53" s="29"/>
      <c r="F53" s="29"/>
      <c r="G53" s="29"/>
      <c r="H53" s="143"/>
      <c r="I53" s="154"/>
      <c r="J53" s="27"/>
    </row>
    <row r="54" spans="1:11" ht="11.25" customHeight="1">
      <c r="A54" s="19" t="s">
        <v>1184</v>
      </c>
    </row>
    <row r="55"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K61"/>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45</v>
      </c>
    </row>
    <row r="2" spans="1:11" ht="11.25" customHeight="1">
      <c r="B2" s="66"/>
      <c r="C2" s="66"/>
      <c r="D2" s="66"/>
      <c r="E2" s="66"/>
      <c r="F2" s="66"/>
      <c r="G2" s="66"/>
      <c r="H2" s="69"/>
      <c r="I2" s="146"/>
      <c r="J2" s="92"/>
      <c r="K2" s="92"/>
    </row>
    <row r="3" spans="1:11" ht="15" customHeight="1">
      <c r="A3" s="24" t="s">
        <v>513</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91556</v>
      </c>
      <c r="D9" s="9">
        <v>393934</v>
      </c>
      <c r="E9" s="9">
        <v>427189</v>
      </c>
      <c r="F9" s="9">
        <v>477852</v>
      </c>
      <c r="G9" s="9">
        <v>521487</v>
      </c>
      <c r="H9" s="9">
        <v>43635</v>
      </c>
      <c r="I9" s="152" t="s">
        <v>509</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27238</v>
      </c>
      <c r="D12" s="69">
        <v>167372</v>
      </c>
      <c r="E12" s="69">
        <v>188430</v>
      </c>
      <c r="F12" s="69">
        <v>221297</v>
      </c>
      <c r="G12" s="69">
        <v>257514</v>
      </c>
      <c r="H12" s="69">
        <v>36217</v>
      </c>
      <c r="I12" s="153" t="s">
        <v>485</v>
      </c>
    </row>
    <row r="13" spans="1:11" ht="11.25" customHeight="1">
      <c r="A13" s="21"/>
      <c r="B13" s="70" t="s">
        <v>35</v>
      </c>
      <c r="C13" s="69">
        <v>45934</v>
      </c>
      <c r="D13" s="69">
        <v>142545</v>
      </c>
      <c r="E13" s="69">
        <v>147709</v>
      </c>
      <c r="F13" s="69">
        <v>163409</v>
      </c>
      <c r="G13" s="69">
        <v>169015</v>
      </c>
      <c r="H13" s="69">
        <v>5606</v>
      </c>
      <c r="I13" s="153" t="s">
        <v>308</v>
      </c>
    </row>
    <row r="14" spans="1:11" ht="11.25" customHeight="1">
      <c r="A14" s="21"/>
      <c r="B14" s="70" t="s">
        <v>14</v>
      </c>
      <c r="C14" s="69">
        <v>12110</v>
      </c>
      <c r="D14" s="69">
        <v>50785</v>
      </c>
      <c r="E14" s="69">
        <v>52789</v>
      </c>
      <c r="F14" s="69">
        <v>58079</v>
      </c>
      <c r="G14" s="69">
        <v>60493</v>
      </c>
      <c r="H14" s="69">
        <v>2414</v>
      </c>
      <c r="I14" s="153" t="s">
        <v>494</v>
      </c>
    </row>
    <row r="15" spans="1:11" ht="11.25" customHeight="1">
      <c r="A15" s="21"/>
      <c r="B15" s="70" t="s">
        <v>15</v>
      </c>
      <c r="C15" s="69">
        <v>143</v>
      </c>
      <c r="D15" s="69">
        <v>1173</v>
      </c>
      <c r="E15" s="69">
        <v>1431</v>
      </c>
      <c r="F15" s="69">
        <v>1602</v>
      </c>
      <c r="G15" s="69">
        <v>1413</v>
      </c>
      <c r="H15" s="69">
        <v>-190</v>
      </c>
      <c r="I15" s="153" t="s">
        <v>526</v>
      </c>
    </row>
    <row r="16" spans="1:11" ht="11.25" customHeight="1">
      <c r="A16" s="21"/>
      <c r="B16" s="70" t="s">
        <v>36</v>
      </c>
      <c r="C16" s="69">
        <v>1093</v>
      </c>
      <c r="D16" s="69">
        <v>9825</v>
      </c>
      <c r="E16" s="69">
        <v>12831</v>
      </c>
      <c r="F16" s="69">
        <v>12385</v>
      </c>
      <c r="G16" s="69">
        <v>14089</v>
      </c>
      <c r="H16" s="69">
        <v>1704</v>
      </c>
      <c r="I16" s="153" t="s">
        <v>527</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11388</v>
      </c>
      <c r="D19" s="69">
        <v>42131</v>
      </c>
      <c r="E19" s="69">
        <v>44730</v>
      </c>
      <c r="F19" s="69">
        <v>48766</v>
      </c>
      <c r="G19" s="69">
        <v>52450</v>
      </c>
      <c r="H19" s="69">
        <v>3685</v>
      </c>
      <c r="I19" s="153" t="s">
        <v>481</v>
      </c>
    </row>
    <row r="20" spans="1:9" ht="11.25" customHeight="1">
      <c r="A20" s="21"/>
      <c r="B20" s="70" t="s">
        <v>17</v>
      </c>
      <c r="C20" s="69">
        <v>10298</v>
      </c>
      <c r="D20" s="69">
        <v>39887</v>
      </c>
      <c r="E20" s="69">
        <v>45126</v>
      </c>
      <c r="F20" s="69">
        <v>53598</v>
      </c>
      <c r="G20" s="69">
        <v>60285</v>
      </c>
      <c r="H20" s="69">
        <v>6687</v>
      </c>
      <c r="I20" s="153" t="s">
        <v>528</v>
      </c>
    </row>
    <row r="21" spans="1:9" ht="11.25" customHeight="1">
      <c r="A21" s="21"/>
      <c r="B21" s="70" t="s">
        <v>18</v>
      </c>
      <c r="C21" s="69">
        <v>17302</v>
      </c>
      <c r="D21" s="69">
        <v>74839</v>
      </c>
      <c r="E21" s="69">
        <v>80801</v>
      </c>
      <c r="F21" s="69">
        <v>90732</v>
      </c>
      <c r="G21" s="69">
        <v>100111</v>
      </c>
      <c r="H21" s="69">
        <v>9379</v>
      </c>
      <c r="I21" s="153" t="s">
        <v>529</v>
      </c>
    </row>
    <row r="22" spans="1:9" ht="11.25" customHeight="1">
      <c r="A22" s="21"/>
      <c r="B22" s="70" t="s">
        <v>19</v>
      </c>
      <c r="C22" s="69">
        <v>16039</v>
      </c>
      <c r="D22" s="69">
        <v>67245</v>
      </c>
      <c r="E22" s="69">
        <v>74609</v>
      </c>
      <c r="F22" s="69">
        <v>81621</v>
      </c>
      <c r="G22" s="69">
        <v>86850</v>
      </c>
      <c r="H22" s="69">
        <v>5228</v>
      </c>
      <c r="I22" s="153" t="s">
        <v>256</v>
      </c>
    </row>
    <row r="23" spans="1:9" ht="11.25" customHeight="1">
      <c r="A23" s="21"/>
      <c r="B23" s="70" t="s">
        <v>20</v>
      </c>
      <c r="C23" s="69">
        <v>16294</v>
      </c>
      <c r="D23" s="69">
        <v>67438</v>
      </c>
      <c r="E23" s="69">
        <v>73239</v>
      </c>
      <c r="F23" s="69">
        <v>81323</v>
      </c>
      <c r="G23" s="69">
        <v>86787</v>
      </c>
      <c r="H23" s="69">
        <v>5464</v>
      </c>
      <c r="I23" s="153" t="s">
        <v>510</v>
      </c>
    </row>
    <row r="24" spans="1:9" ht="11.25" customHeight="1">
      <c r="A24" s="21"/>
      <c r="B24" s="70" t="s">
        <v>21</v>
      </c>
      <c r="C24" s="69">
        <v>12846</v>
      </c>
      <c r="D24" s="69">
        <v>58585</v>
      </c>
      <c r="E24" s="69">
        <v>62274</v>
      </c>
      <c r="F24" s="69">
        <v>68959</v>
      </c>
      <c r="G24" s="69">
        <v>75572</v>
      </c>
      <c r="H24" s="69">
        <v>6613</v>
      </c>
      <c r="I24" s="153" t="s">
        <v>366</v>
      </c>
    </row>
    <row r="25" spans="1:9" ht="11.25" customHeight="1">
      <c r="A25" s="21"/>
      <c r="B25" s="70" t="s">
        <v>38</v>
      </c>
      <c r="C25" s="69">
        <v>7389</v>
      </c>
      <c r="D25" s="69">
        <v>43810</v>
      </c>
      <c r="E25" s="69">
        <v>46411</v>
      </c>
      <c r="F25" s="69">
        <v>52853</v>
      </c>
      <c r="G25" s="69">
        <v>59432</v>
      </c>
      <c r="H25" s="69">
        <v>6580</v>
      </c>
      <c r="I25" s="153" t="s">
        <v>514</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13685</v>
      </c>
      <c r="D28" s="69">
        <v>80596</v>
      </c>
      <c r="E28" s="69">
        <v>93781</v>
      </c>
      <c r="F28" s="69">
        <v>103464</v>
      </c>
      <c r="G28" s="69">
        <v>113041</v>
      </c>
      <c r="H28" s="69">
        <v>9577</v>
      </c>
      <c r="I28" s="153" t="s">
        <v>482</v>
      </c>
    </row>
    <row r="29" spans="1:9" ht="11.25" customHeight="1">
      <c r="A29" s="21"/>
      <c r="B29" s="72" t="s">
        <v>27</v>
      </c>
      <c r="C29" s="69">
        <v>29884</v>
      </c>
      <c r="D29" s="69">
        <v>131580</v>
      </c>
      <c r="E29" s="69">
        <v>157344</v>
      </c>
      <c r="F29" s="69">
        <v>173381</v>
      </c>
      <c r="G29" s="69">
        <v>193067</v>
      </c>
      <c r="H29" s="69">
        <v>19685</v>
      </c>
      <c r="I29" s="153" t="s">
        <v>519</v>
      </c>
    </row>
    <row r="30" spans="1:9" ht="11.25" customHeight="1">
      <c r="A30" s="21"/>
      <c r="B30" s="70" t="s">
        <v>23</v>
      </c>
      <c r="C30" s="69">
        <v>29165</v>
      </c>
      <c r="D30" s="69">
        <v>119887</v>
      </c>
      <c r="E30" s="69">
        <v>123841</v>
      </c>
      <c r="F30" s="69">
        <v>143358</v>
      </c>
      <c r="G30" s="69">
        <v>154535</v>
      </c>
      <c r="H30" s="69">
        <v>11177</v>
      </c>
      <c r="I30" s="153" t="s">
        <v>427</v>
      </c>
    </row>
    <row r="31" spans="1:9" ht="11.25" customHeight="1">
      <c r="A31" s="21"/>
      <c r="B31" s="72" t="s">
        <v>24</v>
      </c>
      <c r="C31" s="69">
        <v>9755</v>
      </c>
      <c r="D31" s="69">
        <v>37400</v>
      </c>
      <c r="E31" s="69">
        <v>31985</v>
      </c>
      <c r="F31" s="69">
        <v>36155</v>
      </c>
      <c r="G31" s="69">
        <v>38912</v>
      </c>
      <c r="H31" s="69">
        <v>2757</v>
      </c>
      <c r="I31" s="153" t="s">
        <v>481</v>
      </c>
    </row>
    <row r="32" spans="1:9" ht="11.25" customHeight="1">
      <c r="A32" s="21"/>
      <c r="B32" s="70" t="s">
        <v>29</v>
      </c>
      <c r="C32" s="69">
        <v>9067</v>
      </c>
      <c r="D32" s="69">
        <v>24471</v>
      </c>
      <c r="E32" s="69">
        <v>20237</v>
      </c>
      <c r="F32" s="69">
        <v>21494</v>
      </c>
      <c r="G32" s="69">
        <v>21932</v>
      </c>
      <c r="H32" s="69">
        <v>438</v>
      </c>
      <c r="I32" s="153" t="s">
        <v>530</v>
      </c>
    </row>
    <row r="33" spans="1:11" ht="11.25" customHeight="1">
      <c r="A33" s="21"/>
      <c r="B33" s="70" t="s">
        <v>28</v>
      </c>
      <c r="C33" s="28">
        <v>7.8597199341021398</v>
      </c>
      <c r="D33" s="28">
        <v>7.1334714838921798</v>
      </c>
      <c r="E33" s="28">
        <v>6.6821083782250401</v>
      </c>
      <c r="F33" s="28">
        <v>6.7422503048929396</v>
      </c>
      <c r="G33" s="28">
        <v>6.6872797371013002</v>
      </c>
      <c r="H33" s="132">
        <v>-5.4970567791642097E-2</v>
      </c>
      <c r="I33" s="153" t="s">
        <v>531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54226</v>
      </c>
      <c r="D36" s="69">
        <v>213245</v>
      </c>
      <c r="E36" s="69">
        <v>220905</v>
      </c>
      <c r="F36" s="69">
        <v>239263</v>
      </c>
      <c r="G36" s="69">
        <v>241753</v>
      </c>
      <c r="H36" s="69">
        <v>2490</v>
      </c>
      <c r="I36" s="153" t="s">
        <v>532</v>
      </c>
      <c r="J36" s="66"/>
      <c r="K36" s="66"/>
    </row>
    <row r="37" spans="1:11" ht="11.25" customHeight="1">
      <c r="A37" s="19"/>
      <c r="B37" s="70" t="s">
        <v>377</v>
      </c>
      <c r="C37" s="69">
        <v>17526</v>
      </c>
      <c r="D37" s="69">
        <v>98701</v>
      </c>
      <c r="E37" s="69">
        <v>108745</v>
      </c>
      <c r="F37" s="69">
        <v>125877</v>
      </c>
      <c r="G37" s="69">
        <v>143403</v>
      </c>
      <c r="H37" s="69">
        <v>17527</v>
      </c>
      <c r="I37" s="153" t="s">
        <v>533</v>
      </c>
      <c r="J37" s="66"/>
      <c r="K37" s="66"/>
    </row>
    <row r="38" spans="1:11" ht="11.25" customHeight="1">
      <c r="A38" s="19"/>
      <c r="B38" s="70" t="s">
        <v>379</v>
      </c>
      <c r="C38" s="69">
        <v>11909</v>
      </c>
      <c r="D38" s="69">
        <v>48462</v>
      </c>
      <c r="E38" s="69">
        <v>60921</v>
      </c>
      <c r="F38" s="69">
        <v>70745</v>
      </c>
      <c r="G38" s="69">
        <v>80806</v>
      </c>
      <c r="H38" s="69">
        <v>10061</v>
      </c>
      <c r="I38" s="153" t="s">
        <v>318</v>
      </c>
      <c r="J38" s="66"/>
      <c r="K38" s="66"/>
    </row>
    <row r="39" spans="1:11" ht="11.25" customHeight="1">
      <c r="A39" s="19"/>
      <c r="B39" s="70" t="s">
        <v>381</v>
      </c>
      <c r="C39" s="69">
        <v>7895</v>
      </c>
      <c r="D39" s="69">
        <v>32822</v>
      </c>
      <c r="E39" s="69">
        <v>35119</v>
      </c>
      <c r="F39" s="69">
        <v>37919</v>
      </c>
      <c r="G39" s="69">
        <v>38332</v>
      </c>
      <c r="H39" s="69">
        <v>413</v>
      </c>
      <c r="I39" s="153" t="s">
        <v>339</v>
      </c>
      <c r="J39" s="66"/>
      <c r="K39" s="66"/>
    </row>
    <row r="40" spans="1:11" ht="11.25" customHeight="1">
      <c r="A40" s="19"/>
      <c r="B40" s="70" t="s">
        <v>382</v>
      </c>
      <c r="C40" s="69">
        <v>0</v>
      </c>
      <c r="D40" s="69">
        <v>0</v>
      </c>
      <c r="E40" s="69">
        <v>0</v>
      </c>
      <c r="F40" s="69">
        <v>1421</v>
      </c>
      <c r="G40" s="69">
        <v>13534</v>
      </c>
      <c r="H40" s="69">
        <v>12113</v>
      </c>
      <c r="I40" s="153" t="s">
        <v>534</v>
      </c>
      <c r="J40" s="66"/>
      <c r="K40" s="66"/>
    </row>
    <row r="41" spans="1:11" ht="11.25" customHeight="1">
      <c r="A41" s="19"/>
      <c r="B41" s="70" t="s">
        <v>386</v>
      </c>
      <c r="C41" s="69">
        <v>0</v>
      </c>
      <c r="D41" s="69">
        <v>704</v>
      </c>
      <c r="E41" s="69">
        <v>1488</v>
      </c>
      <c r="F41" s="69">
        <v>2529</v>
      </c>
      <c r="G41" s="69">
        <v>2379</v>
      </c>
      <c r="H41" s="69">
        <v>-150</v>
      </c>
      <c r="I41" s="153" t="s">
        <v>508</v>
      </c>
      <c r="J41" s="66"/>
      <c r="K41" s="66"/>
    </row>
    <row r="42" spans="1:11" ht="11.25" customHeight="1">
      <c r="A42" s="19"/>
      <c r="B42" s="70" t="s">
        <v>384</v>
      </c>
      <c r="C42" s="69">
        <v>0</v>
      </c>
      <c r="D42" s="69">
        <v>0</v>
      </c>
      <c r="E42" s="69">
        <v>5</v>
      </c>
      <c r="F42" s="69">
        <v>98</v>
      </c>
      <c r="G42" s="69">
        <v>1270</v>
      </c>
      <c r="H42" s="69">
        <v>1172</v>
      </c>
      <c r="I42" s="153" t="s">
        <v>535</v>
      </c>
      <c r="J42" s="66"/>
      <c r="K42" s="66"/>
    </row>
    <row r="43" spans="1:11" ht="11.25" customHeight="1">
      <c r="A43" s="19"/>
      <c r="B43" s="70"/>
      <c r="C43" s="69"/>
      <c r="D43" s="69"/>
      <c r="E43" s="69"/>
      <c r="F43" s="69"/>
      <c r="G43" s="69"/>
      <c r="H43" s="69"/>
      <c r="I43" s="153"/>
      <c r="J43" s="66"/>
      <c r="K43" s="66"/>
    </row>
    <row r="44" spans="1:11" ht="11.25" customHeight="1">
      <c r="A44" s="19" t="s">
        <v>390</v>
      </c>
      <c r="B44" s="70"/>
      <c r="C44" s="69"/>
      <c r="D44" s="69"/>
      <c r="E44" s="69"/>
      <c r="F44" s="69"/>
      <c r="G44" s="69"/>
      <c r="H44" s="69"/>
      <c r="I44" s="153"/>
      <c r="J44" s="66"/>
      <c r="K44" s="66"/>
    </row>
    <row r="45" spans="1:11" ht="11.25" customHeight="1">
      <c r="A45" s="19"/>
      <c r="B45" s="70" t="s">
        <v>391</v>
      </c>
      <c r="C45" s="69">
        <v>83743</v>
      </c>
      <c r="D45" s="69">
        <v>359313</v>
      </c>
      <c r="E45" s="69">
        <v>391057</v>
      </c>
      <c r="F45" s="69">
        <v>432174</v>
      </c>
      <c r="G45" s="69">
        <v>470500</v>
      </c>
      <c r="H45" s="69">
        <v>38326</v>
      </c>
      <c r="I45" s="153" t="s">
        <v>520</v>
      </c>
      <c r="J45" s="66"/>
      <c r="K45" s="66"/>
    </row>
    <row r="46" spans="1:11" ht="11.25" customHeight="1">
      <c r="A46" s="19"/>
      <c r="B46" s="70" t="s">
        <v>398</v>
      </c>
      <c r="C46" s="69">
        <v>2944</v>
      </c>
      <c r="D46" s="69">
        <v>12571</v>
      </c>
      <c r="E46" s="69">
        <v>12581</v>
      </c>
      <c r="F46" s="69">
        <v>17617</v>
      </c>
      <c r="G46" s="69">
        <v>19946</v>
      </c>
      <c r="H46" s="69">
        <v>2329</v>
      </c>
      <c r="I46" s="153" t="s">
        <v>437</v>
      </c>
      <c r="J46" s="66"/>
      <c r="K46" s="66"/>
    </row>
    <row r="47" spans="1:11" ht="11.25" customHeight="1">
      <c r="A47" s="19"/>
      <c r="B47" s="70" t="s">
        <v>395</v>
      </c>
      <c r="C47" s="69">
        <v>1866</v>
      </c>
      <c r="D47" s="69">
        <v>6100</v>
      </c>
      <c r="E47" s="69">
        <v>7605</v>
      </c>
      <c r="F47" s="69">
        <v>8814</v>
      </c>
      <c r="G47" s="69">
        <v>10928</v>
      </c>
      <c r="H47" s="69">
        <v>2114</v>
      </c>
      <c r="I47" s="153" t="s">
        <v>536</v>
      </c>
      <c r="J47" s="66"/>
      <c r="K47" s="66"/>
    </row>
    <row r="48" spans="1:11" ht="11.25" customHeight="1">
      <c r="A48" s="19"/>
      <c r="B48" s="70" t="s">
        <v>393</v>
      </c>
      <c r="C48" s="69">
        <v>1905</v>
      </c>
      <c r="D48" s="69">
        <v>6994</v>
      </c>
      <c r="E48" s="69">
        <v>7845</v>
      </c>
      <c r="F48" s="69">
        <v>9602</v>
      </c>
      <c r="G48" s="69">
        <v>10065</v>
      </c>
      <c r="H48" s="69">
        <v>464</v>
      </c>
      <c r="I48" s="153" t="s">
        <v>476</v>
      </c>
      <c r="J48" s="66"/>
      <c r="K48" s="66"/>
    </row>
    <row r="49" spans="1:11" ht="11.25" customHeight="1">
      <c r="A49" s="19"/>
      <c r="B49" s="70" t="s">
        <v>470</v>
      </c>
      <c r="C49" s="69">
        <v>404</v>
      </c>
      <c r="D49" s="69">
        <v>2763</v>
      </c>
      <c r="E49" s="69">
        <v>1129</v>
      </c>
      <c r="F49" s="69">
        <v>1061</v>
      </c>
      <c r="G49" s="69">
        <v>1193</v>
      </c>
      <c r="H49" s="69">
        <v>132</v>
      </c>
      <c r="I49" s="153" t="s">
        <v>528</v>
      </c>
      <c r="J49" s="66"/>
      <c r="K49" s="66"/>
    </row>
    <row r="50" spans="1:11" ht="11.25" customHeight="1">
      <c r="A50" s="19"/>
      <c r="B50" s="70" t="s">
        <v>406</v>
      </c>
      <c r="C50" s="69">
        <v>207</v>
      </c>
      <c r="D50" s="69">
        <v>876</v>
      </c>
      <c r="E50" s="69">
        <v>840</v>
      </c>
      <c r="F50" s="69">
        <v>919</v>
      </c>
      <c r="G50" s="69">
        <v>898</v>
      </c>
      <c r="H50" s="69">
        <v>-21</v>
      </c>
      <c r="I50" s="153" t="s">
        <v>537</v>
      </c>
      <c r="J50" s="66"/>
      <c r="K50" s="66"/>
    </row>
    <row r="51" spans="1:11" ht="11.25" customHeight="1">
      <c r="A51" s="19"/>
      <c r="B51" s="70" t="s">
        <v>538</v>
      </c>
      <c r="C51" s="69">
        <v>0</v>
      </c>
      <c r="D51" s="69">
        <v>70</v>
      </c>
      <c r="E51" s="69">
        <v>411</v>
      </c>
      <c r="F51" s="69">
        <v>647</v>
      </c>
      <c r="G51" s="69">
        <v>679</v>
      </c>
      <c r="H51" s="69">
        <v>32</v>
      </c>
      <c r="I51" s="153" t="s">
        <v>459</v>
      </c>
      <c r="J51" s="66"/>
      <c r="K51" s="66"/>
    </row>
    <row r="52" spans="1:11" ht="11.25" customHeight="1">
      <c r="A52" s="19"/>
      <c r="B52" s="70" t="s">
        <v>539</v>
      </c>
      <c r="C52" s="69">
        <v>65</v>
      </c>
      <c r="D52" s="69">
        <v>764</v>
      </c>
      <c r="E52" s="69">
        <v>449</v>
      </c>
      <c r="F52" s="69">
        <v>616</v>
      </c>
      <c r="G52" s="69">
        <v>580</v>
      </c>
      <c r="H52" s="69">
        <v>-36</v>
      </c>
      <c r="I52" s="153" t="s">
        <v>540</v>
      </c>
      <c r="J52" s="66"/>
      <c r="K52" s="66"/>
    </row>
    <row r="53" spans="1:11" ht="11.25" customHeight="1">
      <c r="A53" s="19"/>
      <c r="B53" s="70" t="s">
        <v>410</v>
      </c>
      <c r="C53" s="69">
        <v>52</v>
      </c>
      <c r="D53" s="69">
        <v>531</v>
      </c>
      <c r="E53" s="69">
        <v>432</v>
      </c>
      <c r="F53" s="69">
        <v>408</v>
      </c>
      <c r="G53" s="69">
        <v>572</v>
      </c>
      <c r="H53" s="69">
        <v>165</v>
      </c>
      <c r="I53" s="153" t="s">
        <v>541</v>
      </c>
      <c r="J53" s="66"/>
      <c r="K53" s="66"/>
    </row>
    <row r="54" spans="1:11" ht="11.25" customHeight="1">
      <c r="A54" s="19"/>
      <c r="B54" s="70"/>
      <c r="C54" s="69"/>
      <c r="D54" s="69"/>
      <c r="E54" s="69"/>
      <c r="F54" s="69"/>
      <c r="G54" s="69"/>
      <c r="H54" s="69"/>
      <c r="I54" s="153"/>
      <c r="J54" s="66"/>
      <c r="K54" s="66"/>
    </row>
    <row r="55" spans="1:11" ht="11.25" customHeight="1">
      <c r="A55" s="19" t="s">
        <v>414</v>
      </c>
      <c r="B55" s="70"/>
      <c r="C55" s="69"/>
      <c r="D55" s="69"/>
      <c r="E55" s="69"/>
      <c r="F55" s="69"/>
      <c r="G55" s="69"/>
      <c r="H55" s="69"/>
      <c r="I55" s="153"/>
      <c r="J55" s="66"/>
      <c r="K55" s="66"/>
    </row>
    <row r="56" spans="1:11" ht="11.25" customHeight="1">
      <c r="A56" s="19"/>
      <c r="B56" s="70" t="s">
        <v>255</v>
      </c>
      <c r="C56" s="69">
        <v>56132</v>
      </c>
      <c r="D56" s="69">
        <v>283361</v>
      </c>
      <c r="E56" s="69">
        <v>307179</v>
      </c>
      <c r="F56" s="69">
        <v>345250</v>
      </c>
      <c r="G56" s="69">
        <v>377735</v>
      </c>
      <c r="H56" s="69">
        <v>32485</v>
      </c>
      <c r="I56" s="153" t="s">
        <v>542</v>
      </c>
      <c r="J56" s="66"/>
      <c r="K56" s="66"/>
    </row>
    <row r="57" spans="1:11" ht="11.25" customHeight="1">
      <c r="A57" s="19"/>
      <c r="B57" s="70" t="s">
        <v>416</v>
      </c>
      <c r="C57" s="69">
        <v>30435</v>
      </c>
      <c r="D57" s="69">
        <v>79520</v>
      </c>
      <c r="E57" s="69">
        <v>80725</v>
      </c>
      <c r="F57" s="69">
        <v>88346</v>
      </c>
      <c r="G57" s="69">
        <v>91428</v>
      </c>
      <c r="H57" s="69">
        <v>3082</v>
      </c>
      <c r="I57" s="153" t="s">
        <v>543</v>
      </c>
      <c r="J57" s="66"/>
      <c r="K57" s="66"/>
    </row>
    <row r="58" spans="1:11" ht="11.25" customHeight="1">
      <c r="A58" s="19"/>
      <c r="B58" s="70" t="s">
        <v>257</v>
      </c>
      <c r="C58" s="69">
        <v>977</v>
      </c>
      <c r="D58" s="69">
        <v>6178</v>
      </c>
      <c r="E58" s="69">
        <v>7519</v>
      </c>
      <c r="F58" s="69">
        <v>9014</v>
      </c>
      <c r="G58" s="69">
        <v>13925</v>
      </c>
      <c r="H58" s="69">
        <v>4911</v>
      </c>
      <c r="I58" s="153" t="s">
        <v>544</v>
      </c>
      <c r="J58" s="66"/>
      <c r="K58" s="66"/>
    </row>
    <row r="59" spans="1:11" ht="11.25" customHeight="1">
      <c r="A59" s="19"/>
      <c r="B59" s="70" t="s">
        <v>263</v>
      </c>
      <c r="C59" s="69">
        <v>963</v>
      </c>
      <c r="D59" s="69">
        <v>5678</v>
      </c>
      <c r="E59" s="69">
        <v>6354</v>
      </c>
      <c r="F59" s="69">
        <v>6978</v>
      </c>
      <c r="G59" s="69">
        <v>8167</v>
      </c>
      <c r="H59" s="69">
        <v>1190</v>
      </c>
      <c r="I59" s="153" t="s">
        <v>545</v>
      </c>
      <c r="J59" s="66"/>
      <c r="K59" s="66"/>
    </row>
    <row r="60" spans="1:11" ht="11.25" customHeight="1">
      <c r="A60" s="27"/>
      <c r="B60" s="29"/>
      <c r="C60" s="29"/>
      <c r="D60" s="29"/>
      <c r="E60" s="29"/>
      <c r="F60" s="29"/>
      <c r="G60" s="29"/>
      <c r="H60" s="143"/>
      <c r="I60" s="154"/>
      <c r="J60" s="27"/>
    </row>
    <row r="61" spans="1:11" ht="11.25" customHeight="1">
      <c r="A61"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5"/>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46</v>
      </c>
    </row>
    <row r="2" spans="1:11" ht="11.25" customHeight="1">
      <c r="B2" s="66"/>
      <c r="C2" s="66"/>
      <c r="D2" s="66"/>
      <c r="E2" s="66"/>
      <c r="F2" s="66"/>
      <c r="G2" s="66"/>
      <c r="H2" s="69"/>
      <c r="I2" s="146"/>
      <c r="J2" s="92"/>
      <c r="K2" s="92"/>
    </row>
    <row r="3" spans="1:11" ht="13.9">
      <c r="A3" s="24" t="s">
        <v>546</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22641</v>
      </c>
      <c r="D9" s="9">
        <v>23493</v>
      </c>
      <c r="E9" s="9">
        <v>26546</v>
      </c>
      <c r="F9" s="9">
        <v>35451</v>
      </c>
      <c r="G9" s="9">
        <v>38750</v>
      </c>
      <c r="H9" s="9">
        <v>3299</v>
      </c>
      <c r="I9" s="152" t="s">
        <v>482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9780</v>
      </c>
      <c r="D12" s="69">
        <v>10831</v>
      </c>
      <c r="E12" s="69">
        <v>12283</v>
      </c>
      <c r="F12" s="69">
        <v>18192</v>
      </c>
      <c r="G12" s="69">
        <v>21245</v>
      </c>
      <c r="H12" s="69">
        <v>3053</v>
      </c>
      <c r="I12" s="153" t="s">
        <v>547</v>
      </c>
    </row>
    <row r="13" spans="1:11" ht="11.25" customHeight="1">
      <c r="A13" s="21"/>
      <c r="B13" s="70" t="s">
        <v>35</v>
      </c>
      <c r="C13" s="69">
        <v>9970</v>
      </c>
      <c r="D13" s="69">
        <v>8980</v>
      </c>
      <c r="E13" s="69">
        <v>10346</v>
      </c>
      <c r="F13" s="69">
        <v>12942</v>
      </c>
      <c r="G13" s="69">
        <v>13330</v>
      </c>
      <c r="H13" s="69">
        <v>388</v>
      </c>
      <c r="I13" s="153" t="s">
        <v>417</v>
      </c>
    </row>
    <row r="14" spans="1:11" ht="11.25" customHeight="1">
      <c r="A14" s="21"/>
      <c r="B14" s="70" t="s">
        <v>14</v>
      </c>
      <c r="C14" s="69">
        <v>1366</v>
      </c>
      <c r="D14" s="69">
        <v>1921</v>
      </c>
      <c r="E14" s="69">
        <v>1995</v>
      </c>
      <c r="F14" s="69">
        <v>2044</v>
      </c>
      <c r="G14" s="69">
        <v>1871</v>
      </c>
      <c r="H14" s="69">
        <v>-173</v>
      </c>
      <c r="I14" s="153" t="s">
        <v>548</v>
      </c>
    </row>
    <row r="15" spans="1:11" ht="11.25" customHeight="1">
      <c r="A15" s="21"/>
      <c r="B15" s="70" t="s">
        <v>15</v>
      </c>
      <c r="C15" s="69">
        <v>38</v>
      </c>
      <c r="D15" s="69">
        <v>35</v>
      </c>
      <c r="E15" s="69">
        <v>71</v>
      </c>
      <c r="F15" s="69">
        <v>91</v>
      </c>
      <c r="G15" s="69">
        <v>86</v>
      </c>
      <c r="H15" s="69">
        <v>-5</v>
      </c>
      <c r="I15" s="153" t="s">
        <v>306</v>
      </c>
    </row>
    <row r="16" spans="1:11" ht="11.25" customHeight="1">
      <c r="A16" s="21"/>
      <c r="B16" s="70" t="s">
        <v>36</v>
      </c>
      <c r="C16" s="69">
        <v>231</v>
      </c>
      <c r="D16" s="69">
        <v>544</v>
      </c>
      <c r="E16" s="69">
        <v>456</v>
      </c>
      <c r="F16" s="69">
        <v>690</v>
      </c>
      <c r="G16" s="69">
        <v>689</v>
      </c>
      <c r="H16" s="69">
        <v>-2</v>
      </c>
      <c r="I16" s="153" t="s">
        <v>549</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2636</v>
      </c>
      <c r="D19" s="69">
        <v>2854</v>
      </c>
      <c r="E19" s="69">
        <v>2921</v>
      </c>
      <c r="F19" s="69">
        <v>5396</v>
      </c>
      <c r="G19" s="69">
        <v>5407</v>
      </c>
      <c r="H19" s="69">
        <v>11</v>
      </c>
      <c r="I19" s="153" t="s">
        <v>550</v>
      </c>
    </row>
    <row r="20" spans="1:9" ht="11.25" customHeight="1">
      <c r="A20" s="21"/>
      <c r="B20" s="70" t="s">
        <v>17</v>
      </c>
      <c r="C20" s="69">
        <v>3831</v>
      </c>
      <c r="D20" s="69">
        <v>3503</v>
      </c>
      <c r="E20" s="69">
        <v>4302</v>
      </c>
      <c r="F20" s="69">
        <v>5790</v>
      </c>
      <c r="G20" s="69">
        <v>6373</v>
      </c>
      <c r="H20" s="69">
        <v>582</v>
      </c>
      <c r="I20" s="153" t="s">
        <v>324</v>
      </c>
    </row>
    <row r="21" spans="1:9" ht="11.25" customHeight="1">
      <c r="A21" s="21"/>
      <c r="B21" s="70" t="s">
        <v>18</v>
      </c>
      <c r="C21" s="69">
        <v>4305</v>
      </c>
      <c r="D21" s="69">
        <v>4443</v>
      </c>
      <c r="E21" s="69">
        <v>5335</v>
      </c>
      <c r="F21" s="69">
        <v>6040</v>
      </c>
      <c r="G21" s="69">
        <v>6827</v>
      </c>
      <c r="H21" s="69">
        <v>787</v>
      </c>
      <c r="I21" s="153" t="s">
        <v>551</v>
      </c>
    </row>
    <row r="22" spans="1:9" ht="11.25" customHeight="1">
      <c r="A22" s="21"/>
      <c r="B22" s="70" t="s">
        <v>19</v>
      </c>
      <c r="C22" s="69">
        <v>3488</v>
      </c>
      <c r="D22" s="69">
        <v>4172</v>
      </c>
      <c r="E22" s="69">
        <v>4325</v>
      </c>
      <c r="F22" s="69">
        <v>5970</v>
      </c>
      <c r="G22" s="69">
        <v>6671</v>
      </c>
      <c r="H22" s="69">
        <v>700</v>
      </c>
      <c r="I22" s="153" t="s">
        <v>360</v>
      </c>
    </row>
    <row r="23" spans="1:9" ht="11.25" customHeight="1">
      <c r="A23" s="21"/>
      <c r="B23" s="70" t="s">
        <v>20</v>
      </c>
      <c r="C23" s="69">
        <v>3549</v>
      </c>
      <c r="D23" s="69">
        <v>3917</v>
      </c>
      <c r="E23" s="69">
        <v>4005</v>
      </c>
      <c r="F23" s="69">
        <v>5580</v>
      </c>
      <c r="G23" s="69">
        <v>5870</v>
      </c>
      <c r="H23" s="69">
        <v>290</v>
      </c>
      <c r="I23" s="153" t="s">
        <v>552</v>
      </c>
    </row>
    <row r="24" spans="1:9" ht="11.25" customHeight="1">
      <c r="A24" s="21"/>
      <c r="B24" s="70" t="s">
        <v>21</v>
      </c>
      <c r="C24" s="69">
        <v>3068</v>
      </c>
      <c r="D24" s="69">
        <v>3039</v>
      </c>
      <c r="E24" s="69">
        <v>3584</v>
      </c>
      <c r="F24" s="69">
        <v>4212</v>
      </c>
      <c r="G24" s="69">
        <v>4687</v>
      </c>
      <c r="H24" s="69">
        <v>475</v>
      </c>
      <c r="I24" s="153" t="s">
        <v>423</v>
      </c>
    </row>
    <row r="25" spans="1:9" ht="11.25" customHeight="1">
      <c r="A25" s="21"/>
      <c r="B25" s="70" t="s">
        <v>38</v>
      </c>
      <c r="C25" s="69">
        <v>1764</v>
      </c>
      <c r="D25" s="69">
        <v>1565</v>
      </c>
      <c r="E25" s="69">
        <v>2075</v>
      </c>
      <c r="F25" s="69">
        <v>2462</v>
      </c>
      <c r="G25" s="69">
        <v>2916</v>
      </c>
      <c r="H25" s="69">
        <v>453</v>
      </c>
      <c r="I25" s="153" t="s">
        <v>553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1966</v>
      </c>
      <c r="D28" s="69">
        <v>3587</v>
      </c>
      <c r="E28" s="69">
        <v>4230</v>
      </c>
      <c r="F28" s="69">
        <v>4911</v>
      </c>
      <c r="G28" s="69">
        <v>5276</v>
      </c>
      <c r="H28" s="69">
        <v>365</v>
      </c>
      <c r="I28" s="153" t="s">
        <v>472</v>
      </c>
    </row>
    <row r="29" spans="1:9" ht="11.25" customHeight="1">
      <c r="A29" s="21"/>
      <c r="B29" s="72" t="s">
        <v>27</v>
      </c>
      <c r="C29" s="69">
        <v>8219</v>
      </c>
      <c r="D29" s="69">
        <v>8887</v>
      </c>
      <c r="E29" s="69">
        <v>10465</v>
      </c>
      <c r="F29" s="69">
        <v>15647</v>
      </c>
      <c r="G29" s="69">
        <v>17929</v>
      </c>
      <c r="H29" s="69">
        <v>2281</v>
      </c>
      <c r="I29" s="153" t="s">
        <v>554</v>
      </c>
    </row>
    <row r="30" spans="1:9" ht="11.25" customHeight="1">
      <c r="A30" s="21"/>
      <c r="B30" s="70" t="s">
        <v>23</v>
      </c>
      <c r="C30" s="69">
        <v>8664</v>
      </c>
      <c r="D30" s="69">
        <v>8327</v>
      </c>
      <c r="E30" s="69">
        <v>9189</v>
      </c>
      <c r="F30" s="69">
        <v>11818</v>
      </c>
      <c r="G30" s="69">
        <v>12332</v>
      </c>
      <c r="H30" s="69">
        <v>514</v>
      </c>
      <c r="I30" s="153" t="s">
        <v>442</v>
      </c>
    </row>
    <row r="31" spans="1:9" ht="11.25" customHeight="1">
      <c r="A31" s="21"/>
      <c r="B31" s="72" t="s">
        <v>24</v>
      </c>
      <c r="C31" s="69">
        <v>2271</v>
      </c>
      <c r="D31" s="69">
        <v>1657</v>
      </c>
      <c r="E31" s="69">
        <v>1598</v>
      </c>
      <c r="F31" s="69">
        <v>1821</v>
      </c>
      <c r="G31" s="69">
        <v>1905</v>
      </c>
      <c r="H31" s="69">
        <v>84</v>
      </c>
      <c r="I31" s="153" t="s">
        <v>452</v>
      </c>
    </row>
    <row r="32" spans="1:9" ht="11.25" customHeight="1">
      <c r="A32" s="21"/>
      <c r="B32" s="70" t="s">
        <v>29</v>
      </c>
      <c r="C32" s="69">
        <v>1521</v>
      </c>
      <c r="D32" s="69">
        <v>1035</v>
      </c>
      <c r="E32" s="69">
        <v>1063</v>
      </c>
      <c r="F32" s="69">
        <v>1254</v>
      </c>
      <c r="G32" s="69">
        <v>1308</v>
      </c>
      <c r="H32" s="69">
        <v>54</v>
      </c>
      <c r="I32" s="153" t="s">
        <v>555</v>
      </c>
    </row>
    <row r="33" spans="1:11" ht="11.25" customHeight="1">
      <c r="A33" s="21"/>
      <c r="B33" s="70" t="s">
        <v>28</v>
      </c>
      <c r="C33" s="28">
        <v>8.1113537117903896</v>
      </c>
      <c r="D33" s="28">
        <v>7.29574098352197</v>
      </c>
      <c r="E33" s="28">
        <v>7.1241973879484304</v>
      </c>
      <c r="F33" s="28">
        <v>7.03707629052328</v>
      </c>
      <c r="G33" s="28">
        <v>6.9326332353235998</v>
      </c>
      <c r="H33" s="132">
        <v>-0.104443055199679</v>
      </c>
      <c r="I33" s="153" t="s">
        <v>556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377</v>
      </c>
      <c r="C36" s="69">
        <v>7085</v>
      </c>
      <c r="D36" s="69">
        <v>7453</v>
      </c>
      <c r="E36" s="69">
        <v>8457</v>
      </c>
      <c r="F36" s="69">
        <v>11681</v>
      </c>
      <c r="G36" s="69">
        <v>15672</v>
      </c>
      <c r="H36" s="69">
        <v>3991</v>
      </c>
      <c r="I36" s="153" t="s">
        <v>490</v>
      </c>
      <c r="J36" s="66"/>
      <c r="K36" s="66"/>
    </row>
    <row r="37" spans="1:11" ht="11.25" customHeight="1">
      <c r="A37" s="19"/>
      <c r="B37" s="70" t="s">
        <v>375</v>
      </c>
      <c r="C37" s="69">
        <v>9938</v>
      </c>
      <c r="D37" s="69">
        <v>11033</v>
      </c>
      <c r="E37" s="69">
        <v>12689</v>
      </c>
      <c r="F37" s="69">
        <v>14991</v>
      </c>
      <c r="G37" s="69">
        <v>14319</v>
      </c>
      <c r="H37" s="69">
        <v>-671</v>
      </c>
      <c r="I37" s="153" t="s">
        <v>461</v>
      </c>
      <c r="J37" s="66"/>
      <c r="K37" s="66"/>
    </row>
    <row r="38" spans="1:11" ht="11.25" customHeight="1">
      <c r="A38" s="19"/>
      <c r="B38" s="70" t="s">
        <v>379</v>
      </c>
      <c r="C38" s="69">
        <v>3495</v>
      </c>
      <c r="D38" s="69">
        <v>3349</v>
      </c>
      <c r="E38" s="69">
        <v>3201</v>
      </c>
      <c r="F38" s="69">
        <v>5114</v>
      </c>
      <c r="G38" s="69">
        <v>5236</v>
      </c>
      <c r="H38" s="69">
        <v>123</v>
      </c>
      <c r="I38" s="153" t="s">
        <v>436</v>
      </c>
      <c r="J38" s="66"/>
      <c r="K38" s="66"/>
    </row>
    <row r="39" spans="1:11" ht="11.25" customHeight="1">
      <c r="A39" s="19"/>
      <c r="B39" s="70" t="s">
        <v>381</v>
      </c>
      <c r="C39" s="69">
        <v>2123</v>
      </c>
      <c r="D39" s="69">
        <v>1659</v>
      </c>
      <c r="E39" s="69">
        <v>2089</v>
      </c>
      <c r="F39" s="69">
        <v>2626</v>
      </c>
      <c r="G39" s="69">
        <v>2577</v>
      </c>
      <c r="H39" s="69">
        <v>-49</v>
      </c>
      <c r="I39" s="153" t="s">
        <v>557</v>
      </c>
      <c r="J39" s="66"/>
      <c r="K39" s="66"/>
    </row>
    <row r="40" spans="1:11" ht="11.25" customHeight="1">
      <c r="A40" s="19"/>
      <c r="B40" s="70" t="s">
        <v>382</v>
      </c>
      <c r="C40" s="69">
        <v>0</v>
      </c>
      <c r="D40" s="69">
        <v>0</v>
      </c>
      <c r="E40" s="69">
        <v>0</v>
      </c>
      <c r="F40" s="69">
        <v>578</v>
      </c>
      <c r="G40" s="69">
        <v>577</v>
      </c>
      <c r="H40" s="69">
        <v>-1</v>
      </c>
      <c r="I40" s="153" t="s">
        <v>549</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395</v>
      </c>
      <c r="C43" s="69">
        <v>14096</v>
      </c>
      <c r="D43" s="69">
        <v>16187</v>
      </c>
      <c r="E43" s="69">
        <v>19003</v>
      </c>
      <c r="F43" s="69">
        <v>24322</v>
      </c>
      <c r="G43" s="69">
        <v>29235</v>
      </c>
      <c r="H43" s="69">
        <v>4913</v>
      </c>
      <c r="I43" s="153" t="s">
        <v>558</v>
      </c>
      <c r="J43" s="66"/>
      <c r="K43" s="66"/>
    </row>
    <row r="44" spans="1:11" ht="11.25" customHeight="1">
      <c r="A44" s="19"/>
      <c r="B44" s="70" t="s">
        <v>398</v>
      </c>
      <c r="C44" s="69">
        <v>5821</v>
      </c>
      <c r="D44" s="69">
        <v>4485</v>
      </c>
      <c r="E44" s="69">
        <v>4368</v>
      </c>
      <c r="F44" s="69">
        <v>7177</v>
      </c>
      <c r="G44" s="69">
        <v>6071</v>
      </c>
      <c r="H44" s="69">
        <v>-1105</v>
      </c>
      <c r="I44" s="153" t="s">
        <v>559</v>
      </c>
      <c r="J44" s="66"/>
      <c r="K44" s="66"/>
    </row>
    <row r="45" spans="1:11" ht="11.25" customHeight="1">
      <c r="A45" s="19"/>
      <c r="B45" s="70" t="s">
        <v>391</v>
      </c>
      <c r="C45" s="69">
        <v>1779</v>
      </c>
      <c r="D45" s="69">
        <v>1245</v>
      </c>
      <c r="E45" s="69">
        <v>1392</v>
      </c>
      <c r="F45" s="69">
        <v>1344</v>
      </c>
      <c r="G45" s="69">
        <v>1086</v>
      </c>
      <c r="H45" s="69">
        <v>-258</v>
      </c>
      <c r="I45" s="153" t="s">
        <v>560</v>
      </c>
      <c r="J45" s="66"/>
      <c r="K45" s="66"/>
    </row>
    <row r="46" spans="1:11" ht="11.25" customHeight="1">
      <c r="A46" s="19"/>
      <c r="B46" s="70" t="s">
        <v>466</v>
      </c>
      <c r="C46" s="69">
        <v>103</v>
      </c>
      <c r="D46" s="69">
        <v>34</v>
      </c>
      <c r="E46" s="69">
        <v>108</v>
      </c>
      <c r="F46" s="69">
        <v>749</v>
      </c>
      <c r="G46" s="69">
        <v>657</v>
      </c>
      <c r="H46" s="69">
        <v>-92</v>
      </c>
      <c r="I46" s="153" t="s">
        <v>561</v>
      </c>
      <c r="J46" s="66"/>
      <c r="K46" s="66"/>
    </row>
    <row r="47" spans="1:11" ht="11.25" customHeight="1">
      <c r="A47" s="19"/>
      <c r="B47" s="70" t="s">
        <v>468</v>
      </c>
      <c r="C47" s="69">
        <v>173</v>
      </c>
      <c r="D47" s="69">
        <v>147</v>
      </c>
      <c r="E47" s="69">
        <v>120</v>
      </c>
      <c r="F47" s="69">
        <v>699</v>
      </c>
      <c r="G47" s="69">
        <v>567</v>
      </c>
      <c r="H47" s="69">
        <v>-132</v>
      </c>
      <c r="I47" s="153" t="s">
        <v>562</v>
      </c>
      <c r="J47" s="66"/>
      <c r="K47" s="66"/>
    </row>
    <row r="48" spans="1:11" ht="11.25" customHeight="1">
      <c r="A48" s="19"/>
      <c r="B48" s="70" t="s">
        <v>393</v>
      </c>
      <c r="C48" s="69">
        <v>422</v>
      </c>
      <c r="D48" s="69">
        <v>785</v>
      </c>
      <c r="E48" s="69">
        <v>834</v>
      </c>
      <c r="F48" s="69">
        <v>558</v>
      </c>
      <c r="G48" s="69">
        <v>462</v>
      </c>
      <c r="H48" s="69">
        <v>-96</v>
      </c>
      <c r="I48" s="153" t="s">
        <v>563</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255</v>
      </c>
      <c r="C51" s="69">
        <v>14589</v>
      </c>
      <c r="D51" s="69">
        <v>15620</v>
      </c>
      <c r="E51" s="69">
        <v>17551</v>
      </c>
      <c r="F51" s="69">
        <v>24291</v>
      </c>
      <c r="G51" s="69">
        <v>27478</v>
      </c>
      <c r="H51" s="69">
        <v>3187</v>
      </c>
      <c r="I51" s="153" t="s">
        <v>322</v>
      </c>
      <c r="J51" s="66"/>
      <c r="K51" s="66"/>
    </row>
    <row r="52" spans="1:11" ht="11.25" customHeight="1">
      <c r="A52" s="19"/>
      <c r="B52" s="70" t="s">
        <v>416</v>
      </c>
      <c r="C52" s="69">
        <v>7355</v>
      </c>
      <c r="D52" s="69">
        <v>6815</v>
      </c>
      <c r="E52" s="69">
        <v>7693</v>
      </c>
      <c r="F52" s="69">
        <v>9392</v>
      </c>
      <c r="G52" s="69">
        <v>9477</v>
      </c>
      <c r="H52" s="69">
        <v>85</v>
      </c>
      <c r="I52" s="153" t="s">
        <v>431</v>
      </c>
      <c r="J52" s="66"/>
      <c r="K52" s="66"/>
    </row>
    <row r="53" spans="1:11" ht="11.25" customHeight="1">
      <c r="A53" s="27"/>
      <c r="B53" s="29"/>
      <c r="C53" s="29"/>
      <c r="D53" s="29"/>
      <c r="E53" s="29"/>
      <c r="F53" s="29"/>
      <c r="G53" s="29"/>
      <c r="H53" s="143"/>
      <c r="I53" s="154"/>
      <c r="J53" s="27"/>
    </row>
    <row r="54" spans="1:11" ht="11.25" customHeight="1">
      <c r="A54" s="19" t="s">
        <v>1184</v>
      </c>
    </row>
    <row r="55"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K62"/>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47</v>
      </c>
    </row>
    <row r="2" spans="1:11" ht="11.25" customHeight="1">
      <c r="B2" s="66"/>
      <c r="C2" s="66"/>
      <c r="D2" s="66"/>
      <c r="E2" s="66"/>
      <c r="F2" s="66"/>
      <c r="G2" s="66"/>
      <c r="H2" s="69"/>
      <c r="I2" s="146"/>
      <c r="J2" s="92"/>
      <c r="K2" s="92"/>
    </row>
    <row r="3" spans="1:11" ht="15" customHeight="1">
      <c r="A3" s="24" t="s">
        <v>546</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69765</v>
      </c>
      <c r="D9" s="9">
        <v>308398</v>
      </c>
      <c r="E9" s="9">
        <v>343232</v>
      </c>
      <c r="F9" s="9">
        <v>406419</v>
      </c>
      <c r="G9" s="9">
        <v>451944</v>
      </c>
      <c r="H9" s="9">
        <v>45526</v>
      </c>
      <c r="I9" s="152" t="s">
        <v>341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18498</v>
      </c>
      <c r="D12" s="69">
        <v>111957</v>
      </c>
      <c r="E12" s="69">
        <v>130467</v>
      </c>
      <c r="F12" s="69">
        <v>163919</v>
      </c>
      <c r="G12" s="69">
        <v>193452</v>
      </c>
      <c r="H12" s="69">
        <v>29533</v>
      </c>
      <c r="I12" s="153" t="s">
        <v>564</v>
      </c>
    </row>
    <row r="13" spans="1:11" ht="11.25" customHeight="1">
      <c r="A13" s="21"/>
      <c r="B13" s="70" t="s">
        <v>35</v>
      </c>
      <c r="C13" s="69">
        <v>42198</v>
      </c>
      <c r="D13" s="69">
        <v>151994</v>
      </c>
      <c r="E13" s="69">
        <v>163319</v>
      </c>
      <c r="F13" s="69">
        <v>190493</v>
      </c>
      <c r="G13" s="69">
        <v>204258</v>
      </c>
      <c r="H13" s="69">
        <v>13765</v>
      </c>
      <c r="I13" s="153" t="s">
        <v>426</v>
      </c>
    </row>
    <row r="14" spans="1:11" ht="11.25" customHeight="1">
      <c r="A14" s="21"/>
      <c r="B14" s="70" t="s">
        <v>14</v>
      </c>
      <c r="C14" s="69">
        <v>4576</v>
      </c>
      <c r="D14" s="69">
        <v>20470</v>
      </c>
      <c r="E14" s="69">
        <v>20553</v>
      </c>
      <c r="F14" s="69">
        <v>23112</v>
      </c>
      <c r="G14" s="69">
        <v>24644</v>
      </c>
      <c r="H14" s="69">
        <v>1532</v>
      </c>
      <c r="I14" s="153" t="s">
        <v>565</v>
      </c>
    </row>
    <row r="15" spans="1:11" ht="11.25" customHeight="1">
      <c r="A15" s="21"/>
      <c r="B15" s="70" t="s">
        <v>15</v>
      </c>
      <c r="C15" s="69">
        <v>82</v>
      </c>
      <c r="D15" s="69">
        <v>727</v>
      </c>
      <c r="E15" s="69">
        <v>1119</v>
      </c>
      <c r="F15" s="69">
        <v>1064</v>
      </c>
      <c r="G15" s="69">
        <v>1379</v>
      </c>
      <c r="H15" s="69">
        <v>315</v>
      </c>
      <c r="I15" s="153" t="s">
        <v>566</v>
      </c>
    </row>
    <row r="16" spans="1:11" ht="11.25" customHeight="1">
      <c r="A16" s="21"/>
      <c r="B16" s="70" t="s">
        <v>36</v>
      </c>
      <c r="C16" s="69">
        <v>472</v>
      </c>
      <c r="D16" s="69">
        <v>5386</v>
      </c>
      <c r="E16" s="69">
        <v>7042</v>
      </c>
      <c r="F16" s="69">
        <v>7580</v>
      </c>
      <c r="G16" s="69">
        <v>8307</v>
      </c>
      <c r="H16" s="69">
        <v>727</v>
      </c>
      <c r="I16" s="153" t="s">
        <v>366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8650</v>
      </c>
      <c r="D19" s="69">
        <v>38967</v>
      </c>
      <c r="E19" s="69">
        <v>42187</v>
      </c>
      <c r="F19" s="69">
        <v>51316</v>
      </c>
      <c r="G19" s="69">
        <v>55908</v>
      </c>
      <c r="H19" s="69">
        <v>4592</v>
      </c>
      <c r="I19" s="153" t="s">
        <v>520</v>
      </c>
    </row>
    <row r="20" spans="1:9" ht="11.25" customHeight="1">
      <c r="A20" s="21"/>
      <c r="B20" s="70" t="s">
        <v>17</v>
      </c>
      <c r="C20" s="69">
        <v>8647</v>
      </c>
      <c r="D20" s="69">
        <v>32910</v>
      </c>
      <c r="E20" s="69">
        <v>39981</v>
      </c>
      <c r="F20" s="69">
        <v>48716</v>
      </c>
      <c r="G20" s="69">
        <v>56308</v>
      </c>
      <c r="H20" s="69">
        <v>7592</v>
      </c>
      <c r="I20" s="153" t="s">
        <v>567</v>
      </c>
    </row>
    <row r="21" spans="1:9" ht="11.25" customHeight="1">
      <c r="A21" s="21"/>
      <c r="B21" s="70" t="s">
        <v>18</v>
      </c>
      <c r="C21" s="69">
        <v>11354</v>
      </c>
      <c r="D21" s="69">
        <v>49881</v>
      </c>
      <c r="E21" s="69">
        <v>55488</v>
      </c>
      <c r="F21" s="69">
        <v>65831</v>
      </c>
      <c r="G21" s="69">
        <v>74425</v>
      </c>
      <c r="H21" s="69">
        <v>8594</v>
      </c>
      <c r="I21" s="153" t="s">
        <v>322</v>
      </c>
    </row>
    <row r="22" spans="1:9" ht="11.25" customHeight="1">
      <c r="A22" s="21"/>
      <c r="B22" s="70" t="s">
        <v>19</v>
      </c>
      <c r="C22" s="69">
        <v>10398</v>
      </c>
      <c r="D22" s="69">
        <v>47791</v>
      </c>
      <c r="E22" s="69">
        <v>54532</v>
      </c>
      <c r="F22" s="69">
        <v>63774</v>
      </c>
      <c r="G22" s="69">
        <v>71498</v>
      </c>
      <c r="H22" s="69">
        <v>7725</v>
      </c>
      <c r="I22" s="153" t="s">
        <v>568</v>
      </c>
    </row>
    <row r="23" spans="1:9" ht="11.25" customHeight="1">
      <c r="A23" s="21"/>
      <c r="B23" s="70" t="s">
        <v>20</v>
      </c>
      <c r="C23" s="69">
        <v>12080</v>
      </c>
      <c r="D23" s="69">
        <v>51834</v>
      </c>
      <c r="E23" s="69">
        <v>58084</v>
      </c>
      <c r="F23" s="69">
        <v>66932</v>
      </c>
      <c r="G23" s="69">
        <v>72525</v>
      </c>
      <c r="H23" s="69">
        <v>5593</v>
      </c>
      <c r="I23" s="153" t="s">
        <v>368</v>
      </c>
    </row>
    <row r="24" spans="1:9" ht="11.25" customHeight="1">
      <c r="A24" s="21"/>
      <c r="B24" s="70" t="s">
        <v>21</v>
      </c>
      <c r="C24" s="69">
        <v>11339</v>
      </c>
      <c r="D24" s="69">
        <v>49324</v>
      </c>
      <c r="E24" s="69">
        <v>51984</v>
      </c>
      <c r="F24" s="69">
        <v>61512</v>
      </c>
      <c r="G24" s="69">
        <v>66464</v>
      </c>
      <c r="H24" s="69">
        <v>4952</v>
      </c>
      <c r="I24" s="153" t="s">
        <v>284</v>
      </c>
    </row>
    <row r="25" spans="1:9" ht="11.25" customHeight="1">
      <c r="A25" s="21"/>
      <c r="B25" s="70" t="s">
        <v>38</v>
      </c>
      <c r="C25" s="69">
        <v>7297</v>
      </c>
      <c r="D25" s="69">
        <v>37691</v>
      </c>
      <c r="E25" s="69">
        <v>40976</v>
      </c>
      <c r="F25" s="69">
        <v>48336</v>
      </c>
      <c r="G25" s="69">
        <v>54816</v>
      </c>
      <c r="H25" s="69">
        <v>6480</v>
      </c>
      <c r="I25" s="153" t="s">
        <v>502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5174</v>
      </c>
      <c r="D28" s="69">
        <v>37721</v>
      </c>
      <c r="E28" s="69">
        <v>50746</v>
      </c>
      <c r="F28" s="69">
        <v>61028</v>
      </c>
      <c r="G28" s="69">
        <v>69775</v>
      </c>
      <c r="H28" s="69">
        <v>8747</v>
      </c>
      <c r="I28" s="153" t="s">
        <v>569</v>
      </c>
    </row>
    <row r="29" spans="1:9" ht="11.25" customHeight="1">
      <c r="A29" s="21"/>
      <c r="B29" s="72" t="s">
        <v>27</v>
      </c>
      <c r="C29" s="69">
        <v>20020</v>
      </c>
      <c r="D29" s="69">
        <v>94568</v>
      </c>
      <c r="E29" s="69">
        <v>119282</v>
      </c>
      <c r="F29" s="69">
        <v>143590</v>
      </c>
      <c r="G29" s="69">
        <v>163888</v>
      </c>
      <c r="H29" s="69">
        <v>20297</v>
      </c>
      <c r="I29" s="153" t="s">
        <v>358</v>
      </c>
    </row>
    <row r="30" spans="1:9" ht="11.25" customHeight="1">
      <c r="A30" s="21"/>
      <c r="B30" s="70" t="s">
        <v>23</v>
      </c>
      <c r="C30" s="69">
        <v>25719</v>
      </c>
      <c r="D30" s="69">
        <v>109819</v>
      </c>
      <c r="E30" s="69">
        <v>114942</v>
      </c>
      <c r="F30" s="69">
        <v>136906</v>
      </c>
      <c r="G30" s="69">
        <v>149314</v>
      </c>
      <c r="H30" s="69">
        <v>12408</v>
      </c>
      <c r="I30" s="153" t="s">
        <v>509</v>
      </c>
    </row>
    <row r="31" spans="1:9" ht="11.25" customHeight="1">
      <c r="A31" s="21"/>
      <c r="B31" s="72" t="s">
        <v>24</v>
      </c>
      <c r="C31" s="69">
        <v>9755</v>
      </c>
      <c r="D31" s="69">
        <v>38450</v>
      </c>
      <c r="E31" s="69">
        <v>35244</v>
      </c>
      <c r="F31" s="69">
        <v>39829</v>
      </c>
      <c r="G31" s="69">
        <v>42454</v>
      </c>
      <c r="H31" s="69">
        <v>2625</v>
      </c>
      <c r="I31" s="153" t="s">
        <v>565</v>
      </c>
    </row>
    <row r="32" spans="1:9" ht="11.25" customHeight="1">
      <c r="A32" s="21"/>
      <c r="B32" s="70" t="s">
        <v>29</v>
      </c>
      <c r="C32" s="69">
        <v>9097</v>
      </c>
      <c r="D32" s="69">
        <v>27840</v>
      </c>
      <c r="E32" s="69">
        <v>23018</v>
      </c>
      <c r="F32" s="69">
        <v>25065</v>
      </c>
      <c r="G32" s="69">
        <v>26514</v>
      </c>
      <c r="H32" s="69">
        <v>1449</v>
      </c>
      <c r="I32" s="153" t="s">
        <v>439</v>
      </c>
    </row>
    <row r="33" spans="1:11" ht="11.25" customHeight="1">
      <c r="A33" s="21"/>
      <c r="B33" s="70" t="s">
        <v>28</v>
      </c>
      <c r="C33" s="28">
        <v>9.4865443425076492</v>
      </c>
      <c r="D33" s="28">
        <v>8.6385820319800803</v>
      </c>
      <c r="E33" s="28">
        <v>7.6185032525216601</v>
      </c>
      <c r="F33" s="28">
        <v>7.5162929290389302</v>
      </c>
      <c r="G33" s="28">
        <v>7.4020754254338099</v>
      </c>
      <c r="H33" s="132">
        <v>-0.114217503605126</v>
      </c>
      <c r="I33" s="153" t="s">
        <v>556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40424</v>
      </c>
      <c r="D36" s="69">
        <v>166202</v>
      </c>
      <c r="E36" s="69">
        <v>186648</v>
      </c>
      <c r="F36" s="69">
        <v>215572</v>
      </c>
      <c r="G36" s="69">
        <v>217901</v>
      </c>
      <c r="H36" s="69">
        <v>2328</v>
      </c>
      <c r="I36" s="153" t="s">
        <v>339</v>
      </c>
      <c r="J36" s="66"/>
      <c r="K36" s="66"/>
    </row>
    <row r="37" spans="1:11" ht="11.25" customHeight="1">
      <c r="A37" s="19"/>
      <c r="B37" s="70" t="s">
        <v>377</v>
      </c>
      <c r="C37" s="69">
        <v>10831</v>
      </c>
      <c r="D37" s="69">
        <v>62145</v>
      </c>
      <c r="E37" s="69">
        <v>70398</v>
      </c>
      <c r="F37" s="69">
        <v>83375</v>
      </c>
      <c r="G37" s="69">
        <v>99110</v>
      </c>
      <c r="H37" s="69">
        <v>15735</v>
      </c>
      <c r="I37" s="153" t="s">
        <v>570</v>
      </c>
      <c r="J37" s="66"/>
      <c r="K37" s="66"/>
    </row>
    <row r="38" spans="1:11" ht="11.25" customHeight="1">
      <c r="A38" s="19"/>
      <c r="B38" s="70" t="s">
        <v>379</v>
      </c>
      <c r="C38" s="69">
        <v>11386</v>
      </c>
      <c r="D38" s="69">
        <v>48225</v>
      </c>
      <c r="E38" s="69">
        <v>49937</v>
      </c>
      <c r="F38" s="69">
        <v>62380</v>
      </c>
      <c r="G38" s="69">
        <v>74088</v>
      </c>
      <c r="H38" s="69">
        <v>11708</v>
      </c>
      <c r="I38" s="153" t="s">
        <v>516</v>
      </c>
      <c r="J38" s="66"/>
      <c r="K38" s="66"/>
    </row>
    <row r="39" spans="1:11" ht="11.25" customHeight="1">
      <c r="A39" s="19"/>
      <c r="B39" s="70" t="s">
        <v>381</v>
      </c>
      <c r="C39" s="69">
        <v>7124</v>
      </c>
      <c r="D39" s="69">
        <v>31531</v>
      </c>
      <c r="E39" s="69">
        <v>35647</v>
      </c>
      <c r="F39" s="69">
        <v>41428</v>
      </c>
      <c r="G39" s="69">
        <v>43587</v>
      </c>
      <c r="H39" s="69">
        <v>2159</v>
      </c>
      <c r="I39" s="153" t="s">
        <v>552</v>
      </c>
      <c r="J39" s="66"/>
      <c r="K39" s="66"/>
    </row>
    <row r="40" spans="1:11" ht="11.25" customHeight="1">
      <c r="A40" s="19"/>
      <c r="B40" s="70" t="s">
        <v>382</v>
      </c>
      <c r="C40" s="69">
        <v>0</v>
      </c>
      <c r="D40" s="69">
        <v>0</v>
      </c>
      <c r="E40" s="69">
        <v>0</v>
      </c>
      <c r="F40" s="69">
        <v>980</v>
      </c>
      <c r="G40" s="69">
        <v>9918</v>
      </c>
      <c r="H40" s="69">
        <v>8938</v>
      </c>
      <c r="I40" s="153" t="s">
        <v>571</v>
      </c>
      <c r="J40" s="66"/>
      <c r="K40" s="66"/>
    </row>
    <row r="41" spans="1:11" ht="11.25" customHeight="1">
      <c r="A41" s="19"/>
      <c r="B41" s="70" t="s">
        <v>384</v>
      </c>
      <c r="C41" s="69">
        <v>0</v>
      </c>
      <c r="D41" s="69">
        <v>0</v>
      </c>
      <c r="E41" s="69">
        <v>2</v>
      </c>
      <c r="F41" s="69">
        <v>639</v>
      </c>
      <c r="G41" s="69">
        <v>5513</v>
      </c>
      <c r="H41" s="69">
        <v>4874</v>
      </c>
      <c r="I41" s="153" t="s">
        <v>572</v>
      </c>
      <c r="J41" s="66"/>
      <c r="K41" s="66"/>
    </row>
    <row r="42" spans="1:11" ht="11.25" customHeight="1">
      <c r="A42" s="19"/>
      <c r="B42" s="70" t="s">
        <v>386</v>
      </c>
      <c r="C42" s="69">
        <v>0</v>
      </c>
      <c r="D42" s="69">
        <v>297</v>
      </c>
      <c r="E42" s="69">
        <v>600</v>
      </c>
      <c r="F42" s="69">
        <v>2037</v>
      </c>
      <c r="G42" s="69">
        <v>1822</v>
      </c>
      <c r="H42" s="69">
        <v>-215</v>
      </c>
      <c r="I42" s="153" t="s">
        <v>573</v>
      </c>
      <c r="J42" s="66"/>
      <c r="K42" s="66"/>
    </row>
    <row r="43" spans="1:11" ht="11.25" customHeight="1">
      <c r="A43" s="19"/>
      <c r="B43" s="70"/>
      <c r="C43" s="69"/>
      <c r="D43" s="69"/>
      <c r="E43" s="69"/>
      <c r="F43" s="69"/>
      <c r="G43" s="69"/>
      <c r="H43" s="69"/>
      <c r="I43" s="153"/>
      <c r="J43" s="66"/>
      <c r="K43" s="66"/>
    </row>
    <row r="44" spans="1:11" ht="11.25" customHeight="1">
      <c r="A44" s="19" t="s">
        <v>390</v>
      </c>
      <c r="B44" s="70"/>
      <c r="C44" s="69"/>
      <c r="D44" s="69"/>
      <c r="E44" s="69"/>
      <c r="F44" s="69"/>
      <c r="G44" s="69"/>
      <c r="H44" s="69"/>
      <c r="I44" s="153"/>
      <c r="J44" s="66"/>
      <c r="K44" s="66"/>
    </row>
    <row r="45" spans="1:11" ht="11.25" customHeight="1">
      <c r="A45" s="19"/>
      <c r="B45" s="70" t="s">
        <v>395</v>
      </c>
      <c r="C45" s="69">
        <v>45569</v>
      </c>
      <c r="D45" s="69">
        <v>202827</v>
      </c>
      <c r="E45" s="69">
        <v>250488</v>
      </c>
      <c r="F45" s="69">
        <v>290637</v>
      </c>
      <c r="G45" s="69">
        <v>313398</v>
      </c>
      <c r="H45" s="69">
        <v>22760</v>
      </c>
      <c r="I45" s="153" t="s">
        <v>427</v>
      </c>
      <c r="J45" s="66"/>
      <c r="K45" s="66"/>
    </row>
    <row r="46" spans="1:11" ht="11.25" customHeight="1">
      <c r="A46" s="19"/>
      <c r="B46" s="70" t="s">
        <v>398</v>
      </c>
      <c r="C46" s="69">
        <v>14862</v>
      </c>
      <c r="D46" s="69">
        <v>70232</v>
      </c>
      <c r="E46" s="69">
        <v>60459</v>
      </c>
      <c r="F46" s="69">
        <v>72273</v>
      </c>
      <c r="G46" s="69">
        <v>87449</v>
      </c>
      <c r="H46" s="69">
        <v>15176</v>
      </c>
      <c r="I46" s="153" t="s">
        <v>574</v>
      </c>
      <c r="J46" s="66"/>
      <c r="K46" s="66"/>
    </row>
    <row r="47" spans="1:11" ht="11.25" customHeight="1">
      <c r="A47" s="19"/>
      <c r="B47" s="70" t="s">
        <v>391</v>
      </c>
      <c r="C47" s="69">
        <v>7257</v>
      </c>
      <c r="D47" s="69">
        <v>21239</v>
      </c>
      <c r="E47" s="69">
        <v>16550</v>
      </c>
      <c r="F47" s="69">
        <v>16641</v>
      </c>
      <c r="G47" s="69">
        <v>14706</v>
      </c>
      <c r="H47" s="69">
        <v>-1935</v>
      </c>
      <c r="I47" s="153" t="s">
        <v>575</v>
      </c>
      <c r="J47" s="66"/>
      <c r="K47" s="66"/>
    </row>
    <row r="48" spans="1:11" ht="11.25" customHeight="1">
      <c r="A48" s="19"/>
      <c r="B48" s="70" t="s">
        <v>466</v>
      </c>
      <c r="C48" s="69">
        <v>106</v>
      </c>
      <c r="D48" s="69">
        <v>452</v>
      </c>
      <c r="E48" s="69">
        <v>493</v>
      </c>
      <c r="F48" s="69">
        <v>6798</v>
      </c>
      <c r="G48" s="69">
        <v>11244</v>
      </c>
      <c r="H48" s="69">
        <v>4446</v>
      </c>
      <c r="I48" s="153" t="s">
        <v>576</v>
      </c>
      <c r="J48" s="66"/>
      <c r="K48" s="66"/>
    </row>
    <row r="49" spans="1:11" ht="11.25" customHeight="1">
      <c r="A49" s="19"/>
      <c r="B49" s="70" t="s">
        <v>468</v>
      </c>
      <c r="C49" s="69">
        <v>173</v>
      </c>
      <c r="D49" s="69">
        <v>1564</v>
      </c>
      <c r="E49" s="69">
        <v>1209</v>
      </c>
      <c r="F49" s="69">
        <v>3445</v>
      </c>
      <c r="G49" s="69">
        <v>8616</v>
      </c>
      <c r="H49" s="69">
        <v>5170</v>
      </c>
      <c r="I49" s="153" t="s">
        <v>577</v>
      </c>
      <c r="J49" s="66"/>
      <c r="K49" s="66"/>
    </row>
    <row r="50" spans="1:11" ht="11.25" customHeight="1">
      <c r="A50" s="19"/>
      <c r="B50" s="70" t="s">
        <v>393</v>
      </c>
      <c r="C50" s="69">
        <v>1140</v>
      </c>
      <c r="D50" s="69">
        <v>5410</v>
      </c>
      <c r="E50" s="69">
        <v>6568</v>
      </c>
      <c r="F50" s="69">
        <v>6875</v>
      </c>
      <c r="G50" s="69">
        <v>6010</v>
      </c>
      <c r="H50" s="69">
        <v>-866</v>
      </c>
      <c r="I50" s="153" t="s">
        <v>578</v>
      </c>
      <c r="J50" s="66"/>
      <c r="K50" s="66"/>
    </row>
    <row r="51" spans="1:11" ht="11.25" customHeight="1">
      <c r="A51" s="19"/>
      <c r="B51" s="70" t="s">
        <v>470</v>
      </c>
      <c r="C51" s="69">
        <v>232</v>
      </c>
      <c r="D51" s="69">
        <v>2125</v>
      </c>
      <c r="E51" s="69">
        <v>2107</v>
      </c>
      <c r="F51" s="69">
        <v>2133</v>
      </c>
      <c r="G51" s="69">
        <v>2677</v>
      </c>
      <c r="H51" s="69">
        <v>543</v>
      </c>
      <c r="I51" s="153" t="s">
        <v>579</v>
      </c>
      <c r="J51" s="66"/>
      <c r="K51" s="66"/>
    </row>
    <row r="52" spans="1:11" ht="11.25" customHeight="1">
      <c r="A52" s="19"/>
      <c r="B52" s="70" t="s">
        <v>406</v>
      </c>
      <c r="C52" s="69">
        <v>116</v>
      </c>
      <c r="D52" s="69">
        <v>484</v>
      </c>
      <c r="E52" s="69">
        <v>654</v>
      </c>
      <c r="F52" s="69">
        <v>629</v>
      </c>
      <c r="G52" s="69">
        <v>710</v>
      </c>
      <c r="H52" s="69">
        <v>81</v>
      </c>
      <c r="I52" s="153" t="s">
        <v>276</v>
      </c>
      <c r="J52" s="66"/>
      <c r="K52" s="66"/>
    </row>
    <row r="53" spans="1:11" ht="11.25" customHeight="1">
      <c r="A53" s="19"/>
      <c r="B53" s="70" t="s">
        <v>539</v>
      </c>
      <c r="C53" s="69">
        <v>39</v>
      </c>
      <c r="D53" s="69">
        <v>769</v>
      </c>
      <c r="E53" s="69">
        <v>280</v>
      </c>
      <c r="F53" s="69">
        <v>548</v>
      </c>
      <c r="G53" s="69">
        <v>486</v>
      </c>
      <c r="H53" s="69">
        <v>-62</v>
      </c>
      <c r="I53" s="153" t="s">
        <v>580</v>
      </c>
      <c r="J53" s="66"/>
      <c r="K53" s="66"/>
    </row>
    <row r="54" spans="1:11" ht="11.25" customHeight="1">
      <c r="A54" s="19"/>
      <c r="B54" s="70" t="s">
        <v>581</v>
      </c>
      <c r="C54" s="69">
        <v>12</v>
      </c>
      <c r="D54" s="69">
        <v>719</v>
      </c>
      <c r="E54" s="69">
        <v>488</v>
      </c>
      <c r="F54" s="69">
        <v>541</v>
      </c>
      <c r="G54" s="69">
        <v>475</v>
      </c>
      <c r="H54" s="69">
        <v>-65</v>
      </c>
      <c r="I54" s="153" t="s">
        <v>582</v>
      </c>
      <c r="J54" s="66"/>
      <c r="K54" s="66"/>
    </row>
    <row r="55" spans="1:11" ht="11.25" customHeight="1">
      <c r="A55" s="19"/>
      <c r="B55" s="70"/>
      <c r="C55" s="69"/>
      <c r="D55" s="69"/>
      <c r="E55" s="69"/>
      <c r="F55" s="69"/>
      <c r="G55" s="69"/>
      <c r="H55" s="69"/>
      <c r="I55" s="153"/>
      <c r="J55" s="66"/>
      <c r="K55" s="66"/>
    </row>
    <row r="56" spans="1:11" ht="11.25" customHeight="1">
      <c r="A56" s="19" t="s">
        <v>414</v>
      </c>
      <c r="B56" s="70"/>
      <c r="C56" s="69"/>
      <c r="D56" s="69"/>
      <c r="E56" s="69"/>
      <c r="F56" s="69"/>
      <c r="G56" s="69"/>
      <c r="H56" s="69"/>
      <c r="I56" s="153"/>
      <c r="J56" s="66"/>
      <c r="K56" s="66"/>
    </row>
    <row r="57" spans="1:11" ht="11.25" customHeight="1">
      <c r="A57" s="19"/>
      <c r="B57" s="70" t="s">
        <v>255</v>
      </c>
      <c r="C57" s="69">
        <v>35826</v>
      </c>
      <c r="D57" s="69">
        <v>191365</v>
      </c>
      <c r="E57" s="69">
        <v>213812</v>
      </c>
      <c r="F57" s="69">
        <v>256231</v>
      </c>
      <c r="G57" s="69">
        <v>287145</v>
      </c>
      <c r="H57" s="69">
        <v>30914</v>
      </c>
      <c r="I57" s="153" t="s">
        <v>568</v>
      </c>
      <c r="J57" s="66"/>
      <c r="K57" s="66"/>
    </row>
    <row r="58" spans="1:11" ht="11.25" customHeight="1">
      <c r="A58" s="19"/>
      <c r="B58" s="70" t="s">
        <v>416</v>
      </c>
      <c r="C58" s="69">
        <v>32271</v>
      </c>
      <c r="D58" s="69">
        <v>105013</v>
      </c>
      <c r="E58" s="69">
        <v>113283</v>
      </c>
      <c r="F58" s="69">
        <v>129732</v>
      </c>
      <c r="G58" s="69">
        <v>140183</v>
      </c>
      <c r="H58" s="69">
        <v>10451</v>
      </c>
      <c r="I58" s="153" t="s">
        <v>333</v>
      </c>
      <c r="J58" s="66"/>
      <c r="K58" s="66"/>
    </row>
    <row r="59" spans="1:11" ht="11.25" customHeight="1">
      <c r="A59" s="19"/>
      <c r="B59" s="70" t="s">
        <v>257</v>
      </c>
      <c r="C59" s="69">
        <v>161</v>
      </c>
      <c r="D59" s="69">
        <v>1731</v>
      </c>
      <c r="E59" s="69">
        <v>2090</v>
      </c>
      <c r="F59" s="69">
        <v>2979</v>
      </c>
      <c r="G59" s="69">
        <v>4406</v>
      </c>
      <c r="H59" s="69">
        <v>1427</v>
      </c>
      <c r="I59" s="153" t="s">
        <v>463</v>
      </c>
      <c r="J59" s="66"/>
      <c r="K59" s="66"/>
    </row>
    <row r="60" spans="1:11" ht="11.25" customHeight="1">
      <c r="A60" s="19"/>
      <c r="B60" s="70" t="s">
        <v>263</v>
      </c>
      <c r="C60" s="69">
        <v>457</v>
      </c>
      <c r="D60" s="69">
        <v>2698</v>
      </c>
      <c r="E60" s="69">
        <v>2758</v>
      </c>
      <c r="F60" s="69">
        <v>3494</v>
      </c>
      <c r="G60" s="69">
        <v>4052</v>
      </c>
      <c r="H60" s="69">
        <v>558</v>
      </c>
      <c r="I60" s="153" t="s">
        <v>583</v>
      </c>
      <c r="J60" s="66"/>
      <c r="K60" s="66"/>
    </row>
    <row r="61" spans="1:11">
      <c r="A61" s="27"/>
      <c r="B61" s="29"/>
      <c r="C61" s="29"/>
      <c r="D61" s="29"/>
      <c r="E61" s="29"/>
      <c r="F61" s="29"/>
      <c r="G61" s="29"/>
      <c r="H61" s="143"/>
      <c r="I61" s="154"/>
      <c r="J61" s="27"/>
    </row>
    <row r="62" spans="1:11">
      <c r="A62"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K51"/>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48</v>
      </c>
    </row>
    <row r="2" spans="1:11" ht="11.25" customHeight="1">
      <c r="B2" s="66"/>
      <c r="C2" s="66"/>
      <c r="D2" s="66"/>
      <c r="E2" s="66"/>
      <c r="F2" s="66"/>
      <c r="G2" s="66"/>
      <c r="H2" s="69"/>
      <c r="I2" s="146"/>
      <c r="J2" s="92"/>
      <c r="K2" s="92"/>
    </row>
    <row r="3" spans="1:11" ht="13.9">
      <c r="A3" s="24" t="s">
        <v>584</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18877</v>
      </c>
      <c r="D9" s="9">
        <v>19327</v>
      </c>
      <c r="E9" s="9">
        <v>23131</v>
      </c>
      <c r="F9" s="9">
        <v>26458</v>
      </c>
      <c r="G9" s="9">
        <v>25480</v>
      </c>
      <c r="H9" s="9">
        <v>-978</v>
      </c>
      <c r="I9" s="152" t="s">
        <v>487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6716</v>
      </c>
      <c r="D12" s="69">
        <v>7502</v>
      </c>
      <c r="E12" s="69">
        <v>9920</v>
      </c>
      <c r="F12" s="69">
        <v>11810</v>
      </c>
      <c r="G12" s="69">
        <v>11272</v>
      </c>
      <c r="H12" s="69">
        <v>-538</v>
      </c>
      <c r="I12" s="153" t="s">
        <v>585</v>
      </c>
    </row>
    <row r="13" spans="1:11" ht="11.25" customHeight="1">
      <c r="A13" s="21"/>
      <c r="B13" s="70" t="s">
        <v>35</v>
      </c>
      <c r="C13" s="69">
        <v>8240</v>
      </c>
      <c r="D13" s="69">
        <v>7303</v>
      </c>
      <c r="E13" s="69">
        <v>8145</v>
      </c>
      <c r="F13" s="69">
        <v>9163</v>
      </c>
      <c r="G13" s="69">
        <v>9309</v>
      </c>
      <c r="H13" s="69">
        <v>147</v>
      </c>
      <c r="I13" s="153" t="s">
        <v>586</v>
      </c>
    </row>
    <row r="14" spans="1:11" ht="11.25" customHeight="1">
      <c r="A14" s="21"/>
      <c r="B14" s="70" t="s">
        <v>14</v>
      </c>
      <c r="C14" s="69">
        <v>2546</v>
      </c>
      <c r="D14" s="69">
        <v>2729</v>
      </c>
      <c r="E14" s="69">
        <v>2990</v>
      </c>
      <c r="F14" s="69">
        <v>3440</v>
      </c>
      <c r="G14" s="69">
        <v>2984</v>
      </c>
      <c r="H14" s="69">
        <v>-456</v>
      </c>
      <c r="I14" s="153" t="s">
        <v>387</v>
      </c>
    </row>
    <row r="15" spans="1:11" ht="11.25" customHeight="1">
      <c r="A15" s="21"/>
      <c r="B15" s="70" t="s">
        <v>15</v>
      </c>
      <c r="C15" s="69">
        <v>31</v>
      </c>
      <c r="D15" s="69">
        <v>35</v>
      </c>
      <c r="E15" s="69">
        <v>98</v>
      </c>
      <c r="F15" s="69">
        <v>151</v>
      </c>
      <c r="G15" s="69">
        <v>50</v>
      </c>
      <c r="H15" s="69">
        <v>-101</v>
      </c>
      <c r="I15" s="153" t="s">
        <v>587</v>
      </c>
    </row>
    <row r="16" spans="1:11" ht="11.25" customHeight="1">
      <c r="A16" s="21"/>
      <c r="B16" s="70" t="s">
        <v>36</v>
      </c>
      <c r="C16" s="69">
        <v>321</v>
      </c>
      <c r="D16" s="69">
        <v>664</v>
      </c>
      <c r="E16" s="69">
        <v>740</v>
      </c>
      <c r="F16" s="69">
        <v>813</v>
      </c>
      <c r="G16" s="69">
        <v>819</v>
      </c>
      <c r="H16" s="69">
        <v>7</v>
      </c>
      <c r="I16" s="153" t="s">
        <v>474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2056</v>
      </c>
      <c r="D19" s="69">
        <v>1723</v>
      </c>
      <c r="E19" s="69">
        <v>2637</v>
      </c>
      <c r="F19" s="69">
        <v>3537</v>
      </c>
      <c r="G19" s="69">
        <v>2831</v>
      </c>
      <c r="H19" s="69">
        <v>-706</v>
      </c>
      <c r="I19" s="153" t="s">
        <v>588</v>
      </c>
    </row>
    <row r="20" spans="1:9" ht="11.25" customHeight="1">
      <c r="A20" s="21"/>
      <c r="B20" s="70" t="s">
        <v>17</v>
      </c>
      <c r="C20" s="69">
        <v>2417</v>
      </c>
      <c r="D20" s="69">
        <v>2599</v>
      </c>
      <c r="E20" s="69">
        <v>3166</v>
      </c>
      <c r="F20" s="69">
        <v>3883</v>
      </c>
      <c r="G20" s="69">
        <v>3773</v>
      </c>
      <c r="H20" s="69">
        <v>-110</v>
      </c>
      <c r="I20" s="153" t="s">
        <v>589</v>
      </c>
    </row>
    <row r="21" spans="1:9" ht="11.25" customHeight="1">
      <c r="A21" s="21"/>
      <c r="B21" s="70" t="s">
        <v>18</v>
      </c>
      <c r="C21" s="69">
        <v>4330</v>
      </c>
      <c r="D21" s="69">
        <v>4265</v>
      </c>
      <c r="E21" s="69">
        <v>5025</v>
      </c>
      <c r="F21" s="69">
        <v>5184</v>
      </c>
      <c r="G21" s="69">
        <v>5608</v>
      </c>
      <c r="H21" s="69">
        <v>424</v>
      </c>
      <c r="I21" s="153" t="s">
        <v>340</v>
      </c>
    </row>
    <row r="22" spans="1:9" ht="11.25" customHeight="1">
      <c r="A22" s="21"/>
      <c r="B22" s="70" t="s">
        <v>19</v>
      </c>
      <c r="C22" s="69">
        <v>3544</v>
      </c>
      <c r="D22" s="69">
        <v>3502</v>
      </c>
      <c r="E22" s="69">
        <v>4322</v>
      </c>
      <c r="F22" s="69">
        <v>5105</v>
      </c>
      <c r="G22" s="69">
        <v>4794</v>
      </c>
      <c r="H22" s="69">
        <v>-311</v>
      </c>
      <c r="I22" s="153" t="s">
        <v>590</v>
      </c>
    </row>
    <row r="23" spans="1:9" ht="11.25" customHeight="1">
      <c r="A23" s="21"/>
      <c r="B23" s="70" t="s">
        <v>20</v>
      </c>
      <c r="C23" s="69">
        <v>3168</v>
      </c>
      <c r="D23" s="69">
        <v>3042</v>
      </c>
      <c r="E23" s="69">
        <v>3802</v>
      </c>
      <c r="F23" s="69">
        <v>4400</v>
      </c>
      <c r="G23" s="69">
        <v>3946</v>
      </c>
      <c r="H23" s="69">
        <v>-454</v>
      </c>
      <c r="I23" s="153" t="s">
        <v>591</v>
      </c>
    </row>
    <row r="24" spans="1:9" ht="11.25" customHeight="1">
      <c r="A24" s="21"/>
      <c r="B24" s="70" t="s">
        <v>21</v>
      </c>
      <c r="C24" s="69">
        <v>2224</v>
      </c>
      <c r="D24" s="69">
        <v>2590</v>
      </c>
      <c r="E24" s="69">
        <v>2597</v>
      </c>
      <c r="F24" s="69">
        <v>2866</v>
      </c>
      <c r="G24" s="69">
        <v>2863</v>
      </c>
      <c r="H24" s="69">
        <v>-3</v>
      </c>
      <c r="I24" s="153" t="s">
        <v>592</v>
      </c>
    </row>
    <row r="25" spans="1:9" ht="11.25" customHeight="1">
      <c r="A25" s="21"/>
      <c r="B25" s="70" t="s">
        <v>38</v>
      </c>
      <c r="C25" s="69">
        <v>1138</v>
      </c>
      <c r="D25" s="69">
        <v>1606</v>
      </c>
      <c r="E25" s="69">
        <v>1583</v>
      </c>
      <c r="F25" s="69">
        <v>1482</v>
      </c>
      <c r="G25" s="69">
        <v>1665</v>
      </c>
      <c r="H25" s="69">
        <v>183</v>
      </c>
      <c r="I25" s="153" t="s">
        <v>260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3279</v>
      </c>
      <c r="D28" s="69">
        <v>5155</v>
      </c>
      <c r="E28" s="69">
        <v>5409</v>
      </c>
      <c r="F28" s="69">
        <v>5803</v>
      </c>
      <c r="G28" s="69">
        <v>5676</v>
      </c>
      <c r="H28" s="69">
        <v>-127</v>
      </c>
      <c r="I28" s="153" t="s">
        <v>593</v>
      </c>
    </row>
    <row r="29" spans="1:9" ht="11.25" customHeight="1">
      <c r="A29" s="21"/>
      <c r="B29" s="72" t="s">
        <v>27</v>
      </c>
      <c r="C29" s="69">
        <v>6767</v>
      </c>
      <c r="D29" s="69">
        <v>8141</v>
      </c>
      <c r="E29" s="69">
        <v>9961</v>
      </c>
      <c r="F29" s="69">
        <v>11033</v>
      </c>
      <c r="G29" s="69">
        <v>10716</v>
      </c>
      <c r="H29" s="69">
        <v>-317</v>
      </c>
      <c r="I29" s="153" t="s">
        <v>594</v>
      </c>
    </row>
    <row r="30" spans="1:9" ht="11.25" customHeight="1">
      <c r="A30" s="21"/>
      <c r="B30" s="70" t="s">
        <v>23</v>
      </c>
      <c r="C30" s="69">
        <v>6236</v>
      </c>
      <c r="D30" s="69">
        <v>4531</v>
      </c>
      <c r="E30" s="69">
        <v>6175</v>
      </c>
      <c r="F30" s="69">
        <v>7632</v>
      </c>
      <c r="G30" s="69">
        <v>7203</v>
      </c>
      <c r="H30" s="69">
        <v>-429</v>
      </c>
      <c r="I30" s="153" t="s">
        <v>595</v>
      </c>
    </row>
    <row r="31" spans="1:9" ht="11.25" customHeight="1">
      <c r="A31" s="21"/>
      <c r="B31" s="72" t="s">
        <v>24</v>
      </c>
      <c r="C31" s="69">
        <v>1542</v>
      </c>
      <c r="D31" s="69">
        <v>795</v>
      </c>
      <c r="E31" s="69">
        <v>928</v>
      </c>
      <c r="F31" s="69">
        <v>1290</v>
      </c>
      <c r="G31" s="69">
        <v>1147</v>
      </c>
      <c r="H31" s="69">
        <v>-143</v>
      </c>
      <c r="I31" s="153" t="s">
        <v>596</v>
      </c>
    </row>
    <row r="32" spans="1:9" ht="11.25" customHeight="1">
      <c r="A32" s="21"/>
      <c r="B32" s="70" t="s">
        <v>29</v>
      </c>
      <c r="C32" s="69">
        <v>1053</v>
      </c>
      <c r="D32" s="69">
        <v>705</v>
      </c>
      <c r="E32" s="69">
        <v>657</v>
      </c>
      <c r="F32" s="69">
        <v>700</v>
      </c>
      <c r="G32" s="69">
        <v>738</v>
      </c>
      <c r="H32" s="69">
        <v>39</v>
      </c>
      <c r="I32" s="153" t="s">
        <v>597</v>
      </c>
    </row>
    <row r="33" spans="1:11" ht="11.25" customHeight="1">
      <c r="A33" s="21"/>
      <c r="B33" s="70" t="s">
        <v>28</v>
      </c>
      <c r="C33" s="28">
        <v>7.2233268671193001</v>
      </c>
      <c r="D33" s="28">
        <v>5.7786456379394204</v>
      </c>
      <c r="E33" s="28">
        <v>6.1303978096257703</v>
      </c>
      <c r="F33" s="28">
        <v>6.5081975476941603</v>
      </c>
      <c r="G33" s="28">
        <v>6.3377443992056701</v>
      </c>
      <c r="H33" s="132">
        <v>-0.170453148488487</v>
      </c>
      <c r="I33" s="153" t="s">
        <v>598</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9429</v>
      </c>
      <c r="D36" s="69">
        <v>10460</v>
      </c>
      <c r="E36" s="69">
        <v>11359</v>
      </c>
      <c r="F36" s="69">
        <v>12541</v>
      </c>
      <c r="G36" s="69">
        <v>12161</v>
      </c>
      <c r="H36" s="69">
        <v>-380</v>
      </c>
      <c r="I36" s="153" t="s">
        <v>335</v>
      </c>
      <c r="J36" s="66"/>
      <c r="K36" s="66"/>
    </row>
    <row r="37" spans="1:11" ht="11.25" customHeight="1">
      <c r="A37" s="19"/>
      <c r="B37" s="70" t="s">
        <v>377</v>
      </c>
      <c r="C37" s="69">
        <v>5070</v>
      </c>
      <c r="D37" s="69">
        <v>5546</v>
      </c>
      <c r="E37" s="69">
        <v>7250</v>
      </c>
      <c r="F37" s="69">
        <v>7728</v>
      </c>
      <c r="G37" s="69">
        <v>7691</v>
      </c>
      <c r="H37" s="69">
        <v>-37</v>
      </c>
      <c r="I37" s="153" t="s">
        <v>373</v>
      </c>
      <c r="J37" s="66"/>
      <c r="K37" s="66"/>
    </row>
    <row r="38" spans="1:11" ht="11.25" customHeight="1">
      <c r="A38" s="19"/>
      <c r="B38" s="70" t="s">
        <v>379</v>
      </c>
      <c r="C38" s="69">
        <v>2632</v>
      </c>
      <c r="D38" s="69">
        <v>1989</v>
      </c>
      <c r="E38" s="69">
        <v>2741</v>
      </c>
      <c r="F38" s="69">
        <v>3712</v>
      </c>
      <c r="G38" s="69">
        <v>3635</v>
      </c>
      <c r="H38" s="69">
        <v>-77</v>
      </c>
      <c r="I38" s="153" t="s">
        <v>599</v>
      </c>
      <c r="J38" s="66"/>
      <c r="K38" s="66"/>
    </row>
    <row r="39" spans="1:11" ht="11.25" customHeight="1">
      <c r="A39" s="19"/>
      <c r="B39" s="70" t="s">
        <v>381</v>
      </c>
      <c r="C39" s="69">
        <v>1746</v>
      </c>
      <c r="D39" s="69">
        <v>1332</v>
      </c>
      <c r="E39" s="69">
        <v>1604</v>
      </c>
      <c r="F39" s="69">
        <v>2455</v>
      </c>
      <c r="G39" s="69">
        <v>1977</v>
      </c>
      <c r="H39" s="69">
        <v>-478</v>
      </c>
      <c r="I39" s="153" t="s">
        <v>600</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393</v>
      </c>
      <c r="C42" s="69">
        <v>17737</v>
      </c>
      <c r="D42" s="69">
        <v>17979</v>
      </c>
      <c r="E42" s="69">
        <v>21502</v>
      </c>
      <c r="F42" s="69">
        <v>24764</v>
      </c>
      <c r="G42" s="69">
        <v>23740</v>
      </c>
      <c r="H42" s="69">
        <v>-1024</v>
      </c>
      <c r="I42" s="153" t="s">
        <v>601</v>
      </c>
      <c r="J42" s="66"/>
      <c r="K42" s="66"/>
    </row>
    <row r="43" spans="1:11" ht="11.25" customHeight="1">
      <c r="A43" s="19"/>
      <c r="B43" s="70" t="s">
        <v>391</v>
      </c>
      <c r="C43" s="69">
        <v>682</v>
      </c>
      <c r="D43" s="69">
        <v>393</v>
      </c>
      <c r="E43" s="69">
        <v>591</v>
      </c>
      <c r="F43" s="69">
        <v>660</v>
      </c>
      <c r="G43" s="69">
        <v>649</v>
      </c>
      <c r="H43" s="69">
        <v>-12</v>
      </c>
      <c r="I43" s="153" t="s">
        <v>351</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255</v>
      </c>
      <c r="C46" s="69">
        <v>12039</v>
      </c>
      <c r="D46" s="69">
        <v>13000</v>
      </c>
      <c r="E46" s="69">
        <v>15209</v>
      </c>
      <c r="F46" s="69">
        <v>17469</v>
      </c>
      <c r="G46" s="69">
        <v>16420</v>
      </c>
      <c r="H46" s="69">
        <v>-1048</v>
      </c>
      <c r="I46" s="153" t="s">
        <v>602</v>
      </c>
      <c r="J46" s="66"/>
      <c r="K46" s="66"/>
    </row>
    <row r="47" spans="1:11" ht="11.25" customHeight="1">
      <c r="A47" s="19"/>
      <c r="B47" s="70" t="s">
        <v>416</v>
      </c>
      <c r="C47" s="69">
        <v>5580</v>
      </c>
      <c r="D47" s="69">
        <v>4786</v>
      </c>
      <c r="E47" s="69">
        <v>5573</v>
      </c>
      <c r="F47" s="69">
        <v>6255</v>
      </c>
      <c r="G47" s="69">
        <v>6382</v>
      </c>
      <c r="H47" s="69">
        <v>127</v>
      </c>
      <c r="I47" s="153" t="s">
        <v>530</v>
      </c>
      <c r="J47" s="66"/>
      <c r="K47" s="66"/>
    </row>
    <row r="48" spans="1:11" ht="11.25" customHeight="1">
      <c r="A48" s="19"/>
      <c r="B48" s="70" t="s">
        <v>257</v>
      </c>
      <c r="C48" s="69">
        <v>268</v>
      </c>
      <c r="D48" s="69">
        <v>368</v>
      </c>
      <c r="E48" s="69">
        <v>723</v>
      </c>
      <c r="F48" s="69">
        <v>848</v>
      </c>
      <c r="G48" s="69">
        <v>942</v>
      </c>
      <c r="H48" s="69">
        <v>94</v>
      </c>
      <c r="I48" s="153" t="s">
        <v>603</v>
      </c>
      <c r="J48" s="66"/>
      <c r="K48" s="66"/>
    </row>
    <row r="49" spans="1:10" ht="11.25" customHeight="1">
      <c r="A49" s="27"/>
      <c r="B49" s="29"/>
      <c r="C49" s="29"/>
      <c r="D49" s="29"/>
      <c r="E49" s="29"/>
      <c r="F49" s="29"/>
      <c r="G49" s="29"/>
      <c r="H49" s="143"/>
      <c r="I49" s="154"/>
      <c r="J49" s="27"/>
    </row>
    <row r="50" spans="1:10" ht="11.25" customHeight="1">
      <c r="A50" s="19" t="s">
        <v>1184</v>
      </c>
    </row>
    <row r="51" spans="1:10"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K57"/>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49</v>
      </c>
    </row>
    <row r="2" spans="1:11" ht="11.25" customHeight="1">
      <c r="B2" s="66"/>
      <c r="C2" s="66"/>
      <c r="D2" s="66"/>
      <c r="E2" s="66"/>
      <c r="F2" s="66"/>
      <c r="G2" s="66"/>
      <c r="H2" s="69"/>
      <c r="I2" s="146"/>
      <c r="J2" s="92"/>
      <c r="K2" s="92"/>
    </row>
    <row r="3" spans="1:11" ht="15" customHeight="1">
      <c r="A3" s="24" t="s">
        <v>584</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63624</v>
      </c>
      <c r="D9" s="9">
        <v>281866</v>
      </c>
      <c r="E9" s="9">
        <v>297970</v>
      </c>
      <c r="F9" s="9">
        <v>337948</v>
      </c>
      <c r="G9" s="9">
        <v>360728</v>
      </c>
      <c r="H9" s="9">
        <v>22781</v>
      </c>
      <c r="I9" s="152" t="s">
        <v>510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13578</v>
      </c>
      <c r="D12" s="69">
        <v>109251</v>
      </c>
      <c r="E12" s="69">
        <v>117913</v>
      </c>
      <c r="F12" s="69">
        <v>138642</v>
      </c>
      <c r="G12" s="69">
        <v>154739</v>
      </c>
      <c r="H12" s="69">
        <v>16097</v>
      </c>
      <c r="I12" s="153" t="s">
        <v>422</v>
      </c>
    </row>
    <row r="13" spans="1:11" ht="11.25" customHeight="1">
      <c r="A13" s="21"/>
      <c r="B13" s="70" t="s">
        <v>35</v>
      </c>
      <c r="C13" s="69">
        <v>37761</v>
      </c>
      <c r="D13" s="69">
        <v>115245</v>
      </c>
      <c r="E13" s="69">
        <v>116863</v>
      </c>
      <c r="F13" s="69">
        <v>134138</v>
      </c>
      <c r="G13" s="69">
        <v>138732</v>
      </c>
      <c r="H13" s="69">
        <v>4593</v>
      </c>
      <c r="I13" s="153" t="s">
        <v>308</v>
      </c>
    </row>
    <row r="14" spans="1:11" ht="11.25" customHeight="1">
      <c r="A14" s="21"/>
      <c r="B14" s="70" t="s">
        <v>14</v>
      </c>
      <c r="C14" s="69">
        <v>8156</v>
      </c>
      <c r="D14" s="69">
        <v>33048</v>
      </c>
      <c r="E14" s="69">
        <v>35333</v>
      </c>
      <c r="F14" s="69">
        <v>39461</v>
      </c>
      <c r="G14" s="69">
        <v>40345</v>
      </c>
      <c r="H14" s="69">
        <v>884</v>
      </c>
      <c r="I14" s="153" t="s">
        <v>332</v>
      </c>
    </row>
    <row r="15" spans="1:11" ht="11.25" customHeight="1">
      <c r="A15" s="21"/>
      <c r="B15" s="70" t="s">
        <v>15</v>
      </c>
      <c r="C15" s="69">
        <v>96</v>
      </c>
      <c r="D15" s="69">
        <v>1237</v>
      </c>
      <c r="E15" s="69">
        <v>1201</v>
      </c>
      <c r="F15" s="69">
        <v>1482</v>
      </c>
      <c r="G15" s="69">
        <v>1303</v>
      </c>
      <c r="H15" s="69">
        <v>-179</v>
      </c>
      <c r="I15" s="153" t="s">
        <v>582</v>
      </c>
    </row>
    <row r="16" spans="1:11" ht="11.25" customHeight="1">
      <c r="A16" s="21"/>
      <c r="B16" s="70" t="s">
        <v>36</v>
      </c>
      <c r="C16" s="69">
        <v>705</v>
      </c>
      <c r="D16" s="69">
        <v>7739</v>
      </c>
      <c r="E16" s="69">
        <v>10293</v>
      </c>
      <c r="F16" s="69">
        <v>9324</v>
      </c>
      <c r="G16" s="69">
        <v>11556</v>
      </c>
      <c r="H16" s="69">
        <v>2232</v>
      </c>
      <c r="I16" s="153" t="s">
        <v>604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7748</v>
      </c>
      <c r="D19" s="69">
        <v>30137</v>
      </c>
      <c r="E19" s="69">
        <v>30657</v>
      </c>
      <c r="F19" s="69">
        <v>35733</v>
      </c>
      <c r="G19" s="69">
        <v>36592</v>
      </c>
      <c r="H19" s="69">
        <v>859</v>
      </c>
      <c r="I19" s="153" t="s">
        <v>436</v>
      </c>
    </row>
    <row r="20" spans="1:9" ht="11.25" customHeight="1">
      <c r="A20" s="21"/>
      <c r="B20" s="70" t="s">
        <v>17</v>
      </c>
      <c r="C20" s="69">
        <v>6039</v>
      </c>
      <c r="D20" s="69">
        <v>28236</v>
      </c>
      <c r="E20" s="69">
        <v>29658</v>
      </c>
      <c r="F20" s="69">
        <v>35669</v>
      </c>
      <c r="G20" s="69">
        <v>37952</v>
      </c>
      <c r="H20" s="69">
        <v>2283</v>
      </c>
      <c r="I20" s="153" t="s">
        <v>256</v>
      </c>
    </row>
    <row r="21" spans="1:9" ht="11.25" customHeight="1">
      <c r="A21" s="21"/>
      <c r="B21" s="70" t="s">
        <v>18</v>
      </c>
      <c r="C21" s="69">
        <v>14527</v>
      </c>
      <c r="D21" s="69">
        <v>58543</v>
      </c>
      <c r="E21" s="69">
        <v>64039</v>
      </c>
      <c r="F21" s="69">
        <v>71393</v>
      </c>
      <c r="G21" s="69">
        <v>76156</v>
      </c>
      <c r="H21" s="69">
        <v>4762</v>
      </c>
      <c r="I21" s="153" t="s">
        <v>510</v>
      </c>
    </row>
    <row r="22" spans="1:9" ht="11.25" customHeight="1">
      <c r="A22" s="21"/>
      <c r="B22" s="70" t="s">
        <v>19</v>
      </c>
      <c r="C22" s="69">
        <v>12277</v>
      </c>
      <c r="D22" s="69">
        <v>51933</v>
      </c>
      <c r="E22" s="69">
        <v>54896</v>
      </c>
      <c r="F22" s="69">
        <v>62624</v>
      </c>
      <c r="G22" s="69">
        <v>66169</v>
      </c>
      <c r="H22" s="69">
        <v>3545</v>
      </c>
      <c r="I22" s="153" t="s">
        <v>282</v>
      </c>
    </row>
    <row r="23" spans="1:9" ht="11.25" customHeight="1">
      <c r="A23" s="21"/>
      <c r="B23" s="70" t="s">
        <v>20</v>
      </c>
      <c r="C23" s="69">
        <v>10562</v>
      </c>
      <c r="D23" s="69">
        <v>46445</v>
      </c>
      <c r="E23" s="69">
        <v>49246</v>
      </c>
      <c r="F23" s="69">
        <v>53911</v>
      </c>
      <c r="G23" s="69">
        <v>57486</v>
      </c>
      <c r="H23" s="69">
        <v>3575</v>
      </c>
      <c r="I23" s="153" t="s">
        <v>565</v>
      </c>
    </row>
    <row r="24" spans="1:9" ht="11.25" customHeight="1">
      <c r="A24" s="21"/>
      <c r="B24" s="70" t="s">
        <v>21</v>
      </c>
      <c r="C24" s="69">
        <v>8142</v>
      </c>
      <c r="D24" s="69">
        <v>39139</v>
      </c>
      <c r="E24" s="69">
        <v>41509</v>
      </c>
      <c r="F24" s="69">
        <v>45476</v>
      </c>
      <c r="G24" s="69">
        <v>48570</v>
      </c>
      <c r="H24" s="69">
        <v>3093</v>
      </c>
      <c r="I24" s="153" t="s">
        <v>270</v>
      </c>
    </row>
    <row r="25" spans="1:9" ht="11.25" customHeight="1">
      <c r="A25" s="21"/>
      <c r="B25" s="70" t="s">
        <v>38</v>
      </c>
      <c r="C25" s="69">
        <v>4329</v>
      </c>
      <c r="D25" s="69">
        <v>27434</v>
      </c>
      <c r="E25" s="69">
        <v>27964</v>
      </c>
      <c r="F25" s="69">
        <v>33141</v>
      </c>
      <c r="G25" s="69">
        <v>37805</v>
      </c>
      <c r="H25" s="69">
        <v>4664</v>
      </c>
      <c r="I25" s="153" t="s">
        <v>358</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8408</v>
      </c>
      <c r="D28" s="69">
        <v>56226</v>
      </c>
      <c r="E28" s="69">
        <v>64337</v>
      </c>
      <c r="F28" s="69">
        <v>73544</v>
      </c>
      <c r="G28" s="69">
        <v>75134</v>
      </c>
      <c r="H28" s="69">
        <v>1590</v>
      </c>
      <c r="I28" s="153" t="s">
        <v>332</v>
      </c>
    </row>
    <row r="29" spans="1:9" ht="11.25" customHeight="1">
      <c r="A29" s="21"/>
      <c r="B29" s="72" t="s">
        <v>27</v>
      </c>
      <c r="C29" s="69">
        <v>18448</v>
      </c>
      <c r="D29" s="69">
        <v>87926</v>
      </c>
      <c r="E29" s="69">
        <v>103041</v>
      </c>
      <c r="F29" s="69">
        <v>116412</v>
      </c>
      <c r="G29" s="69">
        <v>125834</v>
      </c>
      <c r="H29" s="69">
        <v>9422</v>
      </c>
      <c r="I29" s="153" t="s">
        <v>333</v>
      </c>
    </row>
    <row r="30" spans="1:9" ht="11.25" customHeight="1">
      <c r="A30" s="21"/>
      <c r="B30" s="70" t="s">
        <v>23</v>
      </c>
      <c r="C30" s="69">
        <v>20861</v>
      </c>
      <c r="D30" s="69">
        <v>87620</v>
      </c>
      <c r="E30" s="69">
        <v>89561</v>
      </c>
      <c r="F30" s="69">
        <v>102192</v>
      </c>
      <c r="G30" s="69">
        <v>111418</v>
      </c>
      <c r="H30" s="69">
        <v>9226</v>
      </c>
      <c r="I30" s="153" t="s">
        <v>328</v>
      </c>
    </row>
    <row r="31" spans="1:9" ht="11.25" customHeight="1">
      <c r="A31" s="21"/>
      <c r="B31" s="72" t="s">
        <v>24</v>
      </c>
      <c r="C31" s="69">
        <v>8096</v>
      </c>
      <c r="D31" s="69">
        <v>30786</v>
      </c>
      <c r="E31" s="69">
        <v>25694</v>
      </c>
      <c r="F31" s="69">
        <v>29202</v>
      </c>
      <c r="G31" s="69">
        <v>30707</v>
      </c>
      <c r="H31" s="69">
        <v>1505</v>
      </c>
      <c r="I31" s="153" t="s">
        <v>552</v>
      </c>
    </row>
    <row r="32" spans="1:9" ht="11.25" customHeight="1">
      <c r="A32" s="21"/>
      <c r="B32" s="70" t="s">
        <v>29</v>
      </c>
      <c r="C32" s="69">
        <v>7811</v>
      </c>
      <c r="D32" s="69">
        <v>19309</v>
      </c>
      <c r="E32" s="69">
        <v>15337</v>
      </c>
      <c r="F32" s="69">
        <v>16598</v>
      </c>
      <c r="G32" s="69">
        <v>17635</v>
      </c>
      <c r="H32" s="69">
        <v>1037</v>
      </c>
      <c r="I32" s="153" t="s">
        <v>343</v>
      </c>
    </row>
    <row r="33" spans="1:11" ht="11.25" customHeight="1">
      <c r="A33" s="21"/>
      <c r="B33" s="70" t="s">
        <v>28</v>
      </c>
      <c r="C33" s="28">
        <v>8.6923265506251504</v>
      </c>
      <c r="D33" s="28">
        <v>7.4425240041294103</v>
      </c>
      <c r="E33" s="28">
        <v>6.8766832419867399</v>
      </c>
      <c r="F33" s="28">
        <v>6.8953830285247202</v>
      </c>
      <c r="G33" s="28">
        <v>6.9694136053359204</v>
      </c>
      <c r="H33" s="132">
        <v>7.4030576811204604E-2</v>
      </c>
      <c r="I33" s="153" t="s">
        <v>339</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40096</v>
      </c>
      <c r="D36" s="69">
        <v>153448</v>
      </c>
      <c r="E36" s="69">
        <v>160431</v>
      </c>
      <c r="F36" s="69">
        <v>177984</v>
      </c>
      <c r="G36" s="69">
        <v>186465</v>
      </c>
      <c r="H36" s="69">
        <v>8481</v>
      </c>
      <c r="I36" s="153" t="s">
        <v>476</v>
      </c>
      <c r="J36" s="66"/>
      <c r="K36" s="66"/>
    </row>
    <row r="37" spans="1:11" ht="11.25" customHeight="1">
      <c r="A37" s="19"/>
      <c r="B37" s="70" t="s">
        <v>377</v>
      </c>
      <c r="C37" s="69">
        <v>6876</v>
      </c>
      <c r="D37" s="69">
        <v>62515</v>
      </c>
      <c r="E37" s="69">
        <v>65652</v>
      </c>
      <c r="F37" s="69">
        <v>73676</v>
      </c>
      <c r="G37" s="69">
        <v>76836</v>
      </c>
      <c r="H37" s="69">
        <v>3160</v>
      </c>
      <c r="I37" s="153" t="s">
        <v>555</v>
      </c>
      <c r="J37" s="66"/>
      <c r="K37" s="66"/>
    </row>
    <row r="38" spans="1:11" ht="11.25" customHeight="1">
      <c r="A38" s="19"/>
      <c r="B38" s="70" t="s">
        <v>379</v>
      </c>
      <c r="C38" s="69">
        <v>10225</v>
      </c>
      <c r="D38" s="69">
        <v>39763</v>
      </c>
      <c r="E38" s="69">
        <v>43971</v>
      </c>
      <c r="F38" s="69">
        <v>50937</v>
      </c>
      <c r="G38" s="69">
        <v>61223</v>
      </c>
      <c r="H38" s="69">
        <v>10286</v>
      </c>
      <c r="I38" s="153" t="s">
        <v>558</v>
      </c>
      <c r="J38" s="66"/>
      <c r="K38" s="66"/>
    </row>
    <row r="39" spans="1:11" ht="11.25" customHeight="1">
      <c r="A39" s="19"/>
      <c r="B39" s="70" t="s">
        <v>381</v>
      </c>
      <c r="C39" s="69">
        <v>6427</v>
      </c>
      <c r="D39" s="69">
        <v>25874</v>
      </c>
      <c r="E39" s="69">
        <v>27386</v>
      </c>
      <c r="F39" s="69">
        <v>33065</v>
      </c>
      <c r="G39" s="69">
        <v>33528</v>
      </c>
      <c r="H39" s="69">
        <v>462</v>
      </c>
      <c r="I39" s="153" t="s">
        <v>605</v>
      </c>
      <c r="J39" s="66"/>
      <c r="K39" s="66"/>
    </row>
    <row r="40" spans="1:11" ht="11.25" customHeight="1">
      <c r="A40" s="19"/>
      <c r="B40" s="70" t="s">
        <v>386</v>
      </c>
      <c r="C40" s="69">
        <v>0</v>
      </c>
      <c r="D40" s="69">
        <v>267</v>
      </c>
      <c r="E40" s="69">
        <v>523</v>
      </c>
      <c r="F40" s="69">
        <v>2237</v>
      </c>
      <c r="G40" s="69">
        <v>2306</v>
      </c>
      <c r="H40" s="69">
        <v>69</v>
      </c>
      <c r="I40" s="153" t="s">
        <v>349</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393</v>
      </c>
      <c r="C43" s="69">
        <v>57843</v>
      </c>
      <c r="D43" s="69">
        <v>262412</v>
      </c>
      <c r="E43" s="69">
        <v>278289</v>
      </c>
      <c r="F43" s="69">
        <v>315403</v>
      </c>
      <c r="G43" s="69">
        <v>337217</v>
      </c>
      <c r="H43" s="69">
        <v>21814</v>
      </c>
      <c r="I43" s="153" t="s">
        <v>316</v>
      </c>
      <c r="J43" s="66"/>
      <c r="K43" s="66"/>
    </row>
    <row r="44" spans="1:11" ht="11.25" customHeight="1">
      <c r="A44" s="19"/>
      <c r="B44" s="70" t="s">
        <v>391</v>
      </c>
      <c r="C44" s="69">
        <v>3906</v>
      </c>
      <c r="D44" s="69">
        <v>9109</v>
      </c>
      <c r="E44" s="69">
        <v>9014</v>
      </c>
      <c r="F44" s="69">
        <v>9439</v>
      </c>
      <c r="G44" s="69">
        <v>9231</v>
      </c>
      <c r="H44" s="69">
        <v>-208</v>
      </c>
      <c r="I44" s="153" t="s">
        <v>593</v>
      </c>
      <c r="J44" s="66"/>
      <c r="K44" s="66"/>
    </row>
    <row r="45" spans="1:11" ht="11.25" customHeight="1">
      <c r="A45" s="19"/>
      <c r="B45" s="70" t="s">
        <v>395</v>
      </c>
      <c r="C45" s="69">
        <v>670</v>
      </c>
      <c r="D45" s="69">
        <v>2138</v>
      </c>
      <c r="E45" s="69">
        <v>2558</v>
      </c>
      <c r="F45" s="69">
        <v>2845</v>
      </c>
      <c r="G45" s="69">
        <v>3784</v>
      </c>
      <c r="H45" s="69">
        <v>938</v>
      </c>
      <c r="I45" s="153" t="s">
        <v>606</v>
      </c>
      <c r="J45" s="66"/>
      <c r="K45" s="66"/>
    </row>
    <row r="46" spans="1:11" ht="11.25" customHeight="1">
      <c r="A46" s="19"/>
      <c r="B46" s="70" t="s">
        <v>470</v>
      </c>
      <c r="C46" s="69">
        <v>328</v>
      </c>
      <c r="D46" s="69">
        <v>2146</v>
      </c>
      <c r="E46" s="69">
        <v>1686</v>
      </c>
      <c r="F46" s="69">
        <v>2157</v>
      </c>
      <c r="G46" s="69">
        <v>2044</v>
      </c>
      <c r="H46" s="69">
        <v>-113</v>
      </c>
      <c r="I46" s="153" t="s">
        <v>607</v>
      </c>
      <c r="J46" s="66"/>
      <c r="K46" s="66"/>
    </row>
    <row r="47" spans="1:11" ht="11.25" customHeight="1">
      <c r="A47" s="19"/>
      <c r="B47" s="70" t="s">
        <v>398</v>
      </c>
      <c r="C47" s="69">
        <v>283</v>
      </c>
      <c r="D47" s="69">
        <v>516</v>
      </c>
      <c r="E47" s="69">
        <v>758</v>
      </c>
      <c r="F47" s="69">
        <v>623</v>
      </c>
      <c r="G47" s="69">
        <v>949</v>
      </c>
      <c r="H47" s="69">
        <v>327</v>
      </c>
      <c r="I47" s="153" t="s">
        <v>608</v>
      </c>
      <c r="J47" s="66"/>
      <c r="K47" s="66"/>
    </row>
    <row r="48" spans="1:11" ht="11.25" customHeight="1">
      <c r="A48" s="19"/>
      <c r="B48" s="70" t="s">
        <v>406</v>
      </c>
      <c r="C48" s="69">
        <v>209</v>
      </c>
      <c r="D48" s="69">
        <v>554</v>
      </c>
      <c r="E48" s="69">
        <v>483</v>
      </c>
      <c r="F48" s="69">
        <v>663</v>
      </c>
      <c r="G48" s="69">
        <v>663</v>
      </c>
      <c r="H48" s="69">
        <v>1</v>
      </c>
      <c r="I48" s="153" t="s">
        <v>521</v>
      </c>
      <c r="J48" s="66"/>
      <c r="K48" s="66"/>
    </row>
    <row r="49" spans="1:11" ht="11.25" customHeight="1">
      <c r="A49" s="19"/>
      <c r="B49" s="70" t="s">
        <v>539</v>
      </c>
      <c r="C49" s="69">
        <v>24</v>
      </c>
      <c r="D49" s="69">
        <v>1383</v>
      </c>
      <c r="E49" s="69">
        <v>944</v>
      </c>
      <c r="F49" s="69">
        <v>898</v>
      </c>
      <c r="G49" s="69">
        <v>611</v>
      </c>
      <c r="H49" s="69">
        <v>-287</v>
      </c>
      <c r="I49" s="153" t="s">
        <v>609</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255</v>
      </c>
      <c r="C52" s="69">
        <v>32887</v>
      </c>
      <c r="D52" s="69">
        <v>185789</v>
      </c>
      <c r="E52" s="69">
        <v>194084</v>
      </c>
      <c r="F52" s="69">
        <v>218350</v>
      </c>
      <c r="G52" s="69">
        <v>235201</v>
      </c>
      <c r="H52" s="69">
        <v>16852</v>
      </c>
      <c r="I52" s="153" t="s">
        <v>483</v>
      </c>
      <c r="J52" s="66"/>
      <c r="K52" s="66"/>
    </row>
    <row r="53" spans="1:11" ht="11.25" customHeight="1">
      <c r="A53" s="19"/>
      <c r="B53" s="70" t="s">
        <v>416</v>
      </c>
      <c r="C53" s="69">
        <v>27656</v>
      </c>
      <c r="D53" s="69">
        <v>73977</v>
      </c>
      <c r="E53" s="69">
        <v>75756</v>
      </c>
      <c r="F53" s="69">
        <v>86508</v>
      </c>
      <c r="G53" s="69">
        <v>89424</v>
      </c>
      <c r="H53" s="69">
        <v>2917</v>
      </c>
      <c r="I53" s="153" t="s">
        <v>308</v>
      </c>
      <c r="J53" s="66"/>
      <c r="K53" s="66"/>
    </row>
    <row r="54" spans="1:11" ht="11.25" customHeight="1">
      <c r="A54" s="19"/>
      <c r="B54" s="70" t="s">
        <v>257</v>
      </c>
      <c r="C54" s="69">
        <v>517</v>
      </c>
      <c r="D54" s="69">
        <v>5487</v>
      </c>
      <c r="E54" s="69">
        <v>5820</v>
      </c>
      <c r="F54" s="69">
        <v>7559</v>
      </c>
      <c r="G54" s="69">
        <v>10054</v>
      </c>
      <c r="H54" s="69">
        <v>2496</v>
      </c>
      <c r="I54" s="153" t="s">
        <v>606</v>
      </c>
      <c r="J54" s="66"/>
      <c r="K54" s="66"/>
    </row>
    <row r="55" spans="1:11" ht="11.25" customHeight="1">
      <c r="A55" s="19"/>
      <c r="B55" s="70" t="s">
        <v>263</v>
      </c>
      <c r="C55" s="69">
        <v>618</v>
      </c>
      <c r="D55" s="69">
        <v>3698</v>
      </c>
      <c r="E55" s="69">
        <v>3973</v>
      </c>
      <c r="F55" s="69">
        <v>4347</v>
      </c>
      <c r="G55" s="69">
        <v>4741</v>
      </c>
      <c r="H55" s="69">
        <v>394</v>
      </c>
      <c r="I55" s="153" t="s">
        <v>509</v>
      </c>
      <c r="J55" s="66"/>
      <c r="K55" s="66"/>
    </row>
    <row r="56" spans="1:11" ht="11.25" customHeight="1">
      <c r="A56" s="27"/>
      <c r="B56" s="29"/>
      <c r="C56" s="29"/>
      <c r="D56" s="29"/>
      <c r="E56" s="29"/>
      <c r="F56" s="29"/>
      <c r="G56" s="29"/>
      <c r="H56" s="143"/>
      <c r="I56" s="154"/>
      <c r="J56" s="27"/>
    </row>
    <row r="57" spans="1:11" ht="11.25" customHeight="1">
      <c r="A57"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K49"/>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50</v>
      </c>
    </row>
    <row r="2" spans="1:11" ht="11.25" customHeight="1">
      <c r="B2" s="66"/>
      <c r="C2" s="66"/>
      <c r="D2" s="66"/>
      <c r="E2" s="66"/>
      <c r="F2" s="66"/>
      <c r="G2" s="66"/>
      <c r="H2" s="69"/>
      <c r="I2" s="146"/>
      <c r="J2" s="92"/>
      <c r="K2" s="92"/>
    </row>
    <row r="3" spans="1:11" ht="13.9">
      <c r="A3" s="24" t="s">
        <v>610</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7802</v>
      </c>
      <c r="D9" s="9">
        <v>8287</v>
      </c>
      <c r="E9" s="9">
        <v>7126</v>
      </c>
      <c r="F9" s="9">
        <v>8698</v>
      </c>
      <c r="G9" s="9">
        <v>9865</v>
      </c>
      <c r="H9" s="9">
        <v>1167</v>
      </c>
      <c r="I9" s="152" t="s">
        <v>502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3036</v>
      </c>
      <c r="D12" s="69">
        <v>4076</v>
      </c>
      <c r="E12" s="69">
        <v>2979</v>
      </c>
      <c r="F12" s="69">
        <v>4052</v>
      </c>
      <c r="G12" s="69">
        <v>4625</v>
      </c>
      <c r="H12" s="69">
        <v>573</v>
      </c>
      <c r="I12" s="153" t="s">
        <v>358</v>
      </c>
    </row>
    <row r="13" spans="1:11" ht="11.25" customHeight="1">
      <c r="A13" s="21"/>
      <c r="B13" s="70" t="s">
        <v>35</v>
      </c>
      <c r="C13" s="69">
        <v>3966</v>
      </c>
      <c r="D13" s="69">
        <v>3231</v>
      </c>
      <c r="E13" s="69">
        <v>3267</v>
      </c>
      <c r="F13" s="69">
        <v>3689</v>
      </c>
      <c r="G13" s="69">
        <v>4053</v>
      </c>
      <c r="H13" s="69">
        <v>364</v>
      </c>
      <c r="I13" s="153" t="s">
        <v>392</v>
      </c>
    </row>
    <row r="14" spans="1:11" ht="11.25" customHeight="1">
      <c r="A14" s="21"/>
      <c r="B14" s="70" t="s">
        <v>14</v>
      </c>
      <c r="C14" s="69">
        <v>248</v>
      </c>
      <c r="D14" s="69">
        <v>296</v>
      </c>
      <c r="E14" s="69">
        <v>207</v>
      </c>
      <c r="F14" s="69">
        <v>251</v>
      </c>
      <c r="G14" s="69">
        <v>304</v>
      </c>
      <c r="H14" s="69">
        <v>53</v>
      </c>
      <c r="I14" s="153" t="s">
        <v>574</v>
      </c>
    </row>
    <row r="15" spans="1:11" ht="11.25" customHeight="1">
      <c r="A15" s="21"/>
      <c r="B15" s="70" t="s">
        <v>15</v>
      </c>
      <c r="C15" s="69">
        <v>15</v>
      </c>
      <c r="D15" s="69">
        <v>17</v>
      </c>
      <c r="E15" s="69">
        <v>57</v>
      </c>
      <c r="F15" s="69">
        <v>30</v>
      </c>
      <c r="G15" s="69">
        <v>54</v>
      </c>
      <c r="H15" s="69">
        <v>24</v>
      </c>
      <c r="I15" s="153" t="s">
        <v>611</v>
      </c>
    </row>
    <row r="16" spans="1:11" ht="11.25" customHeight="1">
      <c r="A16" s="21"/>
      <c r="B16" s="70" t="s">
        <v>36</v>
      </c>
      <c r="C16" s="69">
        <v>58</v>
      </c>
      <c r="D16" s="69">
        <v>136</v>
      </c>
      <c r="E16" s="69">
        <v>86</v>
      </c>
      <c r="F16" s="69">
        <v>167</v>
      </c>
      <c r="G16" s="69">
        <v>209</v>
      </c>
      <c r="H16" s="69">
        <v>42</v>
      </c>
      <c r="I16" s="153" t="s">
        <v>504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1138</v>
      </c>
      <c r="D19" s="69">
        <v>1437</v>
      </c>
      <c r="E19" s="69">
        <v>981</v>
      </c>
      <c r="F19" s="69">
        <v>1435</v>
      </c>
      <c r="G19" s="69">
        <v>1551</v>
      </c>
      <c r="H19" s="69">
        <v>116</v>
      </c>
      <c r="I19" s="153" t="s">
        <v>333</v>
      </c>
    </row>
    <row r="20" spans="1:9" ht="11.25" customHeight="1">
      <c r="A20" s="21"/>
      <c r="B20" s="70" t="s">
        <v>17</v>
      </c>
      <c r="C20" s="69">
        <v>1130</v>
      </c>
      <c r="D20" s="69">
        <v>1373</v>
      </c>
      <c r="E20" s="69">
        <v>1157</v>
      </c>
      <c r="F20" s="69">
        <v>1263</v>
      </c>
      <c r="G20" s="69">
        <v>1377</v>
      </c>
      <c r="H20" s="69">
        <v>114</v>
      </c>
      <c r="I20" s="153" t="s">
        <v>328</v>
      </c>
    </row>
    <row r="21" spans="1:9" ht="11.25" customHeight="1">
      <c r="A21" s="21"/>
      <c r="B21" s="70" t="s">
        <v>18</v>
      </c>
      <c r="C21" s="69">
        <v>1534</v>
      </c>
      <c r="D21" s="69">
        <v>1350</v>
      </c>
      <c r="E21" s="69">
        <v>1318</v>
      </c>
      <c r="F21" s="69">
        <v>1490</v>
      </c>
      <c r="G21" s="69">
        <v>1704</v>
      </c>
      <c r="H21" s="69">
        <v>214</v>
      </c>
      <c r="I21" s="153" t="s">
        <v>355</v>
      </c>
    </row>
    <row r="22" spans="1:9" ht="11.25" customHeight="1">
      <c r="A22" s="21"/>
      <c r="B22" s="70" t="s">
        <v>19</v>
      </c>
      <c r="C22" s="69">
        <v>1222</v>
      </c>
      <c r="D22" s="69">
        <v>1344</v>
      </c>
      <c r="E22" s="69">
        <v>1111</v>
      </c>
      <c r="F22" s="69">
        <v>1474</v>
      </c>
      <c r="G22" s="69">
        <v>1703</v>
      </c>
      <c r="H22" s="69">
        <v>228</v>
      </c>
      <c r="I22" s="153" t="s">
        <v>612</v>
      </c>
    </row>
    <row r="23" spans="1:9" ht="11.25" customHeight="1">
      <c r="A23" s="21"/>
      <c r="B23" s="70" t="s">
        <v>20</v>
      </c>
      <c r="C23" s="69">
        <v>1238</v>
      </c>
      <c r="D23" s="69">
        <v>1294</v>
      </c>
      <c r="E23" s="69">
        <v>912</v>
      </c>
      <c r="F23" s="69">
        <v>1321</v>
      </c>
      <c r="G23" s="69">
        <v>1554</v>
      </c>
      <c r="H23" s="69">
        <v>233</v>
      </c>
      <c r="I23" s="153" t="s">
        <v>478</v>
      </c>
    </row>
    <row r="24" spans="1:9" ht="11.25" customHeight="1">
      <c r="A24" s="21"/>
      <c r="B24" s="70" t="s">
        <v>21</v>
      </c>
      <c r="C24" s="69">
        <v>1059</v>
      </c>
      <c r="D24" s="69">
        <v>1047</v>
      </c>
      <c r="E24" s="69">
        <v>1068</v>
      </c>
      <c r="F24" s="69">
        <v>1093</v>
      </c>
      <c r="G24" s="69">
        <v>1126</v>
      </c>
      <c r="H24" s="69">
        <v>34</v>
      </c>
      <c r="I24" s="153" t="s">
        <v>349</v>
      </c>
    </row>
    <row r="25" spans="1:9" ht="11.25" customHeight="1">
      <c r="A25" s="21"/>
      <c r="B25" s="70" t="s">
        <v>38</v>
      </c>
      <c r="C25" s="69">
        <v>481</v>
      </c>
      <c r="D25" s="69">
        <v>444</v>
      </c>
      <c r="E25" s="69">
        <v>578</v>
      </c>
      <c r="F25" s="69">
        <v>622</v>
      </c>
      <c r="G25" s="69">
        <v>849</v>
      </c>
      <c r="H25" s="69">
        <v>227</v>
      </c>
      <c r="I25" s="153" t="s">
        <v>613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345</v>
      </c>
      <c r="D28" s="69">
        <v>816</v>
      </c>
      <c r="E28" s="69">
        <v>678</v>
      </c>
      <c r="F28" s="69">
        <v>796</v>
      </c>
      <c r="G28" s="69">
        <v>968</v>
      </c>
      <c r="H28" s="69">
        <v>171</v>
      </c>
      <c r="I28" s="153" t="s">
        <v>614</v>
      </c>
    </row>
    <row r="29" spans="1:9" ht="11.25" customHeight="1">
      <c r="A29" s="21"/>
      <c r="B29" s="72" t="s">
        <v>27</v>
      </c>
      <c r="C29" s="69">
        <v>1378</v>
      </c>
      <c r="D29" s="69">
        <v>1898</v>
      </c>
      <c r="E29" s="69">
        <v>1802</v>
      </c>
      <c r="F29" s="69">
        <v>2105</v>
      </c>
      <c r="G29" s="69">
        <v>2571</v>
      </c>
      <c r="H29" s="69">
        <v>466</v>
      </c>
      <c r="I29" s="153" t="s">
        <v>615</v>
      </c>
    </row>
    <row r="30" spans="1:9" ht="11.25" customHeight="1">
      <c r="A30" s="21"/>
      <c r="B30" s="70" t="s">
        <v>23</v>
      </c>
      <c r="C30" s="69">
        <v>3779</v>
      </c>
      <c r="D30" s="69">
        <v>3613</v>
      </c>
      <c r="E30" s="69">
        <v>3218</v>
      </c>
      <c r="F30" s="69">
        <v>3969</v>
      </c>
      <c r="G30" s="69">
        <v>4515</v>
      </c>
      <c r="H30" s="69">
        <v>546</v>
      </c>
      <c r="I30" s="153" t="s">
        <v>527</v>
      </c>
    </row>
    <row r="31" spans="1:9" ht="11.25" customHeight="1">
      <c r="A31" s="21"/>
      <c r="B31" s="72" t="s">
        <v>24</v>
      </c>
      <c r="C31" s="69">
        <v>1411</v>
      </c>
      <c r="D31" s="69">
        <v>1109</v>
      </c>
      <c r="E31" s="69">
        <v>800</v>
      </c>
      <c r="F31" s="69">
        <v>1225</v>
      </c>
      <c r="G31" s="69">
        <v>1245</v>
      </c>
      <c r="H31" s="69">
        <v>20</v>
      </c>
      <c r="I31" s="153" t="s">
        <v>616</v>
      </c>
    </row>
    <row r="32" spans="1:9" ht="11.25" customHeight="1">
      <c r="A32" s="21"/>
      <c r="B32" s="70" t="s">
        <v>29</v>
      </c>
      <c r="C32" s="69">
        <v>889</v>
      </c>
      <c r="D32" s="69">
        <v>851</v>
      </c>
      <c r="E32" s="69">
        <v>627</v>
      </c>
      <c r="F32" s="69">
        <v>602</v>
      </c>
      <c r="G32" s="69">
        <v>565</v>
      </c>
      <c r="H32" s="69">
        <v>-37</v>
      </c>
      <c r="I32" s="153" t="s">
        <v>590</v>
      </c>
    </row>
    <row r="33" spans="1:11" ht="11.25" customHeight="1">
      <c r="A33" s="21"/>
      <c r="B33" s="70" t="s">
        <v>28</v>
      </c>
      <c r="C33" s="28">
        <v>11.535799522673001</v>
      </c>
      <c r="D33" s="28">
        <v>10.153378219744701</v>
      </c>
      <c r="E33" s="28">
        <v>9.3773906648929302</v>
      </c>
      <c r="F33" s="28">
        <v>9.96317329076272</v>
      </c>
      <c r="G33" s="28">
        <v>9.5665241158153105</v>
      </c>
      <c r="H33" s="132">
        <v>-0.39664917494740898</v>
      </c>
      <c r="I33" s="153" t="s">
        <v>342</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4992</v>
      </c>
      <c r="D36" s="69">
        <v>4878</v>
      </c>
      <c r="E36" s="69">
        <v>4692</v>
      </c>
      <c r="F36" s="69">
        <v>5361</v>
      </c>
      <c r="G36" s="69">
        <v>6741</v>
      </c>
      <c r="H36" s="69">
        <v>1380</v>
      </c>
      <c r="I36" s="153" t="s">
        <v>617</v>
      </c>
      <c r="J36" s="66"/>
      <c r="K36" s="66"/>
    </row>
    <row r="37" spans="1:11" ht="11.25" customHeight="1">
      <c r="A37" s="19"/>
      <c r="B37" s="70" t="s">
        <v>377</v>
      </c>
      <c r="C37" s="69">
        <v>1566</v>
      </c>
      <c r="D37" s="69">
        <v>2163</v>
      </c>
      <c r="E37" s="69">
        <v>1456</v>
      </c>
      <c r="F37" s="69">
        <v>1669</v>
      </c>
      <c r="G37" s="69">
        <v>1822</v>
      </c>
      <c r="H37" s="69">
        <v>153</v>
      </c>
      <c r="I37" s="153" t="s">
        <v>304</v>
      </c>
      <c r="J37" s="66"/>
      <c r="K37" s="66"/>
    </row>
    <row r="38" spans="1:11" ht="11.25" customHeight="1">
      <c r="A38" s="19"/>
      <c r="B38" s="70" t="s">
        <v>379</v>
      </c>
      <c r="C38" s="69">
        <v>909</v>
      </c>
      <c r="D38" s="69">
        <v>1010</v>
      </c>
      <c r="E38" s="69">
        <v>706</v>
      </c>
      <c r="F38" s="69">
        <v>1278</v>
      </c>
      <c r="G38" s="69">
        <v>993</v>
      </c>
      <c r="H38" s="69">
        <v>-285</v>
      </c>
      <c r="I38" s="153" t="s">
        <v>618</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404</v>
      </c>
      <c r="C41" s="69">
        <v>3493</v>
      </c>
      <c r="D41" s="69">
        <v>3247</v>
      </c>
      <c r="E41" s="69">
        <v>3538</v>
      </c>
      <c r="F41" s="69">
        <v>3622</v>
      </c>
      <c r="G41" s="69">
        <v>5519</v>
      </c>
      <c r="H41" s="69">
        <v>1897</v>
      </c>
      <c r="I41" s="153" t="s">
        <v>619</v>
      </c>
      <c r="J41" s="66"/>
      <c r="K41" s="66"/>
    </row>
    <row r="42" spans="1:11" ht="11.25" customHeight="1">
      <c r="A42" s="19"/>
      <c r="B42" s="70" t="s">
        <v>391</v>
      </c>
      <c r="C42" s="69">
        <v>1370</v>
      </c>
      <c r="D42" s="69">
        <v>2151</v>
      </c>
      <c r="E42" s="69">
        <v>1440</v>
      </c>
      <c r="F42" s="69">
        <v>2214</v>
      </c>
      <c r="G42" s="69">
        <v>1964</v>
      </c>
      <c r="H42" s="69">
        <v>-250</v>
      </c>
      <c r="I42" s="153" t="s">
        <v>580</v>
      </c>
      <c r="J42" s="66"/>
      <c r="K42" s="66"/>
    </row>
    <row r="43" spans="1:11" ht="11.25" customHeight="1">
      <c r="A43" s="19"/>
      <c r="B43" s="70" t="s">
        <v>393</v>
      </c>
      <c r="C43" s="69">
        <v>2344</v>
      </c>
      <c r="D43" s="69">
        <v>2058</v>
      </c>
      <c r="E43" s="69">
        <v>1552</v>
      </c>
      <c r="F43" s="69">
        <v>1918</v>
      </c>
      <c r="G43" s="69">
        <v>1356</v>
      </c>
      <c r="H43" s="69">
        <v>-562</v>
      </c>
      <c r="I43" s="153" t="s">
        <v>620</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255</v>
      </c>
      <c r="C46" s="69">
        <v>4842</v>
      </c>
      <c r="D46" s="69">
        <v>5766</v>
      </c>
      <c r="E46" s="69">
        <v>4415</v>
      </c>
      <c r="F46" s="69">
        <v>5542</v>
      </c>
      <c r="G46" s="69">
        <v>6308</v>
      </c>
      <c r="H46" s="69">
        <v>766</v>
      </c>
      <c r="I46" s="153" t="s">
        <v>527</v>
      </c>
      <c r="J46" s="66"/>
      <c r="K46" s="66"/>
    </row>
    <row r="47" spans="1:11" ht="11.25" customHeight="1">
      <c r="A47" s="19"/>
      <c r="B47" s="70" t="s">
        <v>416</v>
      </c>
      <c r="C47" s="69">
        <v>2704</v>
      </c>
      <c r="D47" s="69">
        <v>2175</v>
      </c>
      <c r="E47" s="69">
        <v>2309</v>
      </c>
      <c r="F47" s="69">
        <v>2708</v>
      </c>
      <c r="G47" s="69">
        <v>3021</v>
      </c>
      <c r="H47" s="69">
        <v>313</v>
      </c>
      <c r="I47" s="153" t="s">
        <v>422</v>
      </c>
      <c r="J47" s="66"/>
      <c r="K47" s="66"/>
    </row>
    <row r="48" spans="1:11" ht="11.25" customHeight="1">
      <c r="A48" s="27"/>
      <c r="B48" s="29"/>
      <c r="C48" s="29"/>
      <c r="D48" s="29"/>
      <c r="E48" s="29"/>
      <c r="F48" s="29"/>
      <c r="G48" s="29"/>
      <c r="H48" s="143"/>
      <c r="I48" s="154"/>
      <c r="J48" s="27"/>
    </row>
    <row r="49" spans="1:1" ht="11.25" customHeight="1">
      <c r="A49"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K59"/>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51</v>
      </c>
    </row>
    <row r="2" spans="1:11" ht="11.25" customHeight="1">
      <c r="B2" s="66"/>
      <c r="C2" s="66"/>
      <c r="D2" s="66"/>
      <c r="E2" s="66"/>
      <c r="F2" s="66"/>
      <c r="G2" s="66"/>
      <c r="H2" s="69"/>
      <c r="I2" s="146"/>
      <c r="J2" s="92"/>
      <c r="K2" s="92"/>
    </row>
    <row r="3" spans="1:11" ht="15" customHeight="1">
      <c r="A3" s="24" t="s">
        <v>610</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20520</v>
      </c>
      <c r="D9" s="9">
        <v>87889</v>
      </c>
      <c r="E9" s="9">
        <v>89303</v>
      </c>
      <c r="F9" s="9">
        <v>101196</v>
      </c>
      <c r="G9" s="9">
        <v>110875</v>
      </c>
      <c r="H9" s="9">
        <v>9678</v>
      </c>
      <c r="I9" s="152" t="s">
        <v>366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4724</v>
      </c>
      <c r="D12" s="69">
        <v>29933</v>
      </c>
      <c r="E12" s="69">
        <v>31005</v>
      </c>
      <c r="F12" s="69">
        <v>36374</v>
      </c>
      <c r="G12" s="69">
        <v>42670</v>
      </c>
      <c r="H12" s="69">
        <v>6296</v>
      </c>
      <c r="I12" s="153" t="s">
        <v>621</v>
      </c>
    </row>
    <row r="13" spans="1:11" ht="11.25" customHeight="1">
      <c r="A13" s="21"/>
      <c r="B13" s="70" t="s">
        <v>35</v>
      </c>
      <c r="C13" s="69">
        <v>13433</v>
      </c>
      <c r="D13" s="69">
        <v>47662</v>
      </c>
      <c r="E13" s="69">
        <v>46258</v>
      </c>
      <c r="F13" s="69">
        <v>53052</v>
      </c>
      <c r="G13" s="69">
        <v>56173</v>
      </c>
      <c r="H13" s="69">
        <v>3120</v>
      </c>
      <c r="I13" s="153" t="s">
        <v>407</v>
      </c>
    </row>
    <row r="14" spans="1:11" ht="11.25" customHeight="1">
      <c r="A14" s="21"/>
      <c r="B14" s="70" t="s">
        <v>14</v>
      </c>
      <c r="C14" s="69">
        <v>812</v>
      </c>
      <c r="D14" s="69">
        <v>3492</v>
      </c>
      <c r="E14" s="69">
        <v>3536</v>
      </c>
      <c r="F14" s="69">
        <v>3374</v>
      </c>
      <c r="G14" s="69">
        <v>3705</v>
      </c>
      <c r="H14" s="69">
        <v>331</v>
      </c>
      <c r="I14" s="153" t="s">
        <v>480</v>
      </c>
    </row>
    <row r="15" spans="1:11" ht="11.25" customHeight="1">
      <c r="A15" s="21"/>
      <c r="B15" s="70" t="s">
        <v>15</v>
      </c>
      <c r="C15" s="69">
        <v>30</v>
      </c>
      <c r="D15" s="69">
        <v>230</v>
      </c>
      <c r="E15" s="69">
        <v>497</v>
      </c>
      <c r="F15" s="69">
        <v>341</v>
      </c>
      <c r="G15" s="69">
        <v>402</v>
      </c>
      <c r="H15" s="69">
        <v>61</v>
      </c>
      <c r="I15" s="153" t="s">
        <v>564</v>
      </c>
    </row>
    <row r="16" spans="1:11" ht="11.25" customHeight="1">
      <c r="A16" s="21"/>
      <c r="B16" s="70" t="s">
        <v>36</v>
      </c>
      <c r="C16" s="69">
        <v>102</v>
      </c>
      <c r="D16" s="69">
        <v>1274</v>
      </c>
      <c r="E16" s="69">
        <v>1769</v>
      </c>
      <c r="F16" s="69">
        <v>1753</v>
      </c>
      <c r="G16" s="69">
        <v>2114</v>
      </c>
      <c r="H16" s="69">
        <v>361</v>
      </c>
      <c r="I16" s="153" t="s">
        <v>511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2458</v>
      </c>
      <c r="D19" s="69">
        <v>11195</v>
      </c>
      <c r="E19" s="69">
        <v>10280</v>
      </c>
      <c r="F19" s="69">
        <v>11901</v>
      </c>
      <c r="G19" s="69">
        <v>12690</v>
      </c>
      <c r="H19" s="69">
        <v>789</v>
      </c>
      <c r="I19" s="153" t="s">
        <v>565</v>
      </c>
    </row>
    <row r="20" spans="1:9" ht="11.25" customHeight="1">
      <c r="A20" s="21"/>
      <c r="B20" s="70" t="s">
        <v>17</v>
      </c>
      <c r="C20" s="69">
        <v>2199</v>
      </c>
      <c r="D20" s="69">
        <v>8993</v>
      </c>
      <c r="E20" s="69">
        <v>10053</v>
      </c>
      <c r="F20" s="69">
        <v>11192</v>
      </c>
      <c r="G20" s="69">
        <v>11836</v>
      </c>
      <c r="H20" s="69">
        <v>644</v>
      </c>
      <c r="I20" s="153" t="s">
        <v>439</v>
      </c>
    </row>
    <row r="21" spans="1:9" ht="11.25" customHeight="1">
      <c r="A21" s="21"/>
      <c r="B21" s="70" t="s">
        <v>18</v>
      </c>
      <c r="C21" s="69">
        <v>4210</v>
      </c>
      <c r="D21" s="69">
        <v>16047</v>
      </c>
      <c r="E21" s="69">
        <v>16956</v>
      </c>
      <c r="F21" s="69">
        <v>18828</v>
      </c>
      <c r="G21" s="69">
        <v>20723</v>
      </c>
      <c r="H21" s="69">
        <v>1894</v>
      </c>
      <c r="I21" s="153" t="s">
        <v>324</v>
      </c>
    </row>
    <row r="22" spans="1:9" ht="11.25" customHeight="1">
      <c r="A22" s="21"/>
      <c r="B22" s="70" t="s">
        <v>19</v>
      </c>
      <c r="C22" s="69">
        <v>3207</v>
      </c>
      <c r="D22" s="69">
        <v>13594</v>
      </c>
      <c r="E22" s="69">
        <v>14040</v>
      </c>
      <c r="F22" s="69">
        <v>15998</v>
      </c>
      <c r="G22" s="69">
        <v>17862</v>
      </c>
      <c r="H22" s="69">
        <v>1864</v>
      </c>
      <c r="I22" s="153" t="s">
        <v>422</v>
      </c>
    </row>
    <row r="23" spans="1:9" ht="11.25" customHeight="1">
      <c r="A23" s="21"/>
      <c r="B23" s="70" t="s">
        <v>20</v>
      </c>
      <c r="C23" s="69">
        <v>3262</v>
      </c>
      <c r="D23" s="69">
        <v>12522</v>
      </c>
      <c r="E23" s="69">
        <v>12489</v>
      </c>
      <c r="F23" s="69">
        <v>14230</v>
      </c>
      <c r="G23" s="69">
        <v>15791</v>
      </c>
      <c r="H23" s="69">
        <v>1561</v>
      </c>
      <c r="I23" s="153" t="s">
        <v>365</v>
      </c>
    </row>
    <row r="24" spans="1:9" ht="11.25" customHeight="1">
      <c r="A24" s="21"/>
      <c r="B24" s="70" t="s">
        <v>21</v>
      </c>
      <c r="C24" s="69">
        <v>3487</v>
      </c>
      <c r="D24" s="69">
        <v>15061</v>
      </c>
      <c r="E24" s="69">
        <v>14489</v>
      </c>
      <c r="F24" s="69">
        <v>15996</v>
      </c>
      <c r="G24" s="69">
        <v>17188</v>
      </c>
      <c r="H24" s="69">
        <v>1192</v>
      </c>
      <c r="I24" s="153" t="s">
        <v>425</v>
      </c>
    </row>
    <row r="25" spans="1:9" ht="11.25" customHeight="1">
      <c r="A25" s="21"/>
      <c r="B25" s="70" t="s">
        <v>38</v>
      </c>
      <c r="C25" s="69">
        <v>1697</v>
      </c>
      <c r="D25" s="69">
        <v>10478</v>
      </c>
      <c r="E25" s="69">
        <v>10997</v>
      </c>
      <c r="F25" s="69">
        <v>13051</v>
      </c>
      <c r="G25" s="69">
        <v>14786</v>
      </c>
      <c r="H25" s="69">
        <v>1735</v>
      </c>
      <c r="I25" s="153" t="s">
        <v>622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762</v>
      </c>
      <c r="D28" s="69">
        <v>6140</v>
      </c>
      <c r="E28" s="69">
        <v>7700</v>
      </c>
      <c r="F28" s="69">
        <v>8293</v>
      </c>
      <c r="G28" s="69">
        <v>9950</v>
      </c>
      <c r="H28" s="69">
        <v>1657</v>
      </c>
      <c r="I28" s="153" t="s">
        <v>460</v>
      </c>
    </row>
    <row r="29" spans="1:9" ht="11.25" customHeight="1">
      <c r="A29" s="21"/>
      <c r="B29" s="72" t="s">
        <v>27</v>
      </c>
      <c r="C29" s="69">
        <v>2963</v>
      </c>
      <c r="D29" s="69">
        <v>14711</v>
      </c>
      <c r="E29" s="69">
        <v>17347</v>
      </c>
      <c r="F29" s="69">
        <v>20459</v>
      </c>
      <c r="G29" s="69">
        <v>22235</v>
      </c>
      <c r="H29" s="69">
        <v>1776</v>
      </c>
      <c r="I29" s="153" t="s">
        <v>344</v>
      </c>
    </row>
    <row r="30" spans="1:9" ht="11.25" customHeight="1">
      <c r="A30" s="21"/>
      <c r="B30" s="70" t="s">
        <v>23</v>
      </c>
      <c r="C30" s="69">
        <v>7927</v>
      </c>
      <c r="D30" s="69">
        <v>31619</v>
      </c>
      <c r="E30" s="69">
        <v>33747</v>
      </c>
      <c r="F30" s="69">
        <v>38810</v>
      </c>
      <c r="G30" s="69">
        <v>42912</v>
      </c>
      <c r="H30" s="69">
        <v>4103</v>
      </c>
      <c r="I30" s="153" t="s">
        <v>623</v>
      </c>
    </row>
    <row r="31" spans="1:9" ht="11.25" customHeight="1">
      <c r="A31" s="21"/>
      <c r="B31" s="72" t="s">
        <v>24</v>
      </c>
      <c r="C31" s="69">
        <v>4189</v>
      </c>
      <c r="D31" s="69">
        <v>19281</v>
      </c>
      <c r="E31" s="69">
        <v>16936</v>
      </c>
      <c r="F31" s="69">
        <v>19152</v>
      </c>
      <c r="G31" s="69">
        <v>21221</v>
      </c>
      <c r="H31" s="69">
        <v>2069</v>
      </c>
      <c r="I31" s="153" t="s">
        <v>336</v>
      </c>
    </row>
    <row r="32" spans="1:9" ht="11.25" customHeight="1">
      <c r="A32" s="21"/>
      <c r="B32" s="70" t="s">
        <v>29</v>
      </c>
      <c r="C32" s="69">
        <v>4679</v>
      </c>
      <c r="D32" s="69">
        <v>16138</v>
      </c>
      <c r="E32" s="69">
        <v>13573</v>
      </c>
      <c r="F32" s="69">
        <v>14483</v>
      </c>
      <c r="G32" s="69">
        <v>14557</v>
      </c>
      <c r="H32" s="69">
        <v>74</v>
      </c>
      <c r="I32" s="153" t="s">
        <v>624</v>
      </c>
    </row>
    <row r="33" spans="1:11" ht="11.25" customHeight="1">
      <c r="A33" s="21"/>
      <c r="B33" s="70" t="s">
        <v>28</v>
      </c>
      <c r="C33" s="28">
        <v>13.256773399014801</v>
      </c>
      <c r="D33" s="28">
        <v>12.914192427732999</v>
      </c>
      <c r="E33" s="28">
        <v>11.6941638269096</v>
      </c>
      <c r="F33" s="28">
        <v>11.5329083383984</v>
      </c>
      <c r="G33" s="28">
        <v>11.478683571379699</v>
      </c>
      <c r="H33" s="132">
        <v>-5.4224767018679301E-2</v>
      </c>
      <c r="I33" s="153" t="s">
        <v>373</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15784</v>
      </c>
      <c r="D36" s="69">
        <v>62935</v>
      </c>
      <c r="E36" s="69">
        <v>63818</v>
      </c>
      <c r="F36" s="69">
        <v>71478</v>
      </c>
      <c r="G36" s="69">
        <v>80645</v>
      </c>
      <c r="H36" s="69">
        <v>9167</v>
      </c>
      <c r="I36" s="153" t="s">
        <v>625</v>
      </c>
      <c r="J36" s="66"/>
      <c r="K36" s="66"/>
    </row>
    <row r="37" spans="1:11" ht="11.25" customHeight="1">
      <c r="A37" s="19"/>
      <c r="B37" s="70" t="s">
        <v>377</v>
      </c>
      <c r="C37" s="69">
        <v>1840</v>
      </c>
      <c r="D37" s="69">
        <v>10452</v>
      </c>
      <c r="E37" s="69">
        <v>11294</v>
      </c>
      <c r="F37" s="69">
        <v>12106</v>
      </c>
      <c r="G37" s="69">
        <v>12873</v>
      </c>
      <c r="H37" s="69">
        <v>767</v>
      </c>
      <c r="I37" s="153" t="s">
        <v>626</v>
      </c>
      <c r="J37" s="66"/>
      <c r="K37" s="66"/>
    </row>
    <row r="38" spans="1:11" ht="11.25" customHeight="1">
      <c r="A38" s="19"/>
      <c r="B38" s="70" t="s">
        <v>379</v>
      </c>
      <c r="C38" s="69">
        <v>2076</v>
      </c>
      <c r="D38" s="69">
        <v>10044</v>
      </c>
      <c r="E38" s="69">
        <v>9600</v>
      </c>
      <c r="F38" s="69">
        <v>11701</v>
      </c>
      <c r="G38" s="69">
        <v>11727</v>
      </c>
      <c r="H38" s="69">
        <v>26</v>
      </c>
      <c r="I38" s="153" t="s">
        <v>550</v>
      </c>
      <c r="J38" s="66"/>
      <c r="K38" s="66"/>
    </row>
    <row r="39" spans="1:11" ht="11.25" customHeight="1">
      <c r="A39" s="19"/>
      <c r="B39" s="70" t="s">
        <v>381</v>
      </c>
      <c r="C39" s="69">
        <v>820</v>
      </c>
      <c r="D39" s="69">
        <v>4274</v>
      </c>
      <c r="E39" s="69">
        <v>4329</v>
      </c>
      <c r="F39" s="69">
        <v>5057</v>
      </c>
      <c r="G39" s="69">
        <v>4562</v>
      </c>
      <c r="H39" s="69">
        <v>-495</v>
      </c>
      <c r="I39" s="153" t="s">
        <v>507</v>
      </c>
      <c r="J39" s="66"/>
      <c r="K39" s="66"/>
    </row>
    <row r="40" spans="1:11" ht="11.25" customHeight="1">
      <c r="A40" s="19"/>
      <c r="B40" s="70" t="s">
        <v>386</v>
      </c>
      <c r="C40" s="69">
        <v>0</v>
      </c>
      <c r="D40" s="69">
        <v>184</v>
      </c>
      <c r="E40" s="69">
        <v>259</v>
      </c>
      <c r="F40" s="69">
        <v>811</v>
      </c>
      <c r="G40" s="69">
        <v>725</v>
      </c>
      <c r="H40" s="69">
        <v>-86</v>
      </c>
      <c r="I40" s="153" t="s">
        <v>573</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404</v>
      </c>
      <c r="C43" s="69">
        <v>10094</v>
      </c>
      <c r="D43" s="69">
        <v>40868</v>
      </c>
      <c r="E43" s="69">
        <v>46434</v>
      </c>
      <c r="F43" s="69">
        <v>47189</v>
      </c>
      <c r="G43" s="69">
        <v>61373</v>
      </c>
      <c r="H43" s="69">
        <v>14183</v>
      </c>
      <c r="I43" s="153" t="s">
        <v>627</v>
      </c>
      <c r="J43" s="66"/>
      <c r="K43" s="66"/>
    </row>
    <row r="44" spans="1:11" ht="11.25" customHeight="1">
      <c r="A44" s="19"/>
      <c r="B44" s="70" t="s">
        <v>391</v>
      </c>
      <c r="C44" s="69">
        <v>4140</v>
      </c>
      <c r="D44" s="69">
        <v>18479</v>
      </c>
      <c r="E44" s="69">
        <v>17553</v>
      </c>
      <c r="F44" s="69">
        <v>20216</v>
      </c>
      <c r="G44" s="69">
        <v>19566</v>
      </c>
      <c r="H44" s="69">
        <v>-650</v>
      </c>
      <c r="I44" s="153" t="s">
        <v>357</v>
      </c>
      <c r="J44" s="66"/>
      <c r="K44" s="66"/>
    </row>
    <row r="45" spans="1:11" ht="11.25" customHeight="1">
      <c r="A45" s="19"/>
      <c r="B45" s="70" t="s">
        <v>393</v>
      </c>
      <c r="C45" s="69">
        <v>4406</v>
      </c>
      <c r="D45" s="69">
        <v>20910</v>
      </c>
      <c r="E45" s="69">
        <v>17523</v>
      </c>
      <c r="F45" s="69">
        <v>21775</v>
      </c>
      <c r="G45" s="69">
        <v>18556</v>
      </c>
      <c r="H45" s="69">
        <v>-3219</v>
      </c>
      <c r="I45" s="153" t="s">
        <v>628</v>
      </c>
      <c r="J45" s="66"/>
      <c r="K45" s="66"/>
    </row>
    <row r="46" spans="1:11" ht="11.25" customHeight="1">
      <c r="A46" s="19"/>
      <c r="B46" s="70" t="s">
        <v>395</v>
      </c>
      <c r="C46" s="69">
        <v>1246</v>
      </c>
      <c r="D46" s="69">
        <v>4141</v>
      </c>
      <c r="E46" s="69">
        <v>3978</v>
      </c>
      <c r="F46" s="69">
        <v>6257</v>
      </c>
      <c r="G46" s="69">
        <v>5348</v>
      </c>
      <c r="H46" s="69">
        <v>-909</v>
      </c>
      <c r="I46" s="153" t="s">
        <v>629</v>
      </c>
      <c r="J46" s="66"/>
      <c r="K46" s="66"/>
    </row>
    <row r="47" spans="1:11" ht="11.25" customHeight="1">
      <c r="A47" s="19"/>
      <c r="B47" s="70" t="s">
        <v>470</v>
      </c>
      <c r="C47" s="69">
        <v>104</v>
      </c>
      <c r="D47" s="69">
        <v>630</v>
      </c>
      <c r="E47" s="69">
        <v>798</v>
      </c>
      <c r="F47" s="69">
        <v>1034</v>
      </c>
      <c r="G47" s="69">
        <v>1142</v>
      </c>
      <c r="H47" s="69">
        <v>108</v>
      </c>
      <c r="I47" s="153" t="s">
        <v>630</v>
      </c>
      <c r="J47" s="66"/>
      <c r="K47" s="66"/>
    </row>
    <row r="48" spans="1:11" ht="11.25" customHeight="1">
      <c r="A48" s="19"/>
      <c r="B48" s="70" t="s">
        <v>398</v>
      </c>
      <c r="C48" s="69">
        <v>219</v>
      </c>
      <c r="D48" s="69">
        <v>630</v>
      </c>
      <c r="E48" s="69">
        <v>671</v>
      </c>
      <c r="F48" s="69">
        <v>1097</v>
      </c>
      <c r="G48" s="69">
        <v>991</v>
      </c>
      <c r="H48" s="69">
        <v>-106</v>
      </c>
      <c r="I48" s="153" t="s">
        <v>631</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255</v>
      </c>
      <c r="C51" s="69">
        <v>9614</v>
      </c>
      <c r="D51" s="69">
        <v>51411</v>
      </c>
      <c r="E51" s="69">
        <v>51313</v>
      </c>
      <c r="F51" s="69">
        <v>56798</v>
      </c>
      <c r="G51" s="69">
        <v>64015</v>
      </c>
      <c r="H51" s="69">
        <v>7217</v>
      </c>
      <c r="I51" s="153" t="s">
        <v>632</v>
      </c>
      <c r="J51" s="66"/>
      <c r="K51" s="66"/>
    </row>
    <row r="52" spans="1:11" ht="11.25" customHeight="1">
      <c r="A52" s="19"/>
      <c r="B52" s="70" t="s">
        <v>416</v>
      </c>
      <c r="C52" s="69">
        <v>10285</v>
      </c>
      <c r="D52" s="69">
        <v>32706</v>
      </c>
      <c r="E52" s="69">
        <v>32810</v>
      </c>
      <c r="F52" s="69">
        <v>38101</v>
      </c>
      <c r="G52" s="69">
        <v>39690</v>
      </c>
      <c r="H52" s="69">
        <v>1589</v>
      </c>
      <c r="I52" s="153" t="s">
        <v>494</v>
      </c>
      <c r="J52" s="66"/>
      <c r="K52" s="66"/>
    </row>
    <row r="53" spans="1:11" ht="11.25" customHeight="1">
      <c r="A53" s="19"/>
      <c r="B53" s="70" t="s">
        <v>263</v>
      </c>
      <c r="C53" s="69">
        <v>152</v>
      </c>
      <c r="D53" s="69">
        <v>1030</v>
      </c>
      <c r="E53" s="69">
        <v>1084</v>
      </c>
      <c r="F53" s="69">
        <v>1312</v>
      </c>
      <c r="G53" s="69">
        <v>1610</v>
      </c>
      <c r="H53" s="69">
        <v>298</v>
      </c>
      <c r="I53" s="153" t="s">
        <v>633</v>
      </c>
      <c r="J53" s="66"/>
      <c r="K53" s="66"/>
    </row>
    <row r="54" spans="1:11" ht="11.25" customHeight="1">
      <c r="A54" s="19"/>
      <c r="B54" s="70" t="s">
        <v>311</v>
      </c>
      <c r="C54" s="69">
        <v>87</v>
      </c>
      <c r="D54" s="69">
        <v>294</v>
      </c>
      <c r="E54" s="69">
        <v>405</v>
      </c>
      <c r="F54" s="69">
        <v>609</v>
      </c>
      <c r="G54" s="69">
        <v>681</v>
      </c>
      <c r="H54" s="69">
        <v>72</v>
      </c>
      <c r="I54" s="153" t="s">
        <v>479</v>
      </c>
      <c r="J54" s="66"/>
      <c r="K54" s="66"/>
    </row>
    <row r="55" spans="1:11" ht="11.25" customHeight="1">
      <c r="A55" s="27"/>
      <c r="B55" s="29"/>
      <c r="C55" s="29"/>
      <c r="D55" s="29"/>
      <c r="E55" s="29"/>
      <c r="F55" s="29"/>
      <c r="G55" s="29"/>
      <c r="H55" s="143"/>
      <c r="I55" s="154"/>
      <c r="J55" s="27"/>
    </row>
    <row r="56" spans="1:11" ht="11.25" customHeight="1">
      <c r="A56" s="19" t="s">
        <v>1184</v>
      </c>
    </row>
    <row r="57" spans="1:11" ht="11.25" customHeight="1"/>
    <row r="58" spans="1:11" ht="11.25" customHeight="1"/>
    <row r="59"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7"/>
  <dimension ref="A1:K48"/>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120</v>
      </c>
    </row>
    <row r="2" spans="1:11" ht="11.25" customHeight="1">
      <c r="B2" s="66"/>
      <c r="C2" s="66"/>
      <c r="D2" s="66"/>
      <c r="E2" s="66"/>
      <c r="F2" s="66"/>
      <c r="G2" s="66"/>
      <c r="H2" s="69"/>
      <c r="I2" s="146"/>
      <c r="J2" s="92"/>
      <c r="K2" s="92"/>
    </row>
    <row r="3" spans="1:11" ht="13.9">
      <c r="A3" s="24" t="s">
        <v>634</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3295</v>
      </c>
      <c r="D9" s="9">
        <v>3472</v>
      </c>
      <c r="E9" s="9">
        <v>3800</v>
      </c>
      <c r="F9" s="9">
        <v>4152</v>
      </c>
      <c r="G9" s="9">
        <v>5194</v>
      </c>
      <c r="H9" s="9">
        <v>1042</v>
      </c>
      <c r="I9" s="152" t="s">
        <v>504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1658</v>
      </c>
      <c r="D12" s="69">
        <v>2343</v>
      </c>
      <c r="E12" s="69">
        <v>2181</v>
      </c>
      <c r="F12" s="69">
        <v>2643</v>
      </c>
      <c r="G12" s="69">
        <v>3440</v>
      </c>
      <c r="H12" s="69">
        <v>797</v>
      </c>
      <c r="I12" s="153" t="s">
        <v>635</v>
      </c>
    </row>
    <row r="13" spans="1:11" ht="11.25" customHeight="1">
      <c r="A13" s="21"/>
      <c r="B13" s="70" t="s">
        <v>35</v>
      </c>
      <c r="C13" s="69">
        <v>1170</v>
      </c>
      <c r="D13" s="69">
        <v>563</v>
      </c>
      <c r="E13" s="69">
        <v>989</v>
      </c>
      <c r="F13" s="69">
        <v>869</v>
      </c>
      <c r="G13" s="69">
        <v>995</v>
      </c>
      <c r="H13" s="69">
        <v>126</v>
      </c>
      <c r="I13" s="153" t="s">
        <v>636</v>
      </c>
    </row>
    <row r="14" spans="1:11" ht="11.25" customHeight="1">
      <c r="A14" s="21"/>
      <c r="B14" s="70" t="s">
        <v>14</v>
      </c>
      <c r="C14" s="69">
        <v>251</v>
      </c>
      <c r="D14" s="69">
        <v>205</v>
      </c>
      <c r="E14" s="69">
        <v>301</v>
      </c>
      <c r="F14" s="69">
        <v>249</v>
      </c>
      <c r="G14" s="69">
        <v>319</v>
      </c>
      <c r="H14" s="69">
        <v>70</v>
      </c>
      <c r="I14" s="153" t="s">
        <v>411</v>
      </c>
    </row>
    <row r="15" spans="1:11" ht="11.25" customHeight="1">
      <c r="A15" s="21"/>
      <c r="B15" s="70" t="s">
        <v>15</v>
      </c>
      <c r="C15" s="69">
        <v>13</v>
      </c>
      <c r="D15" s="69">
        <v>17</v>
      </c>
      <c r="E15" s="69">
        <v>39</v>
      </c>
      <c r="F15" s="69">
        <v>84</v>
      </c>
      <c r="G15" s="69">
        <v>47</v>
      </c>
      <c r="H15" s="69">
        <v>-37</v>
      </c>
      <c r="I15" s="153" t="s">
        <v>637</v>
      </c>
    </row>
    <row r="16" spans="1:11" ht="11.25" customHeight="1">
      <c r="A16" s="21"/>
      <c r="B16" s="70" t="s">
        <v>36</v>
      </c>
      <c r="C16" s="69">
        <v>47</v>
      </c>
      <c r="D16" s="69">
        <v>167</v>
      </c>
      <c r="E16" s="69">
        <v>150</v>
      </c>
      <c r="F16" s="69">
        <v>90</v>
      </c>
      <c r="G16" s="69">
        <v>245</v>
      </c>
      <c r="H16" s="69">
        <v>155</v>
      </c>
      <c r="I16" s="153" t="s">
        <v>638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468</v>
      </c>
      <c r="D19" s="69">
        <v>557</v>
      </c>
      <c r="E19" s="69">
        <v>539</v>
      </c>
      <c r="F19" s="69">
        <v>589</v>
      </c>
      <c r="G19" s="69">
        <v>743</v>
      </c>
      <c r="H19" s="69">
        <v>155</v>
      </c>
      <c r="I19" s="153" t="s">
        <v>639</v>
      </c>
    </row>
    <row r="20" spans="1:9" ht="11.25" customHeight="1">
      <c r="A20" s="21"/>
      <c r="B20" s="70" t="s">
        <v>17</v>
      </c>
      <c r="C20" s="69">
        <v>502</v>
      </c>
      <c r="D20" s="69">
        <v>488</v>
      </c>
      <c r="E20" s="69">
        <v>615</v>
      </c>
      <c r="F20" s="69">
        <v>845</v>
      </c>
      <c r="G20" s="69">
        <v>951</v>
      </c>
      <c r="H20" s="69">
        <v>105</v>
      </c>
      <c r="I20" s="153" t="s">
        <v>528</v>
      </c>
    </row>
    <row r="21" spans="1:9" ht="11.25" customHeight="1">
      <c r="A21" s="21"/>
      <c r="B21" s="70" t="s">
        <v>18</v>
      </c>
      <c r="C21" s="69">
        <v>607</v>
      </c>
      <c r="D21" s="69">
        <v>545</v>
      </c>
      <c r="E21" s="69">
        <v>592</v>
      </c>
      <c r="F21" s="69">
        <v>746</v>
      </c>
      <c r="G21" s="69">
        <v>865</v>
      </c>
      <c r="H21" s="69">
        <v>120</v>
      </c>
      <c r="I21" s="153" t="s">
        <v>640</v>
      </c>
    </row>
    <row r="22" spans="1:9" ht="11.25" customHeight="1">
      <c r="A22" s="21"/>
      <c r="B22" s="70" t="s">
        <v>19</v>
      </c>
      <c r="C22" s="69">
        <v>446</v>
      </c>
      <c r="D22" s="69">
        <v>555</v>
      </c>
      <c r="E22" s="69">
        <v>692</v>
      </c>
      <c r="F22" s="69">
        <v>669</v>
      </c>
      <c r="G22" s="69">
        <v>839</v>
      </c>
      <c r="H22" s="69">
        <v>170</v>
      </c>
      <c r="I22" s="153" t="s">
        <v>579</v>
      </c>
    </row>
    <row r="23" spans="1:9" ht="11.25" customHeight="1">
      <c r="A23" s="21"/>
      <c r="B23" s="70" t="s">
        <v>20</v>
      </c>
      <c r="C23" s="69">
        <v>530</v>
      </c>
      <c r="D23" s="69">
        <v>704</v>
      </c>
      <c r="E23" s="69">
        <v>615</v>
      </c>
      <c r="F23" s="69">
        <v>598</v>
      </c>
      <c r="G23" s="69">
        <v>858</v>
      </c>
      <c r="H23" s="69">
        <v>260</v>
      </c>
      <c r="I23" s="153" t="s">
        <v>641</v>
      </c>
    </row>
    <row r="24" spans="1:9" ht="11.25" customHeight="1">
      <c r="A24" s="21"/>
      <c r="B24" s="70" t="s">
        <v>21</v>
      </c>
      <c r="C24" s="69">
        <v>444</v>
      </c>
      <c r="D24" s="69">
        <v>375</v>
      </c>
      <c r="E24" s="69">
        <v>447</v>
      </c>
      <c r="F24" s="69">
        <v>366</v>
      </c>
      <c r="G24" s="69">
        <v>532</v>
      </c>
      <c r="H24" s="69">
        <v>166</v>
      </c>
      <c r="I24" s="153" t="s">
        <v>642</v>
      </c>
    </row>
    <row r="25" spans="1:9" ht="11.25" customHeight="1">
      <c r="A25" s="21"/>
      <c r="B25" s="70" t="s">
        <v>38</v>
      </c>
      <c r="C25" s="69">
        <v>298</v>
      </c>
      <c r="D25" s="69">
        <v>248</v>
      </c>
      <c r="E25" s="69">
        <v>302</v>
      </c>
      <c r="F25" s="69">
        <v>341</v>
      </c>
      <c r="G25" s="69">
        <v>406</v>
      </c>
      <c r="H25" s="69">
        <v>65</v>
      </c>
      <c r="I25" s="153" t="s">
        <v>643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278</v>
      </c>
      <c r="D28" s="69">
        <v>320</v>
      </c>
      <c r="E28" s="69">
        <v>327</v>
      </c>
      <c r="F28" s="69">
        <v>414</v>
      </c>
      <c r="G28" s="69">
        <v>516</v>
      </c>
      <c r="H28" s="69">
        <v>102</v>
      </c>
      <c r="I28" s="153" t="s">
        <v>644</v>
      </c>
    </row>
    <row r="29" spans="1:9" ht="11.25" customHeight="1">
      <c r="A29" s="21"/>
      <c r="B29" s="72" t="s">
        <v>27</v>
      </c>
      <c r="C29" s="69">
        <v>929</v>
      </c>
      <c r="D29" s="69">
        <v>1124</v>
      </c>
      <c r="E29" s="69">
        <v>1349</v>
      </c>
      <c r="F29" s="69">
        <v>1538</v>
      </c>
      <c r="G29" s="69">
        <v>1875</v>
      </c>
      <c r="H29" s="69">
        <v>337</v>
      </c>
      <c r="I29" s="153" t="s">
        <v>645</v>
      </c>
    </row>
    <row r="30" spans="1:9" ht="11.25" customHeight="1">
      <c r="A30" s="21"/>
      <c r="B30" s="70" t="s">
        <v>23</v>
      </c>
      <c r="C30" s="69">
        <v>1426</v>
      </c>
      <c r="D30" s="69">
        <v>1647</v>
      </c>
      <c r="E30" s="69">
        <v>1629</v>
      </c>
      <c r="F30" s="69">
        <v>1691</v>
      </c>
      <c r="G30" s="69">
        <v>2245</v>
      </c>
      <c r="H30" s="69">
        <v>554</v>
      </c>
      <c r="I30" s="153" t="s">
        <v>646</v>
      </c>
    </row>
    <row r="31" spans="1:9" ht="11.25" customHeight="1">
      <c r="A31" s="21"/>
      <c r="B31" s="72" t="s">
        <v>24</v>
      </c>
      <c r="C31" s="69">
        <v>448</v>
      </c>
      <c r="D31" s="69">
        <v>261</v>
      </c>
      <c r="E31" s="69">
        <v>354</v>
      </c>
      <c r="F31" s="69">
        <v>387</v>
      </c>
      <c r="G31" s="69">
        <v>371</v>
      </c>
      <c r="H31" s="69">
        <v>-16</v>
      </c>
      <c r="I31" s="153" t="s">
        <v>647</v>
      </c>
    </row>
    <row r="32" spans="1:9" ht="11.25" customHeight="1">
      <c r="A32" s="21"/>
      <c r="B32" s="70" t="s">
        <v>29</v>
      </c>
      <c r="C32" s="69">
        <v>214</v>
      </c>
      <c r="D32" s="69">
        <v>121</v>
      </c>
      <c r="E32" s="69">
        <v>141</v>
      </c>
      <c r="F32" s="69">
        <v>123</v>
      </c>
      <c r="G32" s="69">
        <v>188</v>
      </c>
      <c r="H32" s="69">
        <v>65</v>
      </c>
      <c r="I32" s="153" t="s">
        <v>648</v>
      </c>
    </row>
    <row r="33" spans="1:11" ht="11.25" customHeight="1">
      <c r="A33" s="21"/>
      <c r="B33" s="70" t="s">
        <v>28</v>
      </c>
      <c r="C33" s="28">
        <v>9.1881533101045303</v>
      </c>
      <c r="D33" s="28">
        <v>8.7543240118723809</v>
      </c>
      <c r="E33" s="28">
        <v>8.1301108662980806</v>
      </c>
      <c r="F33" s="28">
        <v>7.8921928002886403</v>
      </c>
      <c r="G33" s="28">
        <v>7.9799866162236501</v>
      </c>
      <c r="H33" s="132">
        <v>8.7793815935006195E-2</v>
      </c>
      <c r="I33" s="153" t="s">
        <v>339</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377</v>
      </c>
      <c r="C36" s="69">
        <v>1068</v>
      </c>
      <c r="D36" s="69">
        <v>1611</v>
      </c>
      <c r="E36" s="69">
        <v>1468</v>
      </c>
      <c r="F36" s="69">
        <v>1713</v>
      </c>
      <c r="G36" s="69">
        <v>2128</v>
      </c>
      <c r="H36" s="69">
        <v>415</v>
      </c>
      <c r="I36" s="153" t="s">
        <v>649</v>
      </c>
      <c r="J36" s="66"/>
      <c r="K36" s="66"/>
    </row>
    <row r="37" spans="1:11" ht="11.25" customHeight="1">
      <c r="A37" s="19"/>
      <c r="B37" s="70" t="s">
        <v>375</v>
      </c>
      <c r="C37" s="69">
        <v>1627</v>
      </c>
      <c r="D37" s="69">
        <v>1294</v>
      </c>
      <c r="E37" s="69">
        <v>1608</v>
      </c>
      <c r="F37" s="69">
        <v>1618</v>
      </c>
      <c r="G37" s="69">
        <v>2084</v>
      </c>
      <c r="H37" s="69">
        <v>466</v>
      </c>
      <c r="I37" s="153" t="s">
        <v>650</v>
      </c>
      <c r="J37" s="66"/>
      <c r="K37" s="66"/>
    </row>
    <row r="38" spans="1:11" ht="11.25" customHeight="1">
      <c r="A38" s="19"/>
      <c r="B38" s="70" t="s">
        <v>379</v>
      </c>
      <c r="C38" s="69">
        <v>362</v>
      </c>
      <c r="D38" s="69">
        <v>396</v>
      </c>
      <c r="E38" s="69">
        <v>560</v>
      </c>
      <c r="F38" s="69">
        <v>610</v>
      </c>
      <c r="G38" s="69">
        <v>745</v>
      </c>
      <c r="H38" s="69">
        <v>135</v>
      </c>
      <c r="I38" s="153" t="s">
        <v>615</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393</v>
      </c>
      <c r="C41" s="69">
        <v>897</v>
      </c>
      <c r="D41" s="69">
        <v>1761</v>
      </c>
      <c r="E41" s="69">
        <v>1844</v>
      </c>
      <c r="F41" s="69">
        <v>2065</v>
      </c>
      <c r="G41" s="69">
        <v>2415</v>
      </c>
      <c r="H41" s="69">
        <v>350</v>
      </c>
      <c r="I41" s="153" t="s">
        <v>651</v>
      </c>
      <c r="J41" s="66"/>
      <c r="K41" s="66"/>
    </row>
    <row r="42" spans="1:11" ht="11.25" customHeight="1">
      <c r="A42" s="19"/>
      <c r="B42" s="70" t="s">
        <v>464</v>
      </c>
      <c r="C42" s="69">
        <v>1075</v>
      </c>
      <c r="D42" s="69">
        <v>773</v>
      </c>
      <c r="E42" s="69">
        <v>761</v>
      </c>
      <c r="F42" s="69">
        <v>636</v>
      </c>
      <c r="G42" s="69">
        <v>1263</v>
      </c>
      <c r="H42" s="69">
        <v>627</v>
      </c>
      <c r="I42" s="153" t="s">
        <v>652</v>
      </c>
      <c r="J42" s="66"/>
      <c r="K42" s="66"/>
    </row>
    <row r="43" spans="1:11" ht="11.25" customHeight="1">
      <c r="A43" s="19"/>
      <c r="B43" s="70" t="s">
        <v>391</v>
      </c>
      <c r="C43" s="69">
        <v>1193</v>
      </c>
      <c r="D43" s="69">
        <v>772</v>
      </c>
      <c r="E43" s="69">
        <v>1089</v>
      </c>
      <c r="F43" s="69">
        <v>1233</v>
      </c>
      <c r="G43" s="69">
        <v>1212</v>
      </c>
      <c r="H43" s="69">
        <v>-21</v>
      </c>
      <c r="I43" s="153" t="s">
        <v>653</v>
      </c>
      <c r="J43" s="66"/>
      <c r="K43" s="66"/>
    </row>
    <row r="44" spans="1:11" ht="11.25" customHeight="1">
      <c r="A44" s="19"/>
      <c r="B44" s="70"/>
      <c r="C44" s="69"/>
      <c r="D44" s="69"/>
      <c r="E44" s="69"/>
      <c r="F44" s="69"/>
      <c r="G44" s="69"/>
      <c r="H44" s="69"/>
      <c r="I44" s="153"/>
      <c r="J44" s="66"/>
      <c r="K44" s="66"/>
    </row>
    <row r="45" spans="1:11" ht="11.25" customHeight="1">
      <c r="A45" s="19" t="s">
        <v>414</v>
      </c>
      <c r="B45" s="70"/>
      <c r="C45" s="69"/>
      <c r="D45" s="69"/>
      <c r="E45" s="69"/>
      <c r="F45" s="69"/>
      <c r="G45" s="69"/>
      <c r="H45" s="69"/>
      <c r="I45" s="153"/>
      <c r="J45" s="66"/>
      <c r="K45" s="66"/>
    </row>
    <row r="46" spans="1:11" ht="11.25" customHeight="1">
      <c r="A46" s="19"/>
      <c r="B46" s="70" t="s">
        <v>255</v>
      </c>
      <c r="C46" s="69">
        <v>2640</v>
      </c>
      <c r="D46" s="69">
        <v>3065</v>
      </c>
      <c r="E46" s="69">
        <v>3094</v>
      </c>
      <c r="F46" s="69">
        <v>3558</v>
      </c>
      <c r="G46" s="69">
        <v>4439</v>
      </c>
      <c r="H46" s="69">
        <v>881</v>
      </c>
      <c r="I46" s="153" t="s">
        <v>654</v>
      </c>
      <c r="J46" s="66"/>
      <c r="K46" s="66"/>
    </row>
    <row r="47" spans="1:11" ht="11.25" customHeight="1">
      <c r="A47" s="27"/>
      <c r="B47" s="29"/>
      <c r="C47" s="29"/>
      <c r="D47" s="29"/>
      <c r="E47" s="29"/>
      <c r="F47" s="29"/>
      <c r="G47" s="29"/>
      <c r="H47" s="143"/>
      <c r="I47" s="154"/>
      <c r="J47" s="27"/>
    </row>
    <row r="48" spans="1:11" ht="11.25" customHeight="1">
      <c r="A48"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8"/>
  <dimension ref="A1:K57"/>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52</v>
      </c>
    </row>
    <row r="2" spans="1:11" ht="11.25" customHeight="1">
      <c r="B2" s="66"/>
      <c r="C2" s="66"/>
      <c r="D2" s="66"/>
      <c r="E2" s="66"/>
      <c r="F2" s="66"/>
      <c r="G2" s="66"/>
      <c r="H2" s="69"/>
      <c r="I2" s="146"/>
      <c r="J2" s="92"/>
      <c r="K2" s="92"/>
    </row>
    <row r="3" spans="1:11" ht="15" customHeight="1">
      <c r="A3" s="24" t="s">
        <v>634</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6524</v>
      </c>
      <c r="D9" s="9">
        <v>37915</v>
      </c>
      <c r="E9" s="9">
        <v>39928</v>
      </c>
      <c r="F9" s="9">
        <v>44951</v>
      </c>
      <c r="G9" s="9">
        <v>54210</v>
      </c>
      <c r="H9" s="9">
        <v>9259</v>
      </c>
      <c r="I9" s="152" t="s">
        <v>511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2194</v>
      </c>
      <c r="D12" s="69">
        <v>19291</v>
      </c>
      <c r="E12" s="69">
        <v>19918</v>
      </c>
      <c r="F12" s="69">
        <v>24882</v>
      </c>
      <c r="G12" s="69">
        <v>31316</v>
      </c>
      <c r="H12" s="69">
        <v>6434</v>
      </c>
      <c r="I12" s="153" t="s">
        <v>655</v>
      </c>
    </row>
    <row r="13" spans="1:11" ht="11.25" customHeight="1">
      <c r="A13" s="21"/>
      <c r="B13" s="70" t="s">
        <v>35</v>
      </c>
      <c r="C13" s="69">
        <v>3149</v>
      </c>
      <c r="D13" s="69">
        <v>11310</v>
      </c>
      <c r="E13" s="69">
        <v>12080</v>
      </c>
      <c r="F13" s="69">
        <v>12374</v>
      </c>
      <c r="G13" s="69">
        <v>14255</v>
      </c>
      <c r="H13" s="69">
        <v>1881</v>
      </c>
      <c r="I13" s="153" t="s">
        <v>656</v>
      </c>
    </row>
    <row r="14" spans="1:11" ht="11.25" customHeight="1">
      <c r="A14" s="21"/>
      <c r="B14" s="70" t="s">
        <v>14</v>
      </c>
      <c r="C14" s="69">
        <v>747</v>
      </c>
      <c r="D14" s="69">
        <v>3479</v>
      </c>
      <c r="E14" s="69">
        <v>3649</v>
      </c>
      <c r="F14" s="69">
        <v>3807</v>
      </c>
      <c r="G14" s="69">
        <v>4126</v>
      </c>
      <c r="H14" s="69">
        <v>319</v>
      </c>
      <c r="I14" s="153" t="s">
        <v>368</v>
      </c>
    </row>
    <row r="15" spans="1:11" ht="11.25" customHeight="1">
      <c r="A15" s="21"/>
      <c r="B15" s="70" t="s">
        <v>15</v>
      </c>
      <c r="C15" s="69">
        <v>18</v>
      </c>
      <c r="D15" s="69">
        <v>170</v>
      </c>
      <c r="E15" s="69">
        <v>231</v>
      </c>
      <c r="F15" s="69">
        <v>308</v>
      </c>
      <c r="G15" s="69">
        <v>311</v>
      </c>
      <c r="H15" s="69">
        <v>3</v>
      </c>
      <c r="I15" s="153" t="s">
        <v>532</v>
      </c>
    </row>
    <row r="16" spans="1:11" ht="11.25" customHeight="1">
      <c r="A16" s="21"/>
      <c r="B16" s="70" t="s">
        <v>36</v>
      </c>
      <c r="C16" s="69">
        <v>80</v>
      </c>
      <c r="D16" s="69">
        <v>1588</v>
      </c>
      <c r="E16" s="69">
        <v>1985</v>
      </c>
      <c r="F16" s="69">
        <v>1635</v>
      </c>
      <c r="G16" s="69">
        <v>2240</v>
      </c>
      <c r="H16" s="69">
        <v>605</v>
      </c>
      <c r="I16" s="153" t="s">
        <v>657</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704</v>
      </c>
      <c r="D19" s="69">
        <v>3633</v>
      </c>
      <c r="E19" s="69">
        <v>3382</v>
      </c>
      <c r="F19" s="69">
        <v>4220</v>
      </c>
      <c r="G19" s="69">
        <v>5364</v>
      </c>
      <c r="H19" s="69">
        <v>1143</v>
      </c>
      <c r="I19" s="153" t="s">
        <v>658</v>
      </c>
    </row>
    <row r="20" spans="1:9" ht="11.25" customHeight="1">
      <c r="A20" s="21"/>
      <c r="B20" s="70" t="s">
        <v>17</v>
      </c>
      <c r="C20" s="69">
        <v>761</v>
      </c>
      <c r="D20" s="69">
        <v>3905</v>
      </c>
      <c r="E20" s="69">
        <v>4398</v>
      </c>
      <c r="F20" s="69">
        <v>4903</v>
      </c>
      <c r="G20" s="69">
        <v>6006</v>
      </c>
      <c r="H20" s="69">
        <v>1103</v>
      </c>
      <c r="I20" s="153" t="s">
        <v>659</v>
      </c>
    </row>
    <row r="21" spans="1:9" ht="11.25" customHeight="1">
      <c r="A21" s="21"/>
      <c r="B21" s="70" t="s">
        <v>18</v>
      </c>
      <c r="C21" s="69">
        <v>1220</v>
      </c>
      <c r="D21" s="69">
        <v>6568</v>
      </c>
      <c r="E21" s="69">
        <v>6577</v>
      </c>
      <c r="F21" s="69">
        <v>7484</v>
      </c>
      <c r="G21" s="69">
        <v>8403</v>
      </c>
      <c r="H21" s="69">
        <v>919</v>
      </c>
      <c r="I21" s="153" t="s">
        <v>260</v>
      </c>
    </row>
    <row r="22" spans="1:9" ht="11.25" customHeight="1">
      <c r="A22" s="21"/>
      <c r="B22" s="70" t="s">
        <v>19</v>
      </c>
      <c r="C22" s="69">
        <v>925</v>
      </c>
      <c r="D22" s="69">
        <v>5138</v>
      </c>
      <c r="E22" s="69">
        <v>6104</v>
      </c>
      <c r="F22" s="69">
        <v>6618</v>
      </c>
      <c r="G22" s="69">
        <v>7969</v>
      </c>
      <c r="H22" s="69">
        <v>1351</v>
      </c>
      <c r="I22" s="153" t="s">
        <v>378</v>
      </c>
    </row>
    <row r="23" spans="1:9" ht="11.25" customHeight="1">
      <c r="A23" s="21"/>
      <c r="B23" s="70" t="s">
        <v>20</v>
      </c>
      <c r="C23" s="69">
        <v>1067</v>
      </c>
      <c r="D23" s="69">
        <v>6260</v>
      </c>
      <c r="E23" s="69">
        <v>6181</v>
      </c>
      <c r="F23" s="69">
        <v>6697</v>
      </c>
      <c r="G23" s="69">
        <v>7845</v>
      </c>
      <c r="H23" s="69">
        <v>1148</v>
      </c>
      <c r="I23" s="153" t="s">
        <v>545</v>
      </c>
    </row>
    <row r="24" spans="1:9" ht="11.25" customHeight="1">
      <c r="A24" s="21"/>
      <c r="B24" s="70" t="s">
        <v>21</v>
      </c>
      <c r="C24" s="69">
        <v>1051</v>
      </c>
      <c r="D24" s="69">
        <v>6187</v>
      </c>
      <c r="E24" s="69">
        <v>6740</v>
      </c>
      <c r="F24" s="69">
        <v>7170</v>
      </c>
      <c r="G24" s="69">
        <v>8890</v>
      </c>
      <c r="H24" s="69">
        <v>1720</v>
      </c>
      <c r="I24" s="153" t="s">
        <v>536</v>
      </c>
    </row>
    <row r="25" spans="1:9" ht="11.25" customHeight="1">
      <c r="A25" s="21"/>
      <c r="B25" s="70" t="s">
        <v>38</v>
      </c>
      <c r="C25" s="69">
        <v>796</v>
      </c>
      <c r="D25" s="69">
        <v>6224</v>
      </c>
      <c r="E25" s="69">
        <v>6546</v>
      </c>
      <c r="F25" s="69">
        <v>7859</v>
      </c>
      <c r="G25" s="69">
        <v>9734</v>
      </c>
      <c r="H25" s="69">
        <v>1875</v>
      </c>
      <c r="I25" s="153" t="s">
        <v>604</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553</v>
      </c>
      <c r="D28" s="69">
        <v>4472</v>
      </c>
      <c r="E28" s="69">
        <v>4955</v>
      </c>
      <c r="F28" s="69">
        <v>5457</v>
      </c>
      <c r="G28" s="69">
        <v>6374</v>
      </c>
      <c r="H28" s="69">
        <v>918</v>
      </c>
      <c r="I28" s="153" t="s">
        <v>547</v>
      </c>
    </row>
    <row r="29" spans="1:9" ht="11.25" customHeight="1">
      <c r="A29" s="21"/>
      <c r="B29" s="72" t="s">
        <v>27</v>
      </c>
      <c r="C29" s="69">
        <v>1681</v>
      </c>
      <c r="D29" s="69">
        <v>9955</v>
      </c>
      <c r="E29" s="69">
        <v>11008</v>
      </c>
      <c r="F29" s="69">
        <v>12734</v>
      </c>
      <c r="G29" s="69">
        <v>15074</v>
      </c>
      <c r="H29" s="69">
        <v>2341</v>
      </c>
      <c r="I29" s="153" t="s">
        <v>553</v>
      </c>
    </row>
    <row r="30" spans="1:9" ht="11.25" customHeight="1">
      <c r="A30" s="21"/>
      <c r="B30" s="70" t="s">
        <v>23</v>
      </c>
      <c r="C30" s="69">
        <v>2505</v>
      </c>
      <c r="D30" s="69">
        <v>13952</v>
      </c>
      <c r="E30" s="69">
        <v>15204</v>
      </c>
      <c r="F30" s="69">
        <v>17136</v>
      </c>
      <c r="G30" s="69">
        <v>21236</v>
      </c>
      <c r="H30" s="69">
        <v>4100</v>
      </c>
      <c r="I30" s="153" t="s">
        <v>604</v>
      </c>
    </row>
    <row r="31" spans="1:9" ht="11.25" customHeight="1">
      <c r="A31" s="21"/>
      <c r="B31" s="72" t="s">
        <v>24</v>
      </c>
      <c r="C31" s="69">
        <v>937</v>
      </c>
      <c r="D31" s="69">
        <v>5916</v>
      </c>
      <c r="E31" s="69">
        <v>5827</v>
      </c>
      <c r="F31" s="69">
        <v>6337</v>
      </c>
      <c r="G31" s="69">
        <v>7635</v>
      </c>
      <c r="H31" s="69">
        <v>1297</v>
      </c>
      <c r="I31" s="153" t="s">
        <v>660</v>
      </c>
    </row>
    <row r="32" spans="1:9" ht="11.25" customHeight="1">
      <c r="A32" s="21"/>
      <c r="B32" s="70" t="s">
        <v>29</v>
      </c>
      <c r="C32" s="69">
        <v>848</v>
      </c>
      <c r="D32" s="69">
        <v>3620</v>
      </c>
      <c r="E32" s="69">
        <v>2934</v>
      </c>
      <c r="F32" s="69">
        <v>3287</v>
      </c>
      <c r="G32" s="69">
        <v>3891</v>
      </c>
      <c r="H32" s="69">
        <v>604</v>
      </c>
      <c r="I32" s="153" t="s">
        <v>553</v>
      </c>
    </row>
    <row r="33" spans="1:11" ht="11.25" customHeight="1">
      <c r="A33" s="21"/>
      <c r="B33" s="70" t="s">
        <v>28</v>
      </c>
      <c r="C33" s="28">
        <v>9.8997134670487092</v>
      </c>
      <c r="D33" s="28">
        <v>9.5573822774225796</v>
      </c>
      <c r="E33" s="28">
        <v>9.0230190419724199</v>
      </c>
      <c r="F33" s="28">
        <v>8.9348904829251996</v>
      </c>
      <c r="G33" s="28">
        <v>9.0739237348338495</v>
      </c>
      <c r="H33" s="132">
        <v>0.13903325190865001</v>
      </c>
      <c r="I33" s="153" t="s">
        <v>586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3843</v>
      </c>
      <c r="D36" s="69">
        <v>23300</v>
      </c>
      <c r="E36" s="69">
        <v>21854</v>
      </c>
      <c r="F36" s="69">
        <v>23800</v>
      </c>
      <c r="G36" s="69">
        <v>28753</v>
      </c>
      <c r="H36" s="69">
        <v>4953</v>
      </c>
      <c r="I36" s="153" t="s">
        <v>661</v>
      </c>
      <c r="J36" s="66"/>
      <c r="K36" s="66"/>
    </row>
    <row r="37" spans="1:11" ht="11.25" customHeight="1">
      <c r="A37" s="19"/>
      <c r="B37" s="70" t="s">
        <v>379</v>
      </c>
      <c r="C37" s="69">
        <v>936</v>
      </c>
      <c r="D37" s="69">
        <v>4924</v>
      </c>
      <c r="E37" s="69">
        <v>6988</v>
      </c>
      <c r="F37" s="69">
        <v>7826</v>
      </c>
      <c r="G37" s="69">
        <v>11256</v>
      </c>
      <c r="H37" s="69">
        <v>3431</v>
      </c>
      <c r="I37" s="153" t="s">
        <v>662</v>
      </c>
      <c r="J37" s="66"/>
      <c r="K37" s="66"/>
    </row>
    <row r="38" spans="1:11" ht="11.25" customHeight="1">
      <c r="A38" s="19"/>
      <c r="B38" s="70" t="s">
        <v>377</v>
      </c>
      <c r="C38" s="69">
        <v>1217</v>
      </c>
      <c r="D38" s="69">
        <v>7155</v>
      </c>
      <c r="E38" s="69">
        <v>8094</v>
      </c>
      <c r="F38" s="69">
        <v>9575</v>
      </c>
      <c r="G38" s="69">
        <v>10608</v>
      </c>
      <c r="H38" s="69">
        <v>1034</v>
      </c>
      <c r="I38" s="153" t="s">
        <v>336</v>
      </c>
      <c r="J38" s="66"/>
      <c r="K38" s="66"/>
    </row>
    <row r="39" spans="1:11" ht="11.25" customHeight="1">
      <c r="A39" s="19"/>
      <c r="B39" s="70" t="s">
        <v>381</v>
      </c>
      <c r="C39" s="69">
        <v>528</v>
      </c>
      <c r="D39" s="69">
        <v>2453</v>
      </c>
      <c r="E39" s="69">
        <v>2819</v>
      </c>
      <c r="F39" s="69">
        <v>3138</v>
      </c>
      <c r="G39" s="69">
        <v>2922</v>
      </c>
      <c r="H39" s="69">
        <v>-216</v>
      </c>
      <c r="I39" s="153" t="s">
        <v>663</v>
      </c>
      <c r="J39" s="66"/>
      <c r="K39" s="66"/>
    </row>
    <row r="40" spans="1:11" ht="11.25" customHeight="1">
      <c r="A40" s="19"/>
      <c r="B40" s="70" t="s">
        <v>386</v>
      </c>
      <c r="C40" s="69">
        <v>0</v>
      </c>
      <c r="D40" s="69">
        <v>82</v>
      </c>
      <c r="E40" s="69">
        <v>172</v>
      </c>
      <c r="F40" s="69">
        <v>586</v>
      </c>
      <c r="G40" s="69">
        <v>617</v>
      </c>
      <c r="H40" s="69">
        <v>31</v>
      </c>
      <c r="I40" s="153" t="s">
        <v>371</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464</v>
      </c>
      <c r="C43" s="69">
        <v>1543</v>
      </c>
      <c r="D43" s="69">
        <v>15975</v>
      </c>
      <c r="E43" s="69">
        <v>10204</v>
      </c>
      <c r="F43" s="69">
        <v>11478</v>
      </c>
      <c r="G43" s="69">
        <v>22887</v>
      </c>
      <c r="H43" s="69">
        <v>11409</v>
      </c>
      <c r="I43" s="153" t="s">
        <v>664</v>
      </c>
      <c r="J43" s="66"/>
      <c r="K43" s="66"/>
    </row>
    <row r="44" spans="1:11" ht="11.25" customHeight="1">
      <c r="A44" s="19"/>
      <c r="B44" s="70" t="s">
        <v>393</v>
      </c>
      <c r="C44" s="69">
        <v>2269</v>
      </c>
      <c r="D44" s="69">
        <v>10129</v>
      </c>
      <c r="E44" s="69">
        <v>14836</v>
      </c>
      <c r="F44" s="69">
        <v>16542</v>
      </c>
      <c r="G44" s="69">
        <v>15678</v>
      </c>
      <c r="H44" s="69">
        <v>-864</v>
      </c>
      <c r="I44" s="153" t="s">
        <v>607</v>
      </c>
      <c r="J44" s="66"/>
      <c r="K44" s="66"/>
    </row>
    <row r="45" spans="1:11" ht="11.25" customHeight="1">
      <c r="A45" s="19"/>
      <c r="B45" s="70" t="s">
        <v>391</v>
      </c>
      <c r="C45" s="69">
        <v>2382</v>
      </c>
      <c r="D45" s="69">
        <v>9472</v>
      </c>
      <c r="E45" s="69">
        <v>12172</v>
      </c>
      <c r="F45" s="69">
        <v>13578</v>
      </c>
      <c r="G45" s="69">
        <v>11619</v>
      </c>
      <c r="H45" s="69">
        <v>-1959</v>
      </c>
      <c r="I45" s="153" t="s">
        <v>665</v>
      </c>
      <c r="J45" s="66"/>
      <c r="K45" s="66"/>
    </row>
    <row r="46" spans="1:11" ht="11.25" customHeight="1">
      <c r="A46" s="19"/>
      <c r="B46" s="70" t="s">
        <v>395</v>
      </c>
      <c r="C46" s="69">
        <v>203</v>
      </c>
      <c r="D46" s="69">
        <v>1406</v>
      </c>
      <c r="E46" s="69">
        <v>1371</v>
      </c>
      <c r="F46" s="69">
        <v>1408</v>
      </c>
      <c r="G46" s="69">
        <v>1956</v>
      </c>
      <c r="H46" s="69">
        <v>547</v>
      </c>
      <c r="I46" s="153" t="s">
        <v>666</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255</v>
      </c>
      <c r="C49" s="69">
        <v>4622</v>
      </c>
      <c r="D49" s="69">
        <v>31090</v>
      </c>
      <c r="E49" s="69">
        <v>32054</v>
      </c>
      <c r="F49" s="69">
        <v>36492</v>
      </c>
      <c r="G49" s="69">
        <v>44191</v>
      </c>
      <c r="H49" s="69">
        <v>7699</v>
      </c>
      <c r="I49" s="153" t="s">
        <v>667</v>
      </c>
      <c r="J49" s="66"/>
      <c r="K49" s="66"/>
    </row>
    <row r="50" spans="1:11" ht="11.25" customHeight="1">
      <c r="A50" s="19"/>
      <c r="B50" s="70" t="s">
        <v>416</v>
      </c>
      <c r="C50" s="69">
        <v>1609</v>
      </c>
      <c r="D50" s="69">
        <v>4469</v>
      </c>
      <c r="E50" s="69">
        <v>4814</v>
      </c>
      <c r="F50" s="69">
        <v>5029</v>
      </c>
      <c r="G50" s="69">
        <v>5950</v>
      </c>
      <c r="H50" s="69">
        <v>921</v>
      </c>
      <c r="I50" s="153" t="s">
        <v>302</v>
      </c>
      <c r="J50" s="66"/>
      <c r="K50" s="66"/>
    </row>
    <row r="51" spans="1:11" ht="11.25" customHeight="1">
      <c r="A51" s="19"/>
      <c r="B51" s="70" t="s">
        <v>257</v>
      </c>
      <c r="C51" s="69">
        <v>70</v>
      </c>
      <c r="D51" s="69">
        <v>615</v>
      </c>
      <c r="E51" s="69">
        <v>522</v>
      </c>
      <c r="F51" s="69">
        <v>641</v>
      </c>
      <c r="G51" s="69">
        <v>986</v>
      </c>
      <c r="H51" s="69">
        <v>345</v>
      </c>
      <c r="I51" s="153" t="s">
        <v>668</v>
      </c>
      <c r="J51" s="66"/>
      <c r="K51" s="66"/>
    </row>
    <row r="52" spans="1:11" ht="11.25" customHeight="1">
      <c r="A52" s="19"/>
      <c r="B52" s="70" t="s">
        <v>263</v>
      </c>
      <c r="C52" s="69">
        <v>85</v>
      </c>
      <c r="D52" s="69">
        <v>422</v>
      </c>
      <c r="E52" s="69">
        <v>590</v>
      </c>
      <c r="F52" s="69">
        <v>674</v>
      </c>
      <c r="G52" s="69">
        <v>622</v>
      </c>
      <c r="H52" s="69">
        <v>-52</v>
      </c>
      <c r="I52" s="153" t="s">
        <v>669</v>
      </c>
      <c r="J52" s="66"/>
      <c r="K52" s="66"/>
    </row>
    <row r="53" spans="1:11" ht="11.25" customHeight="1">
      <c r="A53" s="27"/>
      <c r="B53" s="29"/>
      <c r="C53" s="29"/>
      <c r="D53" s="29"/>
      <c r="E53" s="29"/>
      <c r="F53" s="29"/>
      <c r="G53" s="29"/>
      <c r="H53" s="143"/>
      <c r="I53" s="154"/>
      <c r="J53" s="27"/>
    </row>
    <row r="54" spans="1:11" ht="11.25" customHeight="1">
      <c r="A54" s="19" t="s">
        <v>1184</v>
      </c>
    </row>
    <row r="55" spans="1:11" ht="11.25" customHeight="1"/>
    <row r="56" spans="1:11" ht="11.25" customHeight="1"/>
    <row r="57"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K55"/>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53</v>
      </c>
    </row>
    <row r="2" spans="1:11" ht="11.25" customHeight="1">
      <c r="B2" s="66"/>
      <c r="C2" s="66"/>
      <c r="D2" s="66"/>
      <c r="E2" s="66"/>
      <c r="F2" s="66"/>
      <c r="G2" s="66"/>
      <c r="H2" s="69"/>
      <c r="I2" s="146"/>
      <c r="J2" s="92"/>
      <c r="K2" s="92"/>
    </row>
    <row r="3" spans="1:11" ht="13.9">
      <c r="A3" s="24" t="s">
        <v>670</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1375</v>
      </c>
      <c r="D9" s="9">
        <v>15920</v>
      </c>
      <c r="E9" s="9">
        <v>25947</v>
      </c>
      <c r="F9" s="9">
        <v>22198</v>
      </c>
      <c r="G9" s="9">
        <v>27643</v>
      </c>
      <c r="H9" s="9">
        <v>5445</v>
      </c>
      <c r="I9" s="152" t="s">
        <v>258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194</v>
      </c>
      <c r="D12" s="69">
        <v>9032</v>
      </c>
      <c r="E12" s="69">
        <v>15374</v>
      </c>
      <c r="F12" s="69">
        <v>14431</v>
      </c>
      <c r="G12" s="69">
        <v>19287</v>
      </c>
      <c r="H12" s="69">
        <v>4856</v>
      </c>
      <c r="I12" s="153" t="s">
        <v>671</v>
      </c>
    </row>
    <row r="13" spans="1:11" ht="11.25" customHeight="1">
      <c r="A13" s="21"/>
      <c r="B13" s="70" t="s">
        <v>35</v>
      </c>
      <c r="C13" s="69">
        <v>530</v>
      </c>
      <c r="D13" s="69">
        <v>2934</v>
      </c>
      <c r="E13" s="69">
        <v>3265</v>
      </c>
      <c r="F13" s="69">
        <v>2660</v>
      </c>
      <c r="G13" s="69">
        <v>2468</v>
      </c>
      <c r="H13" s="69">
        <v>-192</v>
      </c>
      <c r="I13" s="153" t="s">
        <v>672</v>
      </c>
    </row>
    <row r="14" spans="1:11" ht="11.25" customHeight="1">
      <c r="A14" s="21"/>
      <c r="B14" s="70" t="s">
        <v>14</v>
      </c>
      <c r="C14" s="69">
        <v>74</v>
      </c>
      <c r="D14" s="69">
        <v>688</v>
      </c>
      <c r="E14" s="69">
        <v>701</v>
      </c>
      <c r="F14" s="69">
        <v>530</v>
      </c>
      <c r="G14" s="69">
        <v>731</v>
      </c>
      <c r="H14" s="69">
        <v>201</v>
      </c>
      <c r="I14" s="153" t="s">
        <v>443</v>
      </c>
    </row>
    <row r="15" spans="1:11" ht="11.25" customHeight="1">
      <c r="A15" s="21"/>
      <c r="B15" s="70" t="s">
        <v>15</v>
      </c>
      <c r="C15" s="69">
        <v>277</v>
      </c>
      <c r="D15" s="69">
        <v>1901</v>
      </c>
      <c r="E15" s="69">
        <v>2826</v>
      </c>
      <c r="F15" s="69">
        <v>2180</v>
      </c>
      <c r="G15" s="69">
        <v>2497</v>
      </c>
      <c r="H15" s="69">
        <v>317</v>
      </c>
      <c r="I15" s="153" t="s">
        <v>636</v>
      </c>
    </row>
    <row r="16" spans="1:11" ht="11.25" customHeight="1">
      <c r="A16" s="21"/>
      <c r="B16" s="70" t="s">
        <v>36</v>
      </c>
      <c r="C16" s="69">
        <v>5</v>
      </c>
      <c r="D16" s="69">
        <v>58</v>
      </c>
      <c r="E16" s="69">
        <v>453</v>
      </c>
      <c r="F16" s="69">
        <v>86</v>
      </c>
      <c r="G16" s="69">
        <v>139</v>
      </c>
      <c r="H16" s="69">
        <v>53</v>
      </c>
      <c r="I16" s="153" t="s">
        <v>673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129</v>
      </c>
      <c r="D19" s="69">
        <v>3898</v>
      </c>
      <c r="E19" s="69">
        <v>7608</v>
      </c>
      <c r="F19" s="69">
        <v>5594</v>
      </c>
      <c r="G19" s="69">
        <v>5930</v>
      </c>
      <c r="H19" s="69">
        <v>336</v>
      </c>
      <c r="I19" s="153" t="s">
        <v>674</v>
      </c>
    </row>
    <row r="20" spans="1:9" ht="11.25" customHeight="1">
      <c r="A20" s="21"/>
      <c r="B20" s="70" t="s">
        <v>17</v>
      </c>
      <c r="C20" s="69">
        <v>256</v>
      </c>
      <c r="D20" s="69">
        <v>2149</v>
      </c>
      <c r="E20" s="69">
        <v>3742</v>
      </c>
      <c r="F20" s="69">
        <v>3454</v>
      </c>
      <c r="G20" s="69">
        <v>5206</v>
      </c>
      <c r="H20" s="69">
        <v>1752</v>
      </c>
      <c r="I20" s="153" t="s">
        <v>675</v>
      </c>
    </row>
    <row r="21" spans="1:9" ht="11.25" customHeight="1">
      <c r="A21" s="21"/>
      <c r="B21" s="70" t="s">
        <v>18</v>
      </c>
      <c r="C21" s="69">
        <v>183</v>
      </c>
      <c r="D21" s="69">
        <v>1693</v>
      </c>
      <c r="E21" s="69">
        <v>2389</v>
      </c>
      <c r="F21" s="69">
        <v>2334</v>
      </c>
      <c r="G21" s="69">
        <v>3511</v>
      </c>
      <c r="H21" s="69">
        <v>1177</v>
      </c>
      <c r="I21" s="153" t="s">
        <v>676</v>
      </c>
    </row>
    <row r="22" spans="1:9" ht="11.25" customHeight="1">
      <c r="A22" s="21"/>
      <c r="B22" s="70" t="s">
        <v>19</v>
      </c>
      <c r="C22" s="69">
        <v>213</v>
      </c>
      <c r="D22" s="69">
        <v>3451</v>
      </c>
      <c r="E22" s="69">
        <v>5277</v>
      </c>
      <c r="F22" s="69">
        <v>4776</v>
      </c>
      <c r="G22" s="69">
        <v>5626</v>
      </c>
      <c r="H22" s="69">
        <v>850</v>
      </c>
      <c r="I22" s="153" t="s">
        <v>677</v>
      </c>
    </row>
    <row r="23" spans="1:9" ht="11.25" customHeight="1">
      <c r="A23" s="21"/>
      <c r="B23" s="70" t="s">
        <v>20</v>
      </c>
      <c r="C23" s="69">
        <v>233</v>
      </c>
      <c r="D23" s="69">
        <v>2283</v>
      </c>
      <c r="E23" s="69">
        <v>3142</v>
      </c>
      <c r="F23" s="69">
        <v>2905</v>
      </c>
      <c r="G23" s="69">
        <v>3727</v>
      </c>
      <c r="H23" s="69">
        <v>822</v>
      </c>
      <c r="I23" s="153" t="s">
        <v>678</v>
      </c>
    </row>
    <row r="24" spans="1:9" ht="11.25" customHeight="1">
      <c r="A24" s="21"/>
      <c r="B24" s="70" t="s">
        <v>21</v>
      </c>
      <c r="C24" s="69">
        <v>243</v>
      </c>
      <c r="D24" s="69">
        <v>1396</v>
      </c>
      <c r="E24" s="69">
        <v>2280</v>
      </c>
      <c r="F24" s="69">
        <v>1842</v>
      </c>
      <c r="G24" s="69">
        <v>2294</v>
      </c>
      <c r="H24" s="69">
        <v>452</v>
      </c>
      <c r="I24" s="153" t="s">
        <v>258</v>
      </c>
    </row>
    <row r="25" spans="1:9" ht="11.25" customHeight="1">
      <c r="A25" s="21"/>
      <c r="B25" s="70" t="s">
        <v>38</v>
      </c>
      <c r="C25" s="69">
        <v>118</v>
      </c>
      <c r="D25" s="69">
        <v>1050</v>
      </c>
      <c r="E25" s="69">
        <v>1509</v>
      </c>
      <c r="F25" s="69">
        <v>1293</v>
      </c>
      <c r="G25" s="69">
        <v>1349</v>
      </c>
      <c r="H25" s="69">
        <v>56</v>
      </c>
      <c r="I25" s="153" t="s">
        <v>555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117</v>
      </c>
      <c r="D28" s="69">
        <v>730</v>
      </c>
      <c r="E28" s="69">
        <v>1270</v>
      </c>
      <c r="F28" s="69">
        <v>1480</v>
      </c>
      <c r="G28" s="69">
        <v>2713</v>
      </c>
      <c r="H28" s="69">
        <v>1233</v>
      </c>
      <c r="I28" s="153" t="s">
        <v>679</v>
      </c>
    </row>
    <row r="29" spans="1:9" ht="11.25" customHeight="1">
      <c r="A29" s="21"/>
      <c r="B29" s="72" t="s">
        <v>27</v>
      </c>
      <c r="C29" s="69">
        <v>97</v>
      </c>
      <c r="D29" s="69">
        <v>2067</v>
      </c>
      <c r="E29" s="69">
        <v>3953</v>
      </c>
      <c r="F29" s="69">
        <v>3210</v>
      </c>
      <c r="G29" s="69">
        <v>6025</v>
      </c>
      <c r="H29" s="69">
        <v>2815</v>
      </c>
      <c r="I29" s="153" t="s">
        <v>680</v>
      </c>
    </row>
    <row r="30" spans="1:9" ht="11.25" customHeight="1">
      <c r="A30" s="21"/>
      <c r="B30" s="70" t="s">
        <v>23</v>
      </c>
      <c r="C30" s="69">
        <v>60</v>
      </c>
      <c r="D30" s="69">
        <v>4901</v>
      </c>
      <c r="E30" s="69">
        <v>9632</v>
      </c>
      <c r="F30" s="69">
        <v>6908</v>
      </c>
      <c r="G30" s="69">
        <v>8096</v>
      </c>
      <c r="H30" s="69">
        <v>1188</v>
      </c>
      <c r="I30" s="153" t="s">
        <v>409</v>
      </c>
    </row>
    <row r="31" spans="1:9" ht="11.25" customHeight="1">
      <c r="A31" s="21"/>
      <c r="B31" s="72" t="s">
        <v>24</v>
      </c>
      <c r="C31" s="69">
        <v>51</v>
      </c>
      <c r="D31" s="69">
        <v>1778</v>
      </c>
      <c r="E31" s="69">
        <v>2396</v>
      </c>
      <c r="F31" s="69">
        <v>1884</v>
      </c>
      <c r="G31" s="69">
        <v>1878</v>
      </c>
      <c r="H31" s="69">
        <v>-6</v>
      </c>
      <c r="I31" s="153" t="s">
        <v>484</v>
      </c>
    </row>
    <row r="32" spans="1:9" ht="11.25" customHeight="1">
      <c r="A32" s="21"/>
      <c r="B32" s="70" t="s">
        <v>29</v>
      </c>
      <c r="C32" s="69">
        <v>1050</v>
      </c>
      <c r="D32" s="69">
        <v>6444</v>
      </c>
      <c r="E32" s="69">
        <v>8696</v>
      </c>
      <c r="F32" s="69">
        <v>8716</v>
      </c>
      <c r="G32" s="69">
        <v>8931</v>
      </c>
      <c r="H32" s="69">
        <v>215</v>
      </c>
      <c r="I32" s="153" t="s">
        <v>372</v>
      </c>
    </row>
    <row r="33" spans="1:11" ht="11.25" customHeight="1">
      <c r="A33" s="21"/>
      <c r="B33" s="70" t="s">
        <v>28</v>
      </c>
      <c r="C33" s="28">
        <v>78.900000000000006</v>
      </c>
      <c r="D33" s="28">
        <v>14.9050480769231</v>
      </c>
      <c r="E33" s="28">
        <v>12.4143101970865</v>
      </c>
      <c r="F33" s="28">
        <v>13.640157480315001</v>
      </c>
      <c r="G33" s="28">
        <v>10.9621739130435</v>
      </c>
      <c r="H33" s="132">
        <v>-2.6779835672714798</v>
      </c>
      <c r="I33" s="153" t="s">
        <v>681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1315</v>
      </c>
      <c r="D36" s="69">
        <v>14838</v>
      </c>
      <c r="E36" s="69">
        <v>23997</v>
      </c>
      <c r="F36" s="69">
        <v>19743</v>
      </c>
      <c r="G36" s="69">
        <v>21553</v>
      </c>
      <c r="H36" s="69">
        <v>1810</v>
      </c>
      <c r="I36" s="153" t="s">
        <v>304</v>
      </c>
      <c r="J36" s="66"/>
      <c r="K36" s="66"/>
    </row>
    <row r="37" spans="1:11" ht="11.25" customHeight="1">
      <c r="A37" s="19"/>
      <c r="B37" s="70" t="s">
        <v>379</v>
      </c>
      <c r="C37" s="69">
        <v>29</v>
      </c>
      <c r="D37" s="69">
        <v>559</v>
      </c>
      <c r="E37" s="69">
        <v>1139</v>
      </c>
      <c r="F37" s="69">
        <v>1637</v>
      </c>
      <c r="G37" s="69">
        <v>3426</v>
      </c>
      <c r="H37" s="69">
        <v>1789</v>
      </c>
      <c r="I37" s="153" t="s">
        <v>682</v>
      </c>
      <c r="J37" s="66"/>
      <c r="K37" s="66"/>
    </row>
    <row r="38" spans="1:11" ht="11.25" customHeight="1">
      <c r="A38" s="19"/>
      <c r="B38" s="70" t="s">
        <v>377</v>
      </c>
      <c r="C38" s="69">
        <v>25</v>
      </c>
      <c r="D38" s="69">
        <v>476</v>
      </c>
      <c r="E38" s="69">
        <v>725</v>
      </c>
      <c r="F38" s="69">
        <v>664</v>
      </c>
      <c r="G38" s="69">
        <v>2341</v>
      </c>
      <c r="H38" s="69">
        <v>1677</v>
      </c>
      <c r="I38" s="153" t="s">
        <v>683</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400</v>
      </c>
      <c r="C41" s="69">
        <v>328</v>
      </c>
      <c r="D41" s="69">
        <v>6455</v>
      </c>
      <c r="E41" s="69">
        <v>7587</v>
      </c>
      <c r="F41" s="69">
        <v>5993</v>
      </c>
      <c r="G41" s="69">
        <v>6029</v>
      </c>
      <c r="H41" s="69">
        <v>36</v>
      </c>
      <c r="I41" s="153" t="s">
        <v>294</v>
      </c>
      <c r="J41" s="66"/>
      <c r="K41" s="66"/>
    </row>
    <row r="42" spans="1:11" ht="11.25" customHeight="1">
      <c r="A42" s="19"/>
      <c r="B42" s="70" t="s">
        <v>391</v>
      </c>
      <c r="C42" s="69">
        <v>92</v>
      </c>
      <c r="D42" s="69">
        <v>948</v>
      </c>
      <c r="E42" s="69">
        <v>1572</v>
      </c>
      <c r="F42" s="69">
        <v>1959</v>
      </c>
      <c r="G42" s="69">
        <v>4588</v>
      </c>
      <c r="H42" s="69">
        <v>2629</v>
      </c>
      <c r="I42" s="153" t="s">
        <v>684</v>
      </c>
      <c r="J42" s="66"/>
      <c r="K42" s="66"/>
    </row>
    <row r="43" spans="1:11" ht="11.25" customHeight="1">
      <c r="A43" s="19"/>
      <c r="B43" s="70" t="s">
        <v>408</v>
      </c>
      <c r="C43" s="69">
        <v>682</v>
      </c>
      <c r="D43" s="69">
        <v>2856</v>
      </c>
      <c r="E43" s="69">
        <v>6955</v>
      </c>
      <c r="F43" s="69">
        <v>3725</v>
      </c>
      <c r="G43" s="69">
        <v>4132</v>
      </c>
      <c r="H43" s="69">
        <v>407</v>
      </c>
      <c r="I43" s="153" t="s">
        <v>471</v>
      </c>
      <c r="J43" s="66"/>
      <c r="K43" s="66"/>
    </row>
    <row r="44" spans="1:11" ht="11.25" customHeight="1">
      <c r="A44" s="19"/>
      <c r="B44" s="70" t="s">
        <v>393</v>
      </c>
      <c r="C44" s="69">
        <v>71</v>
      </c>
      <c r="D44" s="69">
        <v>622</v>
      </c>
      <c r="E44" s="69">
        <v>987</v>
      </c>
      <c r="F44" s="69">
        <v>1201</v>
      </c>
      <c r="G44" s="69">
        <v>3058</v>
      </c>
      <c r="H44" s="69">
        <v>1857</v>
      </c>
      <c r="I44" s="153" t="s">
        <v>685</v>
      </c>
      <c r="J44" s="66"/>
      <c r="K44" s="66"/>
    </row>
    <row r="45" spans="1:11" ht="11.25" customHeight="1">
      <c r="A45" s="19"/>
      <c r="B45" s="70" t="s">
        <v>686</v>
      </c>
      <c r="C45" s="69">
        <v>0</v>
      </c>
      <c r="D45" s="69">
        <v>1831</v>
      </c>
      <c r="E45" s="69">
        <v>1933</v>
      </c>
      <c r="F45" s="69">
        <v>1624</v>
      </c>
      <c r="G45" s="69">
        <v>2178</v>
      </c>
      <c r="H45" s="69">
        <v>554</v>
      </c>
      <c r="I45" s="153" t="s">
        <v>687</v>
      </c>
      <c r="J45" s="66"/>
      <c r="K45" s="66"/>
    </row>
    <row r="46" spans="1:11" ht="11.25" customHeight="1">
      <c r="A46" s="19"/>
      <c r="B46" s="70" t="s">
        <v>402</v>
      </c>
      <c r="C46" s="69">
        <v>78</v>
      </c>
      <c r="D46" s="69">
        <v>944</v>
      </c>
      <c r="E46" s="69">
        <v>1540</v>
      </c>
      <c r="F46" s="69">
        <v>1577</v>
      </c>
      <c r="G46" s="69">
        <v>1475</v>
      </c>
      <c r="H46" s="69">
        <v>-102</v>
      </c>
      <c r="I46" s="153" t="s">
        <v>688</v>
      </c>
      <c r="J46" s="66"/>
      <c r="K46" s="66"/>
    </row>
    <row r="47" spans="1:11" ht="11.25" customHeight="1">
      <c r="A47" s="19"/>
      <c r="B47" s="70" t="s">
        <v>275</v>
      </c>
      <c r="C47" s="69">
        <v>51</v>
      </c>
      <c r="D47" s="69">
        <v>332</v>
      </c>
      <c r="E47" s="69">
        <v>524</v>
      </c>
      <c r="F47" s="69">
        <v>1277</v>
      </c>
      <c r="G47" s="69">
        <v>1023</v>
      </c>
      <c r="H47" s="69">
        <v>-254</v>
      </c>
      <c r="I47" s="153" t="s">
        <v>689</v>
      </c>
      <c r="J47" s="66"/>
      <c r="K47" s="66"/>
    </row>
    <row r="48" spans="1:11" ht="11.25" customHeight="1">
      <c r="A48" s="19"/>
      <c r="B48" s="70" t="s">
        <v>395</v>
      </c>
      <c r="C48" s="69">
        <v>15</v>
      </c>
      <c r="D48" s="69">
        <v>145</v>
      </c>
      <c r="E48" s="69">
        <v>327</v>
      </c>
      <c r="F48" s="69">
        <v>282</v>
      </c>
      <c r="G48" s="69">
        <v>1012</v>
      </c>
      <c r="H48" s="69">
        <v>730</v>
      </c>
      <c r="I48" s="153" t="s">
        <v>690</v>
      </c>
      <c r="J48" s="66"/>
      <c r="K48" s="66"/>
    </row>
    <row r="49" spans="1:11" ht="11.25" customHeight="1">
      <c r="A49" s="19"/>
      <c r="B49" s="70" t="s">
        <v>691</v>
      </c>
      <c r="C49" s="69">
        <v>0</v>
      </c>
      <c r="D49" s="69">
        <v>1109</v>
      </c>
      <c r="E49" s="69">
        <v>1215</v>
      </c>
      <c r="F49" s="69">
        <v>1251</v>
      </c>
      <c r="G49" s="69">
        <v>986</v>
      </c>
      <c r="H49" s="69">
        <v>-265</v>
      </c>
      <c r="I49" s="153" t="s">
        <v>692</v>
      </c>
      <c r="J49" s="66"/>
      <c r="K49" s="66"/>
    </row>
    <row r="50" spans="1:11" ht="11.25" customHeight="1">
      <c r="A50" s="19"/>
      <c r="B50" s="70" t="s">
        <v>398</v>
      </c>
      <c r="C50" s="69">
        <v>1</v>
      </c>
      <c r="D50" s="69">
        <v>63</v>
      </c>
      <c r="E50" s="69">
        <v>242</v>
      </c>
      <c r="F50" s="69">
        <v>432</v>
      </c>
      <c r="G50" s="69">
        <v>595</v>
      </c>
      <c r="H50" s="69">
        <v>163</v>
      </c>
      <c r="I50" s="153" t="s">
        <v>693</v>
      </c>
      <c r="J50" s="66"/>
      <c r="K50" s="66"/>
    </row>
    <row r="51" spans="1:11" ht="11.25" customHeight="1">
      <c r="A51" s="19"/>
      <c r="B51" s="70"/>
      <c r="C51" s="69"/>
      <c r="D51" s="69"/>
      <c r="E51" s="69"/>
      <c r="F51" s="69"/>
      <c r="G51" s="69"/>
      <c r="H51" s="69"/>
      <c r="I51" s="153"/>
      <c r="J51" s="66"/>
      <c r="K51" s="66"/>
    </row>
    <row r="52" spans="1:11" ht="11.25" customHeight="1">
      <c r="A52" s="19" t="s">
        <v>414</v>
      </c>
      <c r="B52" s="70"/>
      <c r="C52" s="69"/>
      <c r="D52" s="69"/>
      <c r="E52" s="69"/>
      <c r="F52" s="69"/>
      <c r="G52" s="69"/>
      <c r="H52" s="69"/>
      <c r="I52" s="153"/>
      <c r="J52" s="66"/>
      <c r="K52" s="66"/>
    </row>
    <row r="53" spans="1:11" ht="11.25" customHeight="1">
      <c r="A53" s="19"/>
      <c r="B53" s="70" t="s">
        <v>257</v>
      </c>
      <c r="C53" s="69">
        <v>1155</v>
      </c>
      <c r="D53" s="69">
        <v>14496</v>
      </c>
      <c r="E53" s="69">
        <v>24243</v>
      </c>
      <c r="F53" s="69">
        <v>20705</v>
      </c>
      <c r="G53" s="69">
        <v>26054</v>
      </c>
      <c r="H53" s="69">
        <v>5349</v>
      </c>
      <c r="I53" s="153" t="s">
        <v>694</v>
      </c>
      <c r="J53" s="66"/>
      <c r="K53" s="66"/>
    </row>
    <row r="54" spans="1:11" ht="11.25" customHeight="1">
      <c r="A54" s="27"/>
      <c r="B54" s="29"/>
      <c r="C54" s="29"/>
      <c r="D54" s="29"/>
      <c r="E54" s="29"/>
      <c r="F54" s="29"/>
      <c r="G54" s="29"/>
      <c r="H54" s="143"/>
      <c r="I54" s="154"/>
      <c r="J54" s="27"/>
    </row>
    <row r="55" spans="1:11" ht="11.25" customHeight="1">
      <c r="A55"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K62"/>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54</v>
      </c>
    </row>
    <row r="2" spans="1:11" ht="11.25" customHeight="1">
      <c r="B2" s="66"/>
      <c r="C2" s="66"/>
      <c r="D2" s="66"/>
      <c r="E2" s="66"/>
      <c r="F2" s="66"/>
      <c r="G2" s="66"/>
      <c r="H2" s="69"/>
      <c r="I2" s="146"/>
      <c r="J2" s="92"/>
      <c r="K2" s="92"/>
    </row>
    <row r="3" spans="1:11" ht="15" customHeight="1">
      <c r="A3" s="24" t="s">
        <v>670</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4125</v>
      </c>
      <c r="D9" s="9">
        <v>74138</v>
      </c>
      <c r="E9" s="9">
        <v>241016</v>
      </c>
      <c r="F9" s="9">
        <v>244642</v>
      </c>
      <c r="G9" s="9">
        <v>320804</v>
      </c>
      <c r="H9" s="9">
        <v>76162</v>
      </c>
      <c r="I9" s="152" t="s">
        <v>330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403</v>
      </c>
      <c r="D12" s="69">
        <v>31524</v>
      </c>
      <c r="E12" s="69">
        <v>156721</v>
      </c>
      <c r="F12" s="69">
        <v>168659</v>
      </c>
      <c r="G12" s="69">
        <v>243455</v>
      </c>
      <c r="H12" s="69">
        <v>74796</v>
      </c>
      <c r="I12" s="153" t="s">
        <v>695</v>
      </c>
    </row>
    <row r="13" spans="1:11" ht="11.25" customHeight="1">
      <c r="A13" s="21"/>
      <c r="B13" s="70" t="s">
        <v>35</v>
      </c>
      <c r="C13" s="69">
        <v>2059</v>
      </c>
      <c r="D13" s="69">
        <v>24339</v>
      </c>
      <c r="E13" s="69">
        <v>40058</v>
      </c>
      <c r="F13" s="69">
        <v>38242</v>
      </c>
      <c r="G13" s="69">
        <v>35090</v>
      </c>
      <c r="H13" s="69">
        <v>-3152</v>
      </c>
      <c r="I13" s="153" t="s">
        <v>462</v>
      </c>
    </row>
    <row r="14" spans="1:11" ht="11.25" customHeight="1">
      <c r="A14" s="21"/>
      <c r="B14" s="70" t="s">
        <v>14</v>
      </c>
      <c r="C14" s="69">
        <v>219</v>
      </c>
      <c r="D14" s="69">
        <v>3919</v>
      </c>
      <c r="E14" s="69">
        <v>9333</v>
      </c>
      <c r="F14" s="69">
        <v>8625</v>
      </c>
      <c r="G14" s="69">
        <v>9658</v>
      </c>
      <c r="H14" s="69">
        <v>1033</v>
      </c>
      <c r="I14" s="153" t="s">
        <v>435</v>
      </c>
    </row>
    <row r="15" spans="1:11" ht="11.25" customHeight="1">
      <c r="A15" s="21"/>
      <c r="B15" s="70" t="s">
        <v>15</v>
      </c>
      <c r="C15" s="69">
        <v>481</v>
      </c>
      <c r="D15" s="69">
        <v>4866</v>
      </c>
      <c r="E15" s="69">
        <v>7532</v>
      </c>
      <c r="F15" s="69">
        <v>7520</v>
      </c>
      <c r="G15" s="69">
        <v>7625</v>
      </c>
      <c r="H15" s="69">
        <v>105</v>
      </c>
      <c r="I15" s="153" t="s">
        <v>605</v>
      </c>
    </row>
    <row r="16" spans="1:11" ht="11.25" customHeight="1">
      <c r="A16" s="21"/>
      <c r="B16" s="70" t="s">
        <v>36</v>
      </c>
      <c r="C16" s="69">
        <v>13</v>
      </c>
      <c r="D16" s="69">
        <v>594</v>
      </c>
      <c r="E16" s="69">
        <v>5926</v>
      </c>
      <c r="F16" s="69">
        <v>1715</v>
      </c>
      <c r="G16" s="69">
        <v>2182</v>
      </c>
      <c r="H16" s="69">
        <v>467</v>
      </c>
      <c r="I16" s="153" t="s">
        <v>696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320</v>
      </c>
      <c r="D19" s="69">
        <v>6565</v>
      </c>
      <c r="E19" s="69">
        <v>24017</v>
      </c>
      <c r="F19" s="69">
        <v>21836</v>
      </c>
      <c r="G19" s="69">
        <v>25213</v>
      </c>
      <c r="H19" s="69">
        <v>3377</v>
      </c>
      <c r="I19" s="153" t="s">
        <v>612</v>
      </c>
    </row>
    <row r="20" spans="1:9" ht="11.25" customHeight="1">
      <c r="A20" s="21"/>
      <c r="B20" s="70" t="s">
        <v>17</v>
      </c>
      <c r="C20" s="69">
        <v>428</v>
      </c>
      <c r="D20" s="69">
        <v>6799</v>
      </c>
      <c r="E20" s="69">
        <v>16586</v>
      </c>
      <c r="F20" s="69">
        <v>18904</v>
      </c>
      <c r="G20" s="69">
        <v>29695</v>
      </c>
      <c r="H20" s="69">
        <v>10791</v>
      </c>
      <c r="I20" s="153" t="s">
        <v>697</v>
      </c>
    </row>
    <row r="21" spans="1:9" ht="11.25" customHeight="1">
      <c r="A21" s="21"/>
      <c r="B21" s="70" t="s">
        <v>18</v>
      </c>
      <c r="C21" s="69">
        <v>525</v>
      </c>
      <c r="D21" s="69">
        <v>11000</v>
      </c>
      <c r="E21" s="69">
        <v>45811</v>
      </c>
      <c r="F21" s="69">
        <v>49983</v>
      </c>
      <c r="G21" s="69">
        <v>73296</v>
      </c>
      <c r="H21" s="69">
        <v>23313</v>
      </c>
      <c r="I21" s="153" t="s">
        <v>698</v>
      </c>
    </row>
    <row r="22" spans="1:9" ht="11.25" customHeight="1">
      <c r="A22" s="21"/>
      <c r="B22" s="70" t="s">
        <v>19</v>
      </c>
      <c r="C22" s="69">
        <v>643</v>
      </c>
      <c r="D22" s="69">
        <v>11904</v>
      </c>
      <c r="E22" s="69">
        <v>42242</v>
      </c>
      <c r="F22" s="69">
        <v>41901</v>
      </c>
      <c r="G22" s="69">
        <v>54506</v>
      </c>
      <c r="H22" s="69">
        <v>12605</v>
      </c>
      <c r="I22" s="153" t="s">
        <v>627</v>
      </c>
    </row>
    <row r="23" spans="1:9" ht="11.25" customHeight="1">
      <c r="A23" s="21"/>
      <c r="B23" s="70" t="s">
        <v>20</v>
      </c>
      <c r="C23" s="69">
        <v>685</v>
      </c>
      <c r="D23" s="69">
        <v>11247</v>
      </c>
      <c r="E23" s="69">
        <v>34118</v>
      </c>
      <c r="F23" s="69">
        <v>31703</v>
      </c>
      <c r="G23" s="69">
        <v>39060</v>
      </c>
      <c r="H23" s="69">
        <v>7357</v>
      </c>
      <c r="I23" s="153" t="s">
        <v>699</v>
      </c>
    </row>
    <row r="24" spans="1:9" ht="11.25" customHeight="1">
      <c r="A24" s="21"/>
      <c r="B24" s="70" t="s">
        <v>21</v>
      </c>
      <c r="C24" s="69">
        <v>1006</v>
      </c>
      <c r="D24" s="69">
        <v>16109</v>
      </c>
      <c r="E24" s="69">
        <v>47197</v>
      </c>
      <c r="F24" s="69">
        <v>48461</v>
      </c>
      <c r="G24" s="69">
        <v>61303</v>
      </c>
      <c r="H24" s="69">
        <v>12842</v>
      </c>
      <c r="I24" s="153" t="s">
        <v>700</v>
      </c>
    </row>
    <row r="25" spans="1:9" ht="11.25" customHeight="1">
      <c r="A25" s="21"/>
      <c r="B25" s="70" t="s">
        <v>38</v>
      </c>
      <c r="C25" s="69">
        <v>518</v>
      </c>
      <c r="D25" s="69">
        <v>10514</v>
      </c>
      <c r="E25" s="69">
        <v>31045</v>
      </c>
      <c r="F25" s="69">
        <v>31854</v>
      </c>
      <c r="G25" s="69">
        <v>37731</v>
      </c>
      <c r="H25" s="69">
        <v>5877</v>
      </c>
      <c r="I25" s="153" t="s">
        <v>553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168</v>
      </c>
      <c r="D28" s="69">
        <v>4151</v>
      </c>
      <c r="E28" s="69">
        <v>18579</v>
      </c>
      <c r="F28" s="69">
        <v>23612</v>
      </c>
      <c r="G28" s="69">
        <v>32328</v>
      </c>
      <c r="H28" s="69">
        <v>8716</v>
      </c>
      <c r="I28" s="153" t="s">
        <v>701</v>
      </c>
    </row>
    <row r="29" spans="1:9" ht="11.25" customHeight="1">
      <c r="A29" s="21"/>
      <c r="B29" s="72" t="s">
        <v>27</v>
      </c>
      <c r="C29" s="69">
        <v>153</v>
      </c>
      <c r="D29" s="69">
        <v>10204</v>
      </c>
      <c r="E29" s="69">
        <v>52548</v>
      </c>
      <c r="F29" s="69">
        <v>49934</v>
      </c>
      <c r="G29" s="69">
        <v>88105</v>
      </c>
      <c r="H29" s="69">
        <v>38171</v>
      </c>
      <c r="I29" s="153" t="s">
        <v>702</v>
      </c>
    </row>
    <row r="30" spans="1:9" ht="11.25" customHeight="1">
      <c r="A30" s="21"/>
      <c r="B30" s="70" t="s">
        <v>23</v>
      </c>
      <c r="C30" s="69">
        <v>140</v>
      </c>
      <c r="D30" s="69">
        <v>17495</v>
      </c>
      <c r="E30" s="69">
        <v>95998</v>
      </c>
      <c r="F30" s="69">
        <v>98443</v>
      </c>
      <c r="G30" s="69">
        <v>128511</v>
      </c>
      <c r="H30" s="69">
        <v>30068</v>
      </c>
      <c r="I30" s="153" t="s">
        <v>703</v>
      </c>
    </row>
    <row r="31" spans="1:9" ht="11.25" customHeight="1">
      <c r="A31" s="21"/>
      <c r="B31" s="72" t="s">
        <v>24</v>
      </c>
      <c r="C31" s="69">
        <v>107</v>
      </c>
      <c r="D31" s="69">
        <v>5651</v>
      </c>
      <c r="E31" s="69">
        <v>19379</v>
      </c>
      <c r="F31" s="69">
        <v>18024</v>
      </c>
      <c r="G31" s="69">
        <v>18007</v>
      </c>
      <c r="H31" s="69">
        <v>-17</v>
      </c>
      <c r="I31" s="153" t="s">
        <v>592</v>
      </c>
    </row>
    <row r="32" spans="1:9" ht="11.25" customHeight="1">
      <c r="A32" s="21"/>
      <c r="B32" s="70" t="s">
        <v>29</v>
      </c>
      <c r="C32" s="69">
        <v>3557</v>
      </c>
      <c r="D32" s="69">
        <v>36637</v>
      </c>
      <c r="E32" s="69">
        <v>54512</v>
      </c>
      <c r="F32" s="69">
        <v>54629</v>
      </c>
      <c r="G32" s="69">
        <v>53853</v>
      </c>
      <c r="H32" s="69">
        <v>-776</v>
      </c>
      <c r="I32" s="153" t="s">
        <v>457</v>
      </c>
    </row>
    <row r="33" spans="1:11" ht="11.25" customHeight="1">
      <c r="A33" s="21"/>
      <c r="B33" s="70" t="s">
        <v>28</v>
      </c>
      <c r="C33" s="28">
        <v>87.918032786885206</v>
      </c>
      <c r="D33" s="28">
        <v>18.702944942381599</v>
      </c>
      <c r="E33" s="28">
        <v>10.1704788236773</v>
      </c>
      <c r="F33" s="28">
        <v>9.81510317761742</v>
      </c>
      <c r="G33" s="28">
        <v>8.9491848978849795</v>
      </c>
      <c r="H33" s="132">
        <v>-0.86591827973244395</v>
      </c>
      <c r="I33" s="153" t="s">
        <v>704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4017</v>
      </c>
      <c r="D36" s="69">
        <v>69200</v>
      </c>
      <c r="E36" s="69">
        <v>207503</v>
      </c>
      <c r="F36" s="69">
        <v>203371</v>
      </c>
      <c r="G36" s="69">
        <v>230990</v>
      </c>
      <c r="H36" s="69">
        <v>27619</v>
      </c>
      <c r="I36" s="153" t="s">
        <v>705</v>
      </c>
      <c r="J36" s="66"/>
      <c r="K36" s="66"/>
    </row>
    <row r="37" spans="1:11" ht="11.25" customHeight="1">
      <c r="A37" s="19"/>
      <c r="B37" s="70" t="s">
        <v>379</v>
      </c>
      <c r="C37" s="69">
        <v>61</v>
      </c>
      <c r="D37" s="69">
        <v>2380</v>
      </c>
      <c r="E37" s="69">
        <v>23947</v>
      </c>
      <c r="F37" s="69">
        <v>30070</v>
      </c>
      <c r="G37" s="69">
        <v>60516</v>
      </c>
      <c r="H37" s="69">
        <v>30446</v>
      </c>
      <c r="I37" s="153" t="s">
        <v>706</v>
      </c>
      <c r="J37" s="66"/>
      <c r="K37" s="66"/>
    </row>
    <row r="38" spans="1:11" ht="11.25" customHeight="1">
      <c r="A38" s="19"/>
      <c r="B38" s="70" t="s">
        <v>377</v>
      </c>
      <c r="C38" s="69">
        <v>37</v>
      </c>
      <c r="D38" s="69">
        <v>2104</v>
      </c>
      <c r="E38" s="69">
        <v>8121</v>
      </c>
      <c r="F38" s="69">
        <v>9579</v>
      </c>
      <c r="G38" s="69">
        <v>26048</v>
      </c>
      <c r="H38" s="69">
        <v>16469</v>
      </c>
      <c r="I38" s="153" t="s">
        <v>707</v>
      </c>
      <c r="J38" s="66"/>
      <c r="K38" s="66"/>
    </row>
    <row r="39" spans="1:11" ht="11.25" customHeight="1">
      <c r="A39" s="19"/>
      <c r="B39" s="70" t="s">
        <v>381</v>
      </c>
      <c r="C39" s="69">
        <v>10</v>
      </c>
      <c r="D39" s="69">
        <v>390</v>
      </c>
      <c r="E39" s="69">
        <v>1089</v>
      </c>
      <c r="F39" s="69">
        <v>1171</v>
      </c>
      <c r="G39" s="69">
        <v>1472</v>
      </c>
      <c r="H39" s="69">
        <v>301</v>
      </c>
      <c r="I39" s="153" t="s">
        <v>617</v>
      </c>
      <c r="J39" s="66"/>
      <c r="K39" s="66"/>
    </row>
    <row r="40" spans="1:11" ht="11.25" customHeight="1">
      <c r="A40" s="19"/>
      <c r="B40" s="70" t="s">
        <v>382</v>
      </c>
      <c r="C40" s="69">
        <v>0</v>
      </c>
      <c r="D40" s="69">
        <v>0</v>
      </c>
      <c r="E40" s="69">
        <v>0</v>
      </c>
      <c r="F40" s="69">
        <v>14</v>
      </c>
      <c r="G40" s="69">
        <v>1158</v>
      </c>
      <c r="H40" s="69">
        <v>1144</v>
      </c>
      <c r="I40" s="153" t="s">
        <v>708</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400</v>
      </c>
      <c r="C43" s="69">
        <v>872</v>
      </c>
      <c r="D43" s="69">
        <v>31093</v>
      </c>
      <c r="E43" s="69">
        <v>78507</v>
      </c>
      <c r="F43" s="69">
        <v>61441</v>
      </c>
      <c r="G43" s="69">
        <v>64744</v>
      </c>
      <c r="H43" s="69">
        <v>3303</v>
      </c>
      <c r="I43" s="153" t="s">
        <v>376</v>
      </c>
      <c r="J43" s="66"/>
      <c r="K43" s="66"/>
    </row>
    <row r="44" spans="1:11" ht="11.25" customHeight="1">
      <c r="A44" s="19"/>
      <c r="B44" s="70" t="s">
        <v>408</v>
      </c>
      <c r="C44" s="69">
        <v>2558</v>
      </c>
      <c r="D44" s="69">
        <v>18517</v>
      </c>
      <c r="E44" s="69">
        <v>48431</v>
      </c>
      <c r="F44" s="69">
        <v>43520</v>
      </c>
      <c r="G44" s="69">
        <v>57016</v>
      </c>
      <c r="H44" s="69">
        <v>13496</v>
      </c>
      <c r="I44" s="153" t="s">
        <v>709</v>
      </c>
      <c r="J44" s="66"/>
      <c r="K44" s="66"/>
    </row>
    <row r="45" spans="1:11" ht="11.25" customHeight="1">
      <c r="A45" s="19"/>
      <c r="B45" s="70" t="s">
        <v>391</v>
      </c>
      <c r="C45" s="69">
        <v>150</v>
      </c>
      <c r="D45" s="69">
        <v>5051</v>
      </c>
      <c r="E45" s="69">
        <v>18421</v>
      </c>
      <c r="F45" s="69">
        <v>19873</v>
      </c>
      <c r="G45" s="69">
        <v>47946</v>
      </c>
      <c r="H45" s="69">
        <v>28073</v>
      </c>
      <c r="I45" s="153" t="s">
        <v>710</v>
      </c>
      <c r="J45" s="66"/>
      <c r="K45" s="66"/>
    </row>
    <row r="46" spans="1:11" ht="11.25" customHeight="1">
      <c r="A46" s="19"/>
      <c r="B46" s="70" t="s">
        <v>393</v>
      </c>
      <c r="C46" s="69">
        <v>106</v>
      </c>
      <c r="D46" s="69">
        <v>3381</v>
      </c>
      <c r="E46" s="69">
        <v>13112</v>
      </c>
      <c r="F46" s="69">
        <v>15378</v>
      </c>
      <c r="G46" s="69">
        <v>33970</v>
      </c>
      <c r="H46" s="69">
        <v>18592</v>
      </c>
      <c r="I46" s="153" t="s">
        <v>711</v>
      </c>
      <c r="J46" s="66"/>
      <c r="K46" s="66"/>
    </row>
    <row r="47" spans="1:11" ht="11.25" customHeight="1">
      <c r="A47" s="19"/>
      <c r="B47" s="70" t="s">
        <v>686</v>
      </c>
      <c r="C47" s="69">
        <v>0</v>
      </c>
      <c r="D47" s="69">
        <v>3369</v>
      </c>
      <c r="E47" s="69">
        <v>23374</v>
      </c>
      <c r="F47" s="69">
        <v>25555</v>
      </c>
      <c r="G47" s="69">
        <v>25954</v>
      </c>
      <c r="H47" s="69">
        <v>399</v>
      </c>
      <c r="I47" s="153" t="s">
        <v>586</v>
      </c>
      <c r="J47" s="66"/>
      <c r="K47" s="66"/>
    </row>
    <row r="48" spans="1:11" ht="11.25" customHeight="1">
      <c r="A48" s="19"/>
      <c r="B48" s="70" t="s">
        <v>402</v>
      </c>
      <c r="C48" s="69">
        <v>169</v>
      </c>
      <c r="D48" s="69">
        <v>4253</v>
      </c>
      <c r="E48" s="69">
        <v>14482</v>
      </c>
      <c r="F48" s="69">
        <v>15523</v>
      </c>
      <c r="G48" s="69">
        <v>16414</v>
      </c>
      <c r="H48" s="69">
        <v>891</v>
      </c>
      <c r="I48" s="153" t="s">
        <v>282</v>
      </c>
      <c r="J48" s="66"/>
      <c r="K48" s="66"/>
    </row>
    <row r="49" spans="1:11" ht="11.25" customHeight="1">
      <c r="A49" s="19"/>
      <c r="B49" s="70" t="s">
        <v>691</v>
      </c>
      <c r="C49" s="69">
        <v>0</v>
      </c>
      <c r="D49" s="69">
        <v>1508</v>
      </c>
      <c r="E49" s="69">
        <v>12085</v>
      </c>
      <c r="F49" s="69">
        <v>14827</v>
      </c>
      <c r="G49" s="69">
        <v>13971</v>
      </c>
      <c r="H49" s="69">
        <v>-856</v>
      </c>
      <c r="I49" s="153" t="s">
        <v>540</v>
      </c>
      <c r="J49" s="66"/>
      <c r="K49" s="66"/>
    </row>
    <row r="50" spans="1:11" ht="11.25" customHeight="1">
      <c r="A50" s="19"/>
      <c r="B50" s="70" t="s">
        <v>398</v>
      </c>
      <c r="C50" s="69">
        <v>7</v>
      </c>
      <c r="D50" s="69">
        <v>354</v>
      </c>
      <c r="E50" s="69">
        <v>3287</v>
      </c>
      <c r="F50" s="69">
        <v>6117</v>
      </c>
      <c r="G50" s="69">
        <v>10799</v>
      </c>
      <c r="H50" s="69">
        <v>4682</v>
      </c>
      <c r="I50" s="153" t="s">
        <v>712</v>
      </c>
      <c r="J50" s="66"/>
      <c r="K50" s="66"/>
    </row>
    <row r="51" spans="1:11" ht="11.25" customHeight="1">
      <c r="A51" s="19"/>
      <c r="B51" s="70" t="s">
        <v>395</v>
      </c>
      <c r="C51" s="69">
        <v>25</v>
      </c>
      <c r="D51" s="69">
        <v>1029</v>
      </c>
      <c r="E51" s="69">
        <v>3952</v>
      </c>
      <c r="F51" s="69">
        <v>5394</v>
      </c>
      <c r="G51" s="69">
        <v>10454</v>
      </c>
      <c r="H51" s="69">
        <v>5060</v>
      </c>
      <c r="I51" s="153" t="s">
        <v>713</v>
      </c>
      <c r="J51" s="66"/>
      <c r="K51" s="66"/>
    </row>
    <row r="52" spans="1:11" ht="11.25" customHeight="1">
      <c r="A52" s="19"/>
      <c r="B52" s="70" t="s">
        <v>275</v>
      </c>
      <c r="C52" s="69">
        <v>117</v>
      </c>
      <c r="D52" s="69">
        <v>973</v>
      </c>
      <c r="E52" s="69">
        <v>3672</v>
      </c>
      <c r="F52" s="69">
        <v>5274</v>
      </c>
      <c r="G52" s="69">
        <v>5620</v>
      </c>
      <c r="H52" s="69">
        <v>346</v>
      </c>
      <c r="I52" s="153" t="s">
        <v>565</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257</v>
      </c>
      <c r="C55" s="69">
        <v>3471</v>
      </c>
      <c r="D55" s="69">
        <v>66961</v>
      </c>
      <c r="E55" s="69">
        <v>227355</v>
      </c>
      <c r="F55" s="69">
        <v>231581</v>
      </c>
      <c r="G55" s="69">
        <v>307410</v>
      </c>
      <c r="H55" s="69">
        <v>75829</v>
      </c>
      <c r="I55" s="153" t="s">
        <v>714</v>
      </c>
      <c r="J55" s="66"/>
      <c r="K55" s="66"/>
    </row>
    <row r="56" spans="1:11" ht="11.25" customHeight="1">
      <c r="A56" s="19"/>
      <c r="B56" s="70" t="s">
        <v>402</v>
      </c>
      <c r="C56" s="69">
        <v>64</v>
      </c>
      <c r="D56" s="69">
        <v>1311</v>
      </c>
      <c r="E56" s="69">
        <v>2772</v>
      </c>
      <c r="F56" s="69">
        <v>2524</v>
      </c>
      <c r="G56" s="69">
        <v>2808</v>
      </c>
      <c r="H56" s="69">
        <v>284</v>
      </c>
      <c r="I56" s="153" t="s">
        <v>423</v>
      </c>
      <c r="J56" s="66"/>
      <c r="K56" s="66"/>
    </row>
    <row r="57" spans="1:11" ht="11.25" customHeight="1">
      <c r="A57" s="19"/>
      <c r="B57" s="70" t="s">
        <v>416</v>
      </c>
      <c r="C57" s="69">
        <v>370</v>
      </c>
      <c r="D57" s="69">
        <v>2000</v>
      </c>
      <c r="E57" s="69">
        <v>3053</v>
      </c>
      <c r="F57" s="69">
        <v>2864</v>
      </c>
      <c r="G57" s="69">
        <v>2802</v>
      </c>
      <c r="H57" s="69">
        <v>-62</v>
      </c>
      <c r="I57" s="153" t="s">
        <v>593</v>
      </c>
      <c r="J57" s="66"/>
      <c r="K57" s="66"/>
    </row>
    <row r="58" spans="1:11" ht="11.25" customHeight="1">
      <c r="A58" s="19"/>
      <c r="B58" s="70" t="s">
        <v>259</v>
      </c>
      <c r="C58" s="69">
        <v>31</v>
      </c>
      <c r="D58" s="69">
        <v>551</v>
      </c>
      <c r="E58" s="69">
        <v>1465</v>
      </c>
      <c r="F58" s="69">
        <v>1486</v>
      </c>
      <c r="G58" s="69">
        <v>1672</v>
      </c>
      <c r="H58" s="69">
        <v>186</v>
      </c>
      <c r="I58" s="153" t="s">
        <v>528</v>
      </c>
      <c r="J58" s="66"/>
      <c r="K58" s="66"/>
    </row>
    <row r="59" spans="1:11" ht="11.25" customHeight="1">
      <c r="A59" s="27"/>
      <c r="B59" s="29"/>
      <c r="C59" s="29"/>
      <c r="D59" s="29"/>
      <c r="E59" s="29"/>
      <c r="F59" s="29"/>
      <c r="G59" s="29"/>
      <c r="H59" s="143"/>
      <c r="I59" s="154"/>
      <c r="J59" s="27"/>
    </row>
    <row r="60" spans="1:11" ht="11.25" customHeight="1">
      <c r="A60" s="19" t="s">
        <v>1184</v>
      </c>
    </row>
    <row r="61" spans="1:11" ht="11.25" customHeight="1"/>
    <row r="62"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dimension ref="A1:R35"/>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55</v>
      </c>
    </row>
    <row r="2" spans="1:18">
      <c r="C2" s="66"/>
      <c r="D2" s="66"/>
      <c r="E2" s="66"/>
      <c r="F2" s="66"/>
      <c r="G2" s="66"/>
      <c r="H2" s="69"/>
      <c r="I2" s="146"/>
      <c r="J2" s="93"/>
    </row>
    <row r="3" spans="1:18" ht="13.9">
      <c r="A3" s="24" t="s">
        <v>715</v>
      </c>
      <c r="B3" s="24"/>
      <c r="C3" s="24"/>
      <c r="D3" s="24"/>
      <c r="E3" s="24"/>
      <c r="F3" s="24"/>
      <c r="G3" s="24"/>
      <c r="H3" s="135"/>
      <c r="I3" s="147"/>
      <c r="J3" s="24"/>
    </row>
    <row r="4" spans="1:18" ht="13.5">
      <c r="A4" s="25" t="s">
        <v>251</v>
      </c>
      <c r="B4" s="25"/>
      <c r="C4" s="25"/>
      <c r="D4" s="25"/>
      <c r="E4" s="25"/>
      <c r="F4" s="25"/>
      <c r="G4" s="25"/>
      <c r="H4" s="136"/>
      <c r="I4" s="148"/>
      <c r="J4" s="25"/>
    </row>
    <row r="5" spans="1:18" ht="12" customHeight="1">
      <c r="A5" s="7"/>
      <c r="B5" s="1"/>
      <c r="C5" s="1"/>
      <c r="D5" s="1"/>
      <c r="E5" s="1"/>
      <c r="F5" s="1"/>
      <c r="G5" s="1"/>
      <c r="H5" s="137"/>
      <c r="I5" s="149"/>
      <c r="J5" s="1"/>
    </row>
    <row r="6" spans="1:18" ht="11.25" customHeight="1">
      <c r="A6" s="201"/>
      <c r="B6" s="202"/>
      <c r="C6" s="35"/>
      <c r="D6" s="36"/>
      <c r="E6" s="34" t="s">
        <v>252</v>
      </c>
      <c r="F6" s="36"/>
      <c r="G6" s="37"/>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1375</v>
      </c>
      <c r="D9" s="9">
        <v>15920</v>
      </c>
      <c r="E9" s="9">
        <v>25947</v>
      </c>
      <c r="F9" s="9">
        <v>22198</v>
      </c>
      <c r="G9" s="9">
        <v>27643</v>
      </c>
      <c r="H9" s="9">
        <v>5445</v>
      </c>
      <c r="I9" s="152" t="s">
        <v>258</v>
      </c>
      <c r="J9" s="10"/>
    </row>
    <row r="10" spans="1:18" ht="6" customHeight="1">
      <c r="A10" s="66"/>
      <c r="B10" s="66"/>
      <c r="C10" s="69"/>
      <c r="D10" s="69"/>
      <c r="E10" s="69"/>
      <c r="F10" s="69"/>
      <c r="G10" s="69"/>
      <c r="H10" s="69"/>
      <c r="I10" s="153"/>
      <c r="J10" s="78"/>
    </row>
    <row r="11" spans="1:18" ht="11.25" customHeight="1">
      <c r="A11" s="66" t="s">
        <v>716</v>
      </c>
      <c r="B11" s="66"/>
      <c r="C11" s="69">
        <v>156</v>
      </c>
      <c r="D11" s="69">
        <v>2570</v>
      </c>
      <c r="E11" s="69">
        <v>4158</v>
      </c>
      <c r="F11" s="69">
        <v>3081</v>
      </c>
      <c r="G11" s="69">
        <v>4569</v>
      </c>
      <c r="H11" s="69">
        <v>1488</v>
      </c>
      <c r="I11" s="153" t="s">
        <v>717</v>
      </c>
      <c r="J11" s="78"/>
    </row>
    <row r="12" spans="1:18" ht="11.25" customHeight="1">
      <c r="A12" s="66" t="s">
        <v>400</v>
      </c>
      <c r="B12" s="66"/>
      <c r="C12" s="69">
        <v>231</v>
      </c>
      <c r="D12" s="69">
        <v>2805</v>
      </c>
      <c r="E12" s="69">
        <v>4159</v>
      </c>
      <c r="F12" s="69">
        <v>3655</v>
      </c>
      <c r="G12" s="69">
        <v>3979</v>
      </c>
      <c r="H12" s="69">
        <v>324</v>
      </c>
      <c r="I12" s="153" t="s">
        <v>520</v>
      </c>
      <c r="J12" s="78"/>
      <c r="N12" s="4"/>
      <c r="O12" s="4"/>
      <c r="P12" s="4"/>
      <c r="Q12" s="4"/>
      <c r="R12" s="4"/>
    </row>
    <row r="13" spans="1:18" ht="11.25" customHeight="1">
      <c r="A13" s="66" t="s">
        <v>686</v>
      </c>
      <c r="B13" s="66"/>
      <c r="C13" s="69">
        <v>123</v>
      </c>
      <c r="D13" s="69">
        <v>1713</v>
      </c>
      <c r="E13" s="69">
        <v>2441</v>
      </c>
      <c r="F13" s="69">
        <v>2581</v>
      </c>
      <c r="G13" s="69">
        <v>2981</v>
      </c>
      <c r="H13" s="69">
        <v>399</v>
      </c>
      <c r="I13" s="153" t="s">
        <v>612</v>
      </c>
      <c r="J13" s="78"/>
    </row>
    <row r="14" spans="1:18" ht="11.25" customHeight="1">
      <c r="A14" s="66" t="s">
        <v>718</v>
      </c>
      <c r="B14" s="66"/>
      <c r="C14" s="69">
        <v>54</v>
      </c>
      <c r="D14" s="69">
        <v>1352</v>
      </c>
      <c r="E14" s="69">
        <v>2446</v>
      </c>
      <c r="F14" s="69">
        <v>2120</v>
      </c>
      <c r="G14" s="69">
        <v>2642</v>
      </c>
      <c r="H14" s="69">
        <v>522</v>
      </c>
      <c r="I14" s="153" t="s">
        <v>517</v>
      </c>
      <c r="J14" s="78"/>
    </row>
    <row r="15" spans="1:18" ht="11.25" customHeight="1">
      <c r="A15" s="66" t="s">
        <v>719</v>
      </c>
      <c r="B15" s="66"/>
      <c r="C15" s="69">
        <v>94</v>
      </c>
      <c r="D15" s="69">
        <v>1153</v>
      </c>
      <c r="E15" s="69">
        <v>2103</v>
      </c>
      <c r="F15" s="69">
        <v>1824</v>
      </c>
      <c r="G15" s="69">
        <v>2491</v>
      </c>
      <c r="H15" s="69">
        <v>667</v>
      </c>
      <c r="I15" s="153" t="s">
        <v>720</v>
      </c>
      <c r="J15" s="78"/>
    </row>
    <row r="16" spans="1:18" ht="11.25" customHeight="1">
      <c r="A16" s="66" t="s">
        <v>721</v>
      </c>
      <c r="B16" s="66"/>
      <c r="C16" s="69">
        <v>45</v>
      </c>
      <c r="D16" s="69">
        <v>557</v>
      </c>
      <c r="E16" s="69">
        <v>981</v>
      </c>
      <c r="F16" s="69">
        <v>904</v>
      </c>
      <c r="G16" s="69">
        <v>1220</v>
      </c>
      <c r="H16" s="69">
        <v>316</v>
      </c>
      <c r="I16" s="153" t="s">
        <v>722</v>
      </c>
      <c r="J16" s="78"/>
      <c r="N16" s="5"/>
      <c r="O16" s="5"/>
      <c r="P16" s="5"/>
      <c r="Q16" s="5"/>
      <c r="R16" s="5"/>
    </row>
    <row r="17" spans="1:10" ht="11.25" customHeight="1">
      <c r="A17" s="66" t="s">
        <v>723</v>
      </c>
      <c r="B17" s="66"/>
      <c r="C17" s="69">
        <v>31</v>
      </c>
      <c r="D17" s="69">
        <v>367</v>
      </c>
      <c r="E17" s="69">
        <v>779</v>
      </c>
      <c r="F17" s="69">
        <v>515</v>
      </c>
      <c r="G17" s="69">
        <v>794</v>
      </c>
      <c r="H17" s="69">
        <v>278</v>
      </c>
      <c r="I17" s="153" t="s">
        <v>724</v>
      </c>
      <c r="J17" s="78"/>
    </row>
    <row r="18" spans="1:10" ht="11.25" customHeight="1">
      <c r="A18" s="66" t="s">
        <v>725</v>
      </c>
      <c r="B18" s="66"/>
      <c r="C18" s="69">
        <v>24</v>
      </c>
      <c r="D18" s="69">
        <v>210</v>
      </c>
      <c r="E18" s="69">
        <v>381</v>
      </c>
      <c r="F18" s="69">
        <v>286</v>
      </c>
      <c r="G18" s="69">
        <v>714</v>
      </c>
      <c r="H18" s="69">
        <v>427</v>
      </c>
      <c r="I18" s="153" t="s">
        <v>726</v>
      </c>
      <c r="J18" s="78"/>
    </row>
    <row r="19" spans="1:10" ht="11.25" customHeight="1">
      <c r="A19" s="66" t="s">
        <v>727</v>
      </c>
      <c r="B19" s="66"/>
      <c r="C19" s="69">
        <v>27</v>
      </c>
      <c r="D19" s="69">
        <v>314</v>
      </c>
      <c r="E19" s="69">
        <v>530</v>
      </c>
      <c r="F19" s="69">
        <v>396</v>
      </c>
      <c r="G19" s="69">
        <v>578</v>
      </c>
      <c r="H19" s="69">
        <v>182</v>
      </c>
      <c r="I19" s="153" t="s">
        <v>728</v>
      </c>
      <c r="J19" s="78"/>
    </row>
    <row r="20" spans="1:10" ht="11.25" customHeight="1">
      <c r="A20" s="66" t="s">
        <v>729</v>
      </c>
      <c r="B20" s="66"/>
      <c r="C20" s="69">
        <v>33</v>
      </c>
      <c r="D20" s="69">
        <v>328</v>
      </c>
      <c r="E20" s="69">
        <v>515</v>
      </c>
      <c r="F20" s="69">
        <v>496</v>
      </c>
      <c r="G20" s="69">
        <v>570</v>
      </c>
      <c r="H20" s="69">
        <v>74</v>
      </c>
      <c r="I20" s="153" t="s">
        <v>730</v>
      </c>
      <c r="J20" s="78"/>
    </row>
    <row r="21" spans="1:10" ht="11.25" customHeight="1">
      <c r="A21" s="66" t="s">
        <v>325</v>
      </c>
      <c r="B21" s="66"/>
      <c r="C21" s="69">
        <v>250</v>
      </c>
      <c r="D21" s="69">
        <v>1980</v>
      </c>
      <c r="E21" s="69">
        <v>3244</v>
      </c>
      <c r="F21" s="69">
        <v>2469</v>
      </c>
      <c r="G21" s="69">
        <v>2892</v>
      </c>
      <c r="H21" s="69">
        <v>423</v>
      </c>
      <c r="I21" s="153" t="s">
        <v>545</v>
      </c>
      <c r="J21" s="78"/>
    </row>
    <row r="22" spans="1:10" ht="11.25" customHeight="1">
      <c r="A22" s="27"/>
      <c r="B22" s="90"/>
      <c r="C22" s="27"/>
      <c r="D22" s="27"/>
      <c r="E22" s="90"/>
      <c r="F22" s="90"/>
      <c r="G22" s="90"/>
      <c r="H22" s="142"/>
      <c r="I22" s="155"/>
      <c r="J22" s="91"/>
    </row>
    <row r="23" spans="1:10" ht="11.25" customHeight="1">
      <c r="A23" s="19" t="s">
        <v>1184</v>
      </c>
      <c r="J23" s="6"/>
    </row>
    <row r="24" spans="1:10" ht="11.25" customHeight="1"/>
    <row r="25" spans="1:10" ht="11.25" customHeight="1"/>
    <row r="26" spans="1:10" ht="11.25" customHeight="1"/>
    <row r="27" spans="1:10" ht="11.25" customHeight="1"/>
    <row r="28" spans="1:10" ht="11.25" customHeight="1"/>
    <row r="29" spans="1:10" ht="11.25" customHeight="1"/>
    <row r="30" spans="1:10" ht="11.25" customHeight="1"/>
    <row r="31" spans="1:10" ht="11.25" customHeight="1"/>
    <row r="32" spans="1:10" ht="11.25" customHeight="1"/>
    <row r="33" ht="11.25" customHeight="1"/>
    <row r="34" ht="11.25" customHeight="1"/>
    <row r="35"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dimension ref="A1:R44"/>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94" t="s">
        <v>56</v>
      </c>
    </row>
    <row r="2" spans="1:18">
      <c r="B2" s="66"/>
      <c r="C2" s="66"/>
      <c r="D2" s="66"/>
      <c r="E2" s="66"/>
      <c r="F2" s="66"/>
      <c r="G2" s="66"/>
      <c r="H2" s="69"/>
      <c r="I2" s="146"/>
      <c r="J2" s="93"/>
    </row>
    <row r="3" spans="1:18" ht="13.9">
      <c r="A3" s="24" t="s">
        <v>715</v>
      </c>
      <c r="B3" s="24"/>
      <c r="C3" s="24"/>
      <c r="D3" s="24"/>
      <c r="E3" s="24"/>
      <c r="F3" s="24"/>
      <c r="G3" s="24"/>
      <c r="H3" s="135"/>
      <c r="I3" s="147"/>
      <c r="J3" s="24"/>
    </row>
    <row r="4" spans="1:18" ht="13.5">
      <c r="A4" s="25" t="s">
        <v>327</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249</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4125</v>
      </c>
      <c r="D9" s="9">
        <v>74138</v>
      </c>
      <c r="E9" s="9">
        <v>241016</v>
      </c>
      <c r="F9" s="9">
        <v>244642</v>
      </c>
      <c r="G9" s="9">
        <v>320804</v>
      </c>
      <c r="H9" s="9">
        <v>76162</v>
      </c>
      <c r="I9" s="152" t="s">
        <v>330</v>
      </c>
      <c r="J9" s="10"/>
    </row>
    <row r="10" spans="1:18" ht="6" customHeight="1">
      <c r="A10" s="66"/>
      <c r="B10" s="66"/>
      <c r="C10" s="69"/>
      <c r="D10" s="69"/>
      <c r="E10" s="69"/>
      <c r="F10" s="69"/>
      <c r="G10" s="69"/>
      <c r="H10" s="69"/>
      <c r="I10" s="153"/>
      <c r="J10" s="78"/>
    </row>
    <row r="11" spans="1:18" ht="11.25" customHeight="1">
      <c r="A11" s="66" t="s">
        <v>400</v>
      </c>
      <c r="B11" s="66"/>
      <c r="C11" s="69">
        <v>508</v>
      </c>
      <c r="D11" s="69">
        <v>12717</v>
      </c>
      <c r="E11" s="69">
        <v>46385</v>
      </c>
      <c r="F11" s="69">
        <v>48020</v>
      </c>
      <c r="G11" s="69">
        <v>59641</v>
      </c>
      <c r="H11" s="69">
        <v>11621</v>
      </c>
      <c r="I11" s="153" t="s">
        <v>649</v>
      </c>
      <c r="J11" s="78"/>
    </row>
    <row r="12" spans="1:18" ht="11.25" customHeight="1">
      <c r="A12" s="66" t="s">
        <v>716</v>
      </c>
      <c r="B12" s="66"/>
      <c r="C12" s="69">
        <v>423</v>
      </c>
      <c r="D12" s="69">
        <v>10197</v>
      </c>
      <c r="E12" s="69">
        <v>38110</v>
      </c>
      <c r="F12" s="69">
        <v>37882</v>
      </c>
      <c r="G12" s="69">
        <v>53126</v>
      </c>
      <c r="H12" s="69">
        <v>15244</v>
      </c>
      <c r="I12" s="153" t="s">
        <v>731</v>
      </c>
      <c r="J12" s="78"/>
      <c r="N12" s="4"/>
      <c r="O12" s="4"/>
      <c r="P12" s="4"/>
      <c r="Q12" s="4"/>
      <c r="R12" s="4"/>
    </row>
    <row r="13" spans="1:18" ht="11.25" customHeight="1">
      <c r="A13" s="66" t="s">
        <v>686</v>
      </c>
      <c r="B13" s="66"/>
      <c r="C13" s="69">
        <v>421</v>
      </c>
      <c r="D13" s="69">
        <v>7315</v>
      </c>
      <c r="E13" s="69">
        <v>27040</v>
      </c>
      <c r="F13" s="69">
        <v>29356</v>
      </c>
      <c r="G13" s="69">
        <v>38656</v>
      </c>
      <c r="H13" s="69">
        <v>9300</v>
      </c>
      <c r="I13" s="153" t="s">
        <v>732</v>
      </c>
      <c r="J13" s="78"/>
    </row>
    <row r="14" spans="1:18" ht="11.25" customHeight="1">
      <c r="A14" s="66" t="s">
        <v>718</v>
      </c>
      <c r="B14" s="66"/>
      <c r="C14" s="69">
        <v>129</v>
      </c>
      <c r="D14" s="69">
        <v>3815</v>
      </c>
      <c r="E14" s="69">
        <v>14235</v>
      </c>
      <c r="F14" s="69">
        <v>17395</v>
      </c>
      <c r="G14" s="69">
        <v>24097</v>
      </c>
      <c r="H14" s="69">
        <v>6702</v>
      </c>
      <c r="I14" s="153" t="s">
        <v>733</v>
      </c>
      <c r="J14" s="78"/>
    </row>
    <row r="15" spans="1:18" ht="11.25" customHeight="1">
      <c r="A15" s="66" t="s">
        <v>719</v>
      </c>
      <c r="B15" s="66"/>
      <c r="C15" s="69">
        <v>226</v>
      </c>
      <c r="D15" s="69">
        <v>5067</v>
      </c>
      <c r="E15" s="69">
        <v>16010</v>
      </c>
      <c r="F15" s="69">
        <v>16573</v>
      </c>
      <c r="G15" s="69">
        <v>21829</v>
      </c>
      <c r="H15" s="69">
        <v>5256</v>
      </c>
      <c r="I15" s="153" t="s">
        <v>732</v>
      </c>
      <c r="J15" s="78"/>
    </row>
    <row r="16" spans="1:18" ht="11.25" customHeight="1">
      <c r="A16" s="66" t="s">
        <v>723</v>
      </c>
      <c r="B16" s="66"/>
      <c r="C16" s="69">
        <v>83</v>
      </c>
      <c r="D16" s="69">
        <v>1954</v>
      </c>
      <c r="E16" s="69">
        <v>7230</v>
      </c>
      <c r="F16" s="69">
        <v>8450</v>
      </c>
      <c r="G16" s="69">
        <v>12040</v>
      </c>
      <c r="H16" s="69">
        <v>3590</v>
      </c>
      <c r="I16" s="153" t="s">
        <v>734</v>
      </c>
      <c r="J16" s="78"/>
      <c r="N16" s="5"/>
      <c r="O16" s="5"/>
      <c r="P16" s="5"/>
      <c r="Q16" s="5"/>
      <c r="R16" s="5"/>
    </row>
    <row r="17" spans="1:10" ht="11.25" customHeight="1">
      <c r="A17" s="66" t="s">
        <v>721</v>
      </c>
      <c r="B17" s="66"/>
      <c r="C17" s="69">
        <v>137</v>
      </c>
      <c r="D17" s="69">
        <v>3093</v>
      </c>
      <c r="E17" s="69">
        <v>7476</v>
      </c>
      <c r="F17" s="69">
        <v>7457</v>
      </c>
      <c r="G17" s="69">
        <v>10115</v>
      </c>
      <c r="H17" s="69">
        <v>2657</v>
      </c>
      <c r="I17" s="153" t="s">
        <v>735</v>
      </c>
      <c r="J17" s="78"/>
    </row>
    <row r="18" spans="1:10" ht="11.25" customHeight="1">
      <c r="A18" s="66" t="s">
        <v>729</v>
      </c>
      <c r="B18" s="66"/>
      <c r="C18" s="69">
        <v>87</v>
      </c>
      <c r="D18" s="69">
        <v>1497</v>
      </c>
      <c r="E18" s="69">
        <v>4670</v>
      </c>
      <c r="F18" s="69">
        <v>5351</v>
      </c>
      <c r="G18" s="69">
        <v>6654</v>
      </c>
      <c r="H18" s="69">
        <v>1303</v>
      </c>
      <c r="I18" s="153" t="s">
        <v>736</v>
      </c>
      <c r="J18" s="78"/>
    </row>
    <row r="19" spans="1:10" ht="11.25" customHeight="1">
      <c r="A19" s="66" t="s">
        <v>737</v>
      </c>
      <c r="B19" s="66"/>
      <c r="C19" s="69">
        <v>188</v>
      </c>
      <c r="D19" s="69">
        <v>2492</v>
      </c>
      <c r="E19" s="69">
        <v>5955</v>
      </c>
      <c r="F19" s="69">
        <v>5328</v>
      </c>
      <c r="G19" s="69">
        <v>6074</v>
      </c>
      <c r="H19" s="69">
        <v>746</v>
      </c>
      <c r="I19" s="153" t="s">
        <v>296</v>
      </c>
      <c r="J19" s="78"/>
    </row>
    <row r="20" spans="1:10" ht="11.25" customHeight="1">
      <c r="A20" s="66" t="s">
        <v>727</v>
      </c>
      <c r="B20" s="66"/>
      <c r="C20" s="69">
        <v>83</v>
      </c>
      <c r="D20" s="69">
        <v>1310</v>
      </c>
      <c r="E20" s="69">
        <v>3939</v>
      </c>
      <c r="F20" s="69">
        <v>3645</v>
      </c>
      <c r="G20" s="69">
        <v>5399</v>
      </c>
      <c r="H20" s="69">
        <v>1753</v>
      </c>
      <c r="I20" s="153" t="s">
        <v>738</v>
      </c>
      <c r="J20" s="78"/>
    </row>
    <row r="21" spans="1:10" ht="11.25" customHeight="1">
      <c r="A21" s="66" t="s">
        <v>725</v>
      </c>
      <c r="B21" s="66"/>
      <c r="C21" s="69">
        <v>88</v>
      </c>
      <c r="D21" s="69">
        <v>1375</v>
      </c>
      <c r="E21" s="69">
        <v>3598</v>
      </c>
      <c r="F21" s="69">
        <v>3642</v>
      </c>
      <c r="G21" s="69">
        <v>5247</v>
      </c>
      <c r="H21" s="69">
        <v>1605</v>
      </c>
      <c r="I21" s="153" t="s">
        <v>739</v>
      </c>
      <c r="J21" s="78"/>
    </row>
    <row r="22" spans="1:10" ht="11.25" customHeight="1">
      <c r="A22" s="66" t="s">
        <v>740</v>
      </c>
      <c r="B22" s="66"/>
      <c r="C22" s="69">
        <v>86</v>
      </c>
      <c r="D22" s="69">
        <v>1404</v>
      </c>
      <c r="E22" s="69">
        <v>3684</v>
      </c>
      <c r="F22" s="69">
        <v>3222</v>
      </c>
      <c r="G22" s="69">
        <v>4472</v>
      </c>
      <c r="H22" s="69">
        <v>1249</v>
      </c>
      <c r="I22" s="153" t="s">
        <v>741</v>
      </c>
      <c r="J22" s="78"/>
    </row>
    <row r="23" spans="1:10" ht="11.25" customHeight="1">
      <c r="A23" s="66" t="s">
        <v>742</v>
      </c>
      <c r="B23" s="66"/>
      <c r="C23" s="69">
        <v>77</v>
      </c>
      <c r="D23" s="69">
        <v>1420</v>
      </c>
      <c r="E23" s="69">
        <v>3738</v>
      </c>
      <c r="F23" s="69">
        <v>3992</v>
      </c>
      <c r="G23" s="69">
        <v>4308</v>
      </c>
      <c r="H23" s="69">
        <v>316</v>
      </c>
      <c r="I23" s="153" t="s">
        <v>369</v>
      </c>
      <c r="J23" s="78"/>
    </row>
    <row r="24" spans="1:10" ht="11.25" customHeight="1">
      <c r="A24" s="66" t="s">
        <v>743</v>
      </c>
      <c r="B24" s="66"/>
      <c r="C24" s="69">
        <v>49</v>
      </c>
      <c r="D24" s="69">
        <v>982</v>
      </c>
      <c r="E24" s="69">
        <v>2981</v>
      </c>
      <c r="F24" s="69">
        <v>2717</v>
      </c>
      <c r="G24" s="69">
        <v>4219</v>
      </c>
      <c r="H24" s="69">
        <v>1501</v>
      </c>
      <c r="I24" s="153" t="s">
        <v>744</v>
      </c>
      <c r="J24" s="78"/>
    </row>
    <row r="25" spans="1:10" ht="11.25" customHeight="1">
      <c r="A25" s="66" t="s">
        <v>745</v>
      </c>
      <c r="B25" s="66"/>
      <c r="C25" s="69">
        <v>41</v>
      </c>
      <c r="D25" s="69">
        <v>813</v>
      </c>
      <c r="E25" s="69">
        <v>2522</v>
      </c>
      <c r="F25" s="69">
        <v>2558</v>
      </c>
      <c r="G25" s="69">
        <v>3690</v>
      </c>
      <c r="H25" s="69">
        <v>1132</v>
      </c>
      <c r="I25" s="153" t="s">
        <v>695</v>
      </c>
      <c r="J25" s="78"/>
    </row>
    <row r="26" spans="1:10" ht="11.25" customHeight="1">
      <c r="A26" s="66" t="s">
        <v>746</v>
      </c>
      <c r="B26" s="66"/>
      <c r="C26" s="69">
        <v>22</v>
      </c>
      <c r="D26" s="69">
        <v>777</v>
      </c>
      <c r="E26" s="69">
        <v>2614</v>
      </c>
      <c r="F26" s="69">
        <v>2906</v>
      </c>
      <c r="G26" s="69">
        <v>3681</v>
      </c>
      <c r="H26" s="69">
        <v>775</v>
      </c>
      <c r="I26" s="153" t="s">
        <v>747</v>
      </c>
      <c r="J26" s="78"/>
    </row>
    <row r="27" spans="1:10" ht="11.25" customHeight="1">
      <c r="A27" s="66" t="s">
        <v>748</v>
      </c>
      <c r="B27" s="66"/>
      <c r="C27" s="69">
        <v>57</v>
      </c>
      <c r="D27" s="69">
        <v>794</v>
      </c>
      <c r="E27" s="69">
        <v>2141</v>
      </c>
      <c r="F27" s="69">
        <v>2805</v>
      </c>
      <c r="G27" s="69">
        <v>3538</v>
      </c>
      <c r="H27" s="69">
        <v>734</v>
      </c>
      <c r="I27" s="153" t="s">
        <v>749</v>
      </c>
      <c r="J27" s="78"/>
    </row>
    <row r="28" spans="1:10" ht="11.25" customHeight="1">
      <c r="A28" s="66" t="s">
        <v>750</v>
      </c>
      <c r="B28" s="66"/>
      <c r="C28" s="69">
        <v>40</v>
      </c>
      <c r="D28" s="69">
        <v>1082</v>
      </c>
      <c r="E28" s="69">
        <v>2366</v>
      </c>
      <c r="F28" s="69">
        <v>2874</v>
      </c>
      <c r="G28" s="69">
        <v>3456</v>
      </c>
      <c r="H28" s="69">
        <v>582</v>
      </c>
      <c r="I28" s="153" t="s">
        <v>558</v>
      </c>
      <c r="J28" s="78"/>
    </row>
    <row r="29" spans="1:10" ht="11.25" customHeight="1">
      <c r="A29" s="66" t="s">
        <v>751</v>
      </c>
      <c r="B29" s="66"/>
      <c r="C29" s="69">
        <v>40</v>
      </c>
      <c r="D29" s="69">
        <v>396</v>
      </c>
      <c r="E29" s="69">
        <v>1773</v>
      </c>
      <c r="F29" s="69">
        <v>1890</v>
      </c>
      <c r="G29" s="69">
        <v>2552</v>
      </c>
      <c r="H29" s="69">
        <v>661</v>
      </c>
      <c r="I29" s="153" t="s">
        <v>722</v>
      </c>
      <c r="J29" s="78"/>
    </row>
    <row r="30" spans="1:10" ht="11.25" customHeight="1">
      <c r="A30" s="66" t="s">
        <v>752</v>
      </c>
      <c r="B30" s="66"/>
      <c r="C30" s="69">
        <v>33</v>
      </c>
      <c r="D30" s="69">
        <v>668</v>
      </c>
      <c r="E30" s="69">
        <v>1354</v>
      </c>
      <c r="F30" s="69">
        <v>1463</v>
      </c>
      <c r="G30" s="69">
        <v>2079</v>
      </c>
      <c r="H30" s="69">
        <v>616</v>
      </c>
      <c r="I30" s="153" t="s">
        <v>753</v>
      </c>
      <c r="J30" s="78"/>
    </row>
    <row r="31" spans="1:10" ht="11.25" customHeight="1">
      <c r="A31" s="66" t="s">
        <v>754</v>
      </c>
      <c r="B31" s="66"/>
      <c r="C31" s="69">
        <v>20</v>
      </c>
      <c r="D31" s="69">
        <v>480</v>
      </c>
      <c r="E31" s="69">
        <v>1347</v>
      </c>
      <c r="F31" s="69">
        <v>1639</v>
      </c>
      <c r="G31" s="69">
        <v>2004</v>
      </c>
      <c r="H31" s="69">
        <v>365</v>
      </c>
      <c r="I31" s="153" t="s">
        <v>755</v>
      </c>
      <c r="J31" s="78"/>
    </row>
    <row r="32" spans="1:10" ht="11.25" customHeight="1">
      <c r="A32" s="66" t="s">
        <v>756</v>
      </c>
      <c r="B32" s="66"/>
      <c r="C32" s="69">
        <v>59</v>
      </c>
      <c r="D32" s="69">
        <v>872</v>
      </c>
      <c r="E32" s="69">
        <v>1407</v>
      </c>
      <c r="F32" s="69">
        <v>1776</v>
      </c>
      <c r="G32" s="69">
        <v>1855</v>
      </c>
      <c r="H32" s="69">
        <v>80</v>
      </c>
      <c r="I32" s="153" t="s">
        <v>757</v>
      </c>
      <c r="J32" s="78"/>
    </row>
    <row r="33" spans="1:10" ht="11.25" customHeight="1">
      <c r="A33" s="66" t="s">
        <v>758</v>
      </c>
      <c r="B33" s="66"/>
      <c r="C33" s="69">
        <v>29</v>
      </c>
      <c r="D33" s="69">
        <v>758</v>
      </c>
      <c r="E33" s="69">
        <v>1435</v>
      </c>
      <c r="F33" s="69">
        <v>1682</v>
      </c>
      <c r="G33" s="69">
        <v>1847</v>
      </c>
      <c r="H33" s="69">
        <v>166</v>
      </c>
      <c r="I33" s="153" t="s">
        <v>480</v>
      </c>
      <c r="J33" s="78"/>
    </row>
    <row r="34" spans="1:10" ht="11.25" customHeight="1">
      <c r="A34" s="66" t="s">
        <v>759</v>
      </c>
      <c r="B34" s="66"/>
      <c r="C34" s="69">
        <v>11</v>
      </c>
      <c r="D34" s="69">
        <v>188</v>
      </c>
      <c r="E34" s="69">
        <v>1031</v>
      </c>
      <c r="F34" s="69">
        <v>831</v>
      </c>
      <c r="G34" s="69">
        <v>1493</v>
      </c>
      <c r="H34" s="69">
        <v>662</v>
      </c>
      <c r="I34" s="153" t="s">
        <v>760</v>
      </c>
      <c r="J34" s="78"/>
    </row>
    <row r="35" spans="1:10" ht="11.25" customHeight="1">
      <c r="A35" s="66" t="s">
        <v>761</v>
      </c>
      <c r="B35" s="66"/>
      <c r="C35" s="69">
        <v>17</v>
      </c>
      <c r="D35" s="69">
        <v>280</v>
      </c>
      <c r="E35" s="69">
        <v>954</v>
      </c>
      <c r="F35" s="69">
        <v>983</v>
      </c>
      <c r="G35" s="69">
        <v>1122</v>
      </c>
      <c r="H35" s="69">
        <v>139</v>
      </c>
      <c r="I35" s="153" t="s">
        <v>358</v>
      </c>
      <c r="J35" s="78"/>
    </row>
    <row r="36" spans="1:10" ht="11.25" customHeight="1">
      <c r="A36" s="66" t="s">
        <v>762</v>
      </c>
      <c r="B36" s="66"/>
      <c r="C36" s="69">
        <v>23</v>
      </c>
      <c r="D36" s="69">
        <v>431</v>
      </c>
      <c r="E36" s="69">
        <v>855</v>
      </c>
      <c r="F36" s="69">
        <v>934</v>
      </c>
      <c r="G36" s="69">
        <v>950</v>
      </c>
      <c r="H36" s="69">
        <v>16</v>
      </c>
      <c r="I36" s="153" t="s">
        <v>616</v>
      </c>
      <c r="J36" s="78"/>
    </row>
    <row r="37" spans="1:10" ht="11.25" customHeight="1">
      <c r="A37" s="66" t="s">
        <v>763</v>
      </c>
      <c r="B37" s="66"/>
      <c r="C37" s="69">
        <v>13</v>
      </c>
      <c r="D37" s="69">
        <v>151</v>
      </c>
      <c r="E37" s="69">
        <v>650</v>
      </c>
      <c r="F37" s="69">
        <v>432</v>
      </c>
      <c r="G37" s="69">
        <v>828</v>
      </c>
      <c r="H37" s="69">
        <v>396</v>
      </c>
      <c r="I37" s="153" t="s">
        <v>764</v>
      </c>
      <c r="J37" s="78"/>
    </row>
    <row r="38" spans="1:10" ht="11.25" customHeight="1">
      <c r="A38" s="66" t="s">
        <v>765</v>
      </c>
      <c r="B38" s="66"/>
      <c r="C38" s="69">
        <v>17</v>
      </c>
      <c r="D38" s="69">
        <v>281</v>
      </c>
      <c r="E38" s="69">
        <v>587</v>
      </c>
      <c r="F38" s="69">
        <v>617</v>
      </c>
      <c r="G38" s="69">
        <v>771</v>
      </c>
      <c r="H38" s="69">
        <v>153</v>
      </c>
      <c r="I38" s="153" t="s">
        <v>766</v>
      </c>
      <c r="J38" s="78"/>
    </row>
    <row r="39" spans="1:10" ht="11.25" customHeight="1">
      <c r="A39" s="66" t="s">
        <v>325</v>
      </c>
      <c r="B39" s="66"/>
      <c r="C39" s="69">
        <v>1105</v>
      </c>
      <c r="D39" s="69">
        <v>11316</v>
      </c>
      <c r="E39" s="69">
        <v>34378</v>
      </c>
      <c r="F39" s="69">
        <v>27735</v>
      </c>
      <c r="G39" s="69">
        <v>34282</v>
      </c>
      <c r="H39" s="69">
        <v>6548</v>
      </c>
      <c r="I39" s="153" t="s">
        <v>767</v>
      </c>
      <c r="J39" s="78"/>
    </row>
    <row r="40" spans="1:10" ht="11.25" customHeight="1">
      <c r="A40" s="27"/>
      <c r="B40" s="90"/>
      <c r="C40" s="27"/>
      <c r="D40" s="27"/>
      <c r="E40" s="90"/>
      <c r="F40" s="90"/>
      <c r="G40" s="90"/>
      <c r="H40" s="142"/>
      <c r="I40" s="155"/>
      <c r="J40" s="91"/>
    </row>
    <row r="41" spans="1:10" ht="11.25" customHeight="1">
      <c r="A41" s="19" t="s">
        <v>1184</v>
      </c>
      <c r="J41" s="6"/>
    </row>
    <row r="42" spans="1:10" ht="11.25" customHeight="1"/>
    <row r="43" spans="1:10" ht="11.25" customHeight="1"/>
    <row r="44" spans="1:10"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9"/>
  <dimension ref="A1:K46"/>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57</v>
      </c>
    </row>
    <row r="2" spans="1:11" ht="11.25" customHeight="1">
      <c r="B2" s="66"/>
      <c r="C2" s="66"/>
      <c r="D2" s="66"/>
      <c r="E2" s="66"/>
      <c r="F2" s="66"/>
      <c r="G2" s="66"/>
      <c r="H2" s="69"/>
      <c r="I2" s="146"/>
      <c r="J2" s="92"/>
      <c r="K2" s="92"/>
    </row>
    <row r="3" spans="1:11" ht="13.9">
      <c r="A3" s="24" t="s">
        <v>768</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231</v>
      </c>
      <c r="D9" s="9">
        <v>2805</v>
      </c>
      <c r="E9" s="9">
        <v>4159</v>
      </c>
      <c r="F9" s="9">
        <v>3655</v>
      </c>
      <c r="G9" s="9">
        <v>3979</v>
      </c>
      <c r="H9" s="9">
        <v>324</v>
      </c>
      <c r="I9" s="152" t="s">
        <v>520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58</v>
      </c>
      <c r="D12" s="69">
        <v>2117</v>
      </c>
      <c r="E12" s="69">
        <v>3067</v>
      </c>
      <c r="F12" s="69">
        <v>2840</v>
      </c>
      <c r="G12" s="69">
        <v>3228</v>
      </c>
      <c r="H12" s="69">
        <v>387</v>
      </c>
      <c r="I12" s="153" t="s">
        <v>705</v>
      </c>
    </row>
    <row r="13" spans="1:11" ht="11.25" customHeight="1">
      <c r="A13" s="21"/>
      <c r="B13" s="70" t="s">
        <v>35</v>
      </c>
      <c r="C13" s="69">
        <v>113</v>
      </c>
      <c r="D13" s="69">
        <v>250</v>
      </c>
      <c r="E13" s="69">
        <v>452</v>
      </c>
      <c r="F13" s="69">
        <v>323</v>
      </c>
      <c r="G13" s="69">
        <v>265</v>
      </c>
      <c r="H13" s="69">
        <v>-59</v>
      </c>
      <c r="I13" s="153" t="s">
        <v>769</v>
      </c>
    </row>
    <row r="14" spans="1:11" ht="11.25" customHeight="1">
      <c r="A14" s="21"/>
      <c r="B14" s="70" t="s">
        <v>14</v>
      </c>
      <c r="C14" s="69">
        <v>17</v>
      </c>
      <c r="D14" s="69">
        <v>194</v>
      </c>
      <c r="E14" s="69">
        <v>123</v>
      </c>
      <c r="F14" s="69">
        <v>73</v>
      </c>
      <c r="G14" s="69">
        <v>122</v>
      </c>
      <c r="H14" s="69">
        <v>49</v>
      </c>
      <c r="I14" s="153" t="s">
        <v>770</v>
      </c>
    </row>
    <row r="15" spans="1:11" ht="11.25" customHeight="1">
      <c r="A15" s="21"/>
      <c r="B15" s="70" t="s">
        <v>15</v>
      </c>
      <c r="C15" s="69">
        <v>14</v>
      </c>
      <c r="D15" s="69">
        <v>212</v>
      </c>
      <c r="E15" s="69">
        <v>144</v>
      </c>
      <c r="F15" s="69">
        <v>260</v>
      </c>
      <c r="G15" s="69">
        <v>235</v>
      </c>
      <c r="H15" s="69">
        <v>-25</v>
      </c>
      <c r="I15" s="153" t="s">
        <v>771</v>
      </c>
    </row>
    <row r="16" spans="1:11" ht="11.25" customHeight="1">
      <c r="A16" s="21"/>
      <c r="B16" s="70" t="s">
        <v>36</v>
      </c>
      <c r="C16" s="69">
        <v>4</v>
      </c>
      <c r="D16" s="69">
        <v>0</v>
      </c>
      <c r="E16" s="69">
        <v>16</v>
      </c>
      <c r="F16" s="69">
        <v>5</v>
      </c>
      <c r="G16" s="69">
        <v>2</v>
      </c>
      <c r="H16" s="69">
        <v>-3</v>
      </c>
      <c r="I16" s="153" t="s">
        <v>772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21</v>
      </c>
      <c r="D19" s="69">
        <v>680</v>
      </c>
      <c r="E19" s="69">
        <v>1042</v>
      </c>
      <c r="F19" s="69">
        <v>793</v>
      </c>
      <c r="G19" s="69">
        <v>852</v>
      </c>
      <c r="H19" s="69">
        <v>59</v>
      </c>
      <c r="I19" s="153" t="s">
        <v>472</v>
      </c>
    </row>
    <row r="20" spans="1:9" ht="11.25" customHeight="1">
      <c r="A20" s="21"/>
      <c r="B20" s="70" t="s">
        <v>17</v>
      </c>
      <c r="C20" s="69">
        <v>21</v>
      </c>
      <c r="D20" s="69">
        <v>209</v>
      </c>
      <c r="E20" s="69">
        <v>362</v>
      </c>
      <c r="F20" s="69">
        <v>555</v>
      </c>
      <c r="G20" s="69">
        <v>629</v>
      </c>
      <c r="H20" s="69">
        <v>74</v>
      </c>
      <c r="I20" s="153" t="s">
        <v>622</v>
      </c>
    </row>
    <row r="21" spans="1:9" ht="11.25" customHeight="1">
      <c r="A21" s="21"/>
      <c r="B21" s="70" t="s">
        <v>18</v>
      </c>
      <c r="C21" s="69">
        <v>32</v>
      </c>
      <c r="D21" s="69">
        <v>403</v>
      </c>
      <c r="E21" s="69">
        <v>453</v>
      </c>
      <c r="F21" s="69">
        <v>460</v>
      </c>
      <c r="G21" s="69">
        <v>448</v>
      </c>
      <c r="H21" s="69">
        <v>-12</v>
      </c>
      <c r="I21" s="153" t="s">
        <v>773</v>
      </c>
    </row>
    <row r="22" spans="1:9" ht="11.25" customHeight="1">
      <c r="A22" s="21"/>
      <c r="B22" s="70" t="s">
        <v>19</v>
      </c>
      <c r="C22" s="69">
        <v>46</v>
      </c>
      <c r="D22" s="69">
        <v>728</v>
      </c>
      <c r="E22" s="69">
        <v>1106</v>
      </c>
      <c r="F22" s="69">
        <v>868</v>
      </c>
      <c r="G22" s="69">
        <v>882</v>
      </c>
      <c r="H22" s="69">
        <v>14</v>
      </c>
      <c r="I22" s="153" t="s">
        <v>586</v>
      </c>
    </row>
    <row r="23" spans="1:9" ht="11.25" customHeight="1">
      <c r="A23" s="21"/>
      <c r="B23" s="70" t="s">
        <v>20</v>
      </c>
      <c r="C23" s="69">
        <v>41</v>
      </c>
      <c r="D23" s="69">
        <v>355</v>
      </c>
      <c r="E23" s="69">
        <v>589</v>
      </c>
      <c r="F23" s="69">
        <v>479</v>
      </c>
      <c r="G23" s="69">
        <v>567</v>
      </c>
      <c r="H23" s="69">
        <v>88</v>
      </c>
      <c r="I23" s="153" t="s">
        <v>553</v>
      </c>
    </row>
    <row r="24" spans="1:9" ht="11.25" customHeight="1">
      <c r="A24" s="21"/>
      <c r="B24" s="70" t="s">
        <v>21</v>
      </c>
      <c r="C24" s="69">
        <v>45</v>
      </c>
      <c r="D24" s="69">
        <v>201</v>
      </c>
      <c r="E24" s="69">
        <v>252</v>
      </c>
      <c r="F24" s="69">
        <v>246</v>
      </c>
      <c r="G24" s="69">
        <v>364</v>
      </c>
      <c r="H24" s="69">
        <v>118</v>
      </c>
      <c r="I24" s="153" t="s">
        <v>738</v>
      </c>
    </row>
    <row r="25" spans="1:9" ht="11.25" customHeight="1">
      <c r="A25" s="21"/>
      <c r="B25" s="70" t="s">
        <v>38</v>
      </c>
      <c r="C25" s="69">
        <v>25</v>
      </c>
      <c r="D25" s="69">
        <v>230</v>
      </c>
      <c r="E25" s="69">
        <v>355</v>
      </c>
      <c r="F25" s="69">
        <v>254</v>
      </c>
      <c r="G25" s="69">
        <v>237</v>
      </c>
      <c r="H25" s="69">
        <v>-17</v>
      </c>
      <c r="I25" s="153" t="s">
        <v>348</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23</v>
      </c>
      <c r="D28" s="69">
        <v>149</v>
      </c>
      <c r="E28" s="69">
        <v>145</v>
      </c>
      <c r="F28" s="69">
        <v>153</v>
      </c>
      <c r="G28" s="69">
        <v>391</v>
      </c>
      <c r="H28" s="69">
        <v>238</v>
      </c>
      <c r="I28" s="153" t="s">
        <v>774</v>
      </c>
    </row>
    <row r="29" spans="1:9" ht="11.25" customHeight="1">
      <c r="A29" s="21"/>
      <c r="B29" s="72" t="s">
        <v>27</v>
      </c>
      <c r="C29" s="69">
        <v>33</v>
      </c>
      <c r="D29" s="69">
        <v>377</v>
      </c>
      <c r="E29" s="69">
        <v>711</v>
      </c>
      <c r="F29" s="69">
        <v>650</v>
      </c>
      <c r="G29" s="69">
        <v>774</v>
      </c>
      <c r="H29" s="69">
        <v>124</v>
      </c>
      <c r="I29" s="153" t="s">
        <v>518</v>
      </c>
    </row>
    <row r="30" spans="1:9" ht="11.25" customHeight="1">
      <c r="A30" s="21"/>
      <c r="B30" s="70" t="s">
        <v>23</v>
      </c>
      <c r="C30" s="69">
        <v>21</v>
      </c>
      <c r="D30" s="69">
        <v>1276</v>
      </c>
      <c r="E30" s="69">
        <v>1969</v>
      </c>
      <c r="F30" s="69">
        <v>1564</v>
      </c>
      <c r="G30" s="69">
        <v>1678</v>
      </c>
      <c r="H30" s="69">
        <v>115</v>
      </c>
      <c r="I30" s="153" t="s">
        <v>451</v>
      </c>
    </row>
    <row r="31" spans="1:9" ht="11.25" customHeight="1">
      <c r="A31" s="21"/>
      <c r="B31" s="72" t="s">
        <v>24</v>
      </c>
      <c r="C31" s="69">
        <v>8</v>
      </c>
      <c r="D31" s="69">
        <v>274</v>
      </c>
      <c r="E31" s="69">
        <v>426</v>
      </c>
      <c r="F31" s="69">
        <v>266</v>
      </c>
      <c r="G31" s="69">
        <v>218</v>
      </c>
      <c r="H31" s="69">
        <v>-48</v>
      </c>
      <c r="I31" s="153" t="s">
        <v>775</v>
      </c>
    </row>
    <row r="32" spans="1:9" ht="11.25" customHeight="1">
      <c r="A32" s="21"/>
      <c r="B32" s="70" t="s">
        <v>29</v>
      </c>
      <c r="C32" s="69">
        <v>146</v>
      </c>
      <c r="D32" s="69">
        <v>729</v>
      </c>
      <c r="E32" s="69">
        <v>907</v>
      </c>
      <c r="F32" s="69">
        <v>1022</v>
      </c>
      <c r="G32" s="69">
        <v>917</v>
      </c>
      <c r="H32" s="69">
        <v>-106</v>
      </c>
      <c r="I32" s="153" t="s">
        <v>591</v>
      </c>
    </row>
    <row r="33" spans="1:11" ht="11.25" customHeight="1">
      <c r="A33" s="21"/>
      <c r="B33" s="70" t="s">
        <v>28</v>
      </c>
      <c r="C33" s="28">
        <v>28.384615384615401</v>
      </c>
      <c r="D33" s="28">
        <v>11.752569517654001</v>
      </c>
      <c r="E33" s="28">
        <v>10.9366351436658</v>
      </c>
      <c r="F33" s="28">
        <v>10.8725118310673</v>
      </c>
      <c r="G33" s="28">
        <v>9.9495539211125106</v>
      </c>
      <c r="H33" s="132">
        <v>-0.92295790995481797</v>
      </c>
      <c r="I33" s="153" t="s">
        <v>776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224</v>
      </c>
      <c r="D36" s="69">
        <v>2670</v>
      </c>
      <c r="E36" s="69">
        <v>3782</v>
      </c>
      <c r="F36" s="69">
        <v>3272</v>
      </c>
      <c r="G36" s="69">
        <v>3066</v>
      </c>
      <c r="H36" s="69">
        <v>-206</v>
      </c>
      <c r="I36" s="153" t="s">
        <v>777</v>
      </c>
      <c r="J36" s="66"/>
      <c r="K36" s="66"/>
    </row>
    <row r="37" spans="1:11" ht="11.25" customHeight="1">
      <c r="A37" s="19"/>
      <c r="B37" s="70" t="s">
        <v>379</v>
      </c>
      <c r="C37" s="69">
        <v>2</v>
      </c>
      <c r="D37" s="69">
        <v>87</v>
      </c>
      <c r="E37" s="69">
        <v>303</v>
      </c>
      <c r="F37" s="69">
        <v>246</v>
      </c>
      <c r="G37" s="69">
        <v>556</v>
      </c>
      <c r="H37" s="69">
        <v>310</v>
      </c>
      <c r="I37" s="153" t="s">
        <v>778</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400</v>
      </c>
      <c r="C40" s="69">
        <v>147</v>
      </c>
      <c r="D40" s="69">
        <v>2278</v>
      </c>
      <c r="E40" s="69">
        <v>2734</v>
      </c>
      <c r="F40" s="69">
        <v>2288</v>
      </c>
      <c r="G40" s="69">
        <v>1998</v>
      </c>
      <c r="H40" s="69">
        <v>-290</v>
      </c>
      <c r="I40" s="153" t="s">
        <v>779</v>
      </c>
      <c r="J40" s="66"/>
      <c r="K40" s="66"/>
    </row>
    <row r="41" spans="1:11" ht="11.25" customHeight="1">
      <c r="A41" s="19"/>
      <c r="B41" s="70" t="s">
        <v>391</v>
      </c>
      <c r="C41" s="69">
        <v>29</v>
      </c>
      <c r="D41" s="69">
        <v>164</v>
      </c>
      <c r="E41" s="69">
        <v>277</v>
      </c>
      <c r="F41" s="69">
        <v>247</v>
      </c>
      <c r="G41" s="69">
        <v>549</v>
      </c>
      <c r="H41" s="69">
        <v>302</v>
      </c>
      <c r="I41" s="153" t="s">
        <v>780</v>
      </c>
      <c r="J41" s="66"/>
      <c r="K41" s="66"/>
    </row>
    <row r="42" spans="1:11" ht="11.25" customHeight="1">
      <c r="A42" s="19"/>
      <c r="B42" s="70"/>
      <c r="C42" s="69"/>
      <c r="D42" s="69"/>
      <c r="E42" s="69"/>
      <c r="F42" s="69"/>
      <c r="G42" s="69"/>
      <c r="H42" s="69"/>
      <c r="I42" s="153"/>
      <c r="J42" s="66"/>
      <c r="K42" s="66"/>
    </row>
    <row r="43" spans="1:11" ht="11.25" customHeight="1">
      <c r="A43" s="19" t="s">
        <v>414</v>
      </c>
      <c r="B43" s="70"/>
      <c r="C43" s="69"/>
      <c r="D43" s="69"/>
      <c r="E43" s="69"/>
      <c r="F43" s="69"/>
      <c r="G43" s="69"/>
      <c r="H43" s="69"/>
      <c r="I43" s="153"/>
      <c r="J43" s="66"/>
      <c r="K43" s="66"/>
    </row>
    <row r="44" spans="1:11" ht="11.25" customHeight="1">
      <c r="A44" s="19"/>
      <c r="B44" s="70" t="s">
        <v>257</v>
      </c>
      <c r="C44" s="69">
        <v>147</v>
      </c>
      <c r="D44" s="69">
        <v>2656</v>
      </c>
      <c r="E44" s="69">
        <v>3876</v>
      </c>
      <c r="F44" s="69">
        <v>3438</v>
      </c>
      <c r="G44" s="69">
        <v>3694</v>
      </c>
      <c r="H44" s="69">
        <v>256</v>
      </c>
      <c r="I44" s="153" t="s">
        <v>425</v>
      </c>
      <c r="J44" s="66"/>
      <c r="K44" s="66"/>
    </row>
    <row r="45" spans="1:11" ht="11.25" customHeight="1">
      <c r="A45" s="27"/>
      <c r="B45" s="29"/>
      <c r="C45" s="29"/>
      <c r="D45" s="29"/>
      <c r="E45" s="29"/>
      <c r="F45" s="29"/>
      <c r="G45" s="29"/>
      <c r="H45" s="143"/>
      <c r="I45" s="154"/>
      <c r="J45" s="27"/>
    </row>
    <row r="46" spans="1:11" ht="11.25" customHeight="1">
      <c r="A46"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0"/>
  <dimension ref="A1:K58"/>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58</v>
      </c>
    </row>
    <row r="2" spans="1:11" ht="11.25" customHeight="1">
      <c r="B2" s="66"/>
      <c r="C2" s="66"/>
      <c r="D2" s="66"/>
      <c r="E2" s="66"/>
      <c r="F2" s="66"/>
      <c r="G2" s="66"/>
      <c r="H2" s="69"/>
      <c r="I2" s="146"/>
      <c r="J2" s="92"/>
      <c r="K2" s="92"/>
    </row>
    <row r="3" spans="1:11" ht="15" customHeight="1">
      <c r="A3" s="24" t="s">
        <v>768</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508</v>
      </c>
      <c r="D9" s="9">
        <v>12717</v>
      </c>
      <c r="E9" s="9">
        <v>46385</v>
      </c>
      <c r="F9" s="9">
        <v>48020</v>
      </c>
      <c r="G9" s="9">
        <v>59641</v>
      </c>
      <c r="H9" s="9">
        <v>11621</v>
      </c>
      <c r="I9" s="152" t="s">
        <v>649</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104</v>
      </c>
      <c r="D12" s="69">
        <v>7289</v>
      </c>
      <c r="E12" s="69">
        <v>37352</v>
      </c>
      <c r="F12" s="69">
        <v>40270</v>
      </c>
      <c r="G12" s="69">
        <v>51732</v>
      </c>
      <c r="H12" s="69">
        <v>11463</v>
      </c>
      <c r="I12" s="153" t="s">
        <v>781</v>
      </c>
    </row>
    <row r="13" spans="1:11" ht="11.25" customHeight="1">
      <c r="A13" s="21"/>
      <c r="B13" s="70" t="s">
        <v>35</v>
      </c>
      <c r="C13" s="69">
        <v>271</v>
      </c>
      <c r="D13" s="69">
        <v>3284</v>
      </c>
      <c r="E13" s="69">
        <v>3792</v>
      </c>
      <c r="F13" s="69">
        <v>3730</v>
      </c>
      <c r="G13" s="69">
        <v>3498</v>
      </c>
      <c r="H13" s="69">
        <v>-232</v>
      </c>
      <c r="I13" s="153" t="s">
        <v>782</v>
      </c>
    </row>
    <row r="14" spans="1:11" ht="11.25" customHeight="1">
      <c r="A14" s="21"/>
      <c r="B14" s="70" t="s">
        <v>14</v>
      </c>
      <c r="C14" s="69">
        <v>42</v>
      </c>
      <c r="D14" s="69">
        <v>793</v>
      </c>
      <c r="E14" s="69">
        <v>1430</v>
      </c>
      <c r="F14" s="69">
        <v>1538</v>
      </c>
      <c r="G14" s="69">
        <v>1524</v>
      </c>
      <c r="H14" s="69">
        <v>-14</v>
      </c>
      <c r="I14" s="153" t="s">
        <v>783</v>
      </c>
    </row>
    <row r="15" spans="1:11" ht="11.25" customHeight="1">
      <c r="A15" s="21"/>
      <c r="B15" s="70" t="s">
        <v>15</v>
      </c>
      <c r="C15" s="69">
        <v>27</v>
      </c>
      <c r="D15" s="69">
        <v>471</v>
      </c>
      <c r="E15" s="69">
        <v>595</v>
      </c>
      <c r="F15" s="69">
        <v>615</v>
      </c>
      <c r="G15" s="69">
        <v>704</v>
      </c>
      <c r="H15" s="69">
        <v>89</v>
      </c>
      <c r="I15" s="153" t="s">
        <v>636</v>
      </c>
    </row>
    <row r="16" spans="1:11" ht="11.25" customHeight="1">
      <c r="A16" s="21"/>
      <c r="B16" s="70" t="s">
        <v>36</v>
      </c>
      <c r="C16" s="69">
        <v>4</v>
      </c>
      <c r="D16" s="69">
        <v>39</v>
      </c>
      <c r="E16" s="69">
        <v>1174</v>
      </c>
      <c r="F16" s="69">
        <v>171</v>
      </c>
      <c r="G16" s="69">
        <v>291</v>
      </c>
      <c r="H16" s="69">
        <v>119</v>
      </c>
      <c r="I16" s="153" t="s">
        <v>784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50</v>
      </c>
      <c r="D19" s="69">
        <v>1131</v>
      </c>
      <c r="E19" s="69">
        <v>3927</v>
      </c>
      <c r="F19" s="69">
        <v>3772</v>
      </c>
      <c r="G19" s="69">
        <v>4086</v>
      </c>
      <c r="H19" s="69">
        <v>315</v>
      </c>
      <c r="I19" s="153" t="s">
        <v>312</v>
      </c>
    </row>
    <row r="20" spans="1:9" ht="11.25" customHeight="1">
      <c r="A20" s="21"/>
      <c r="B20" s="70" t="s">
        <v>17</v>
      </c>
      <c r="C20" s="69">
        <v>35</v>
      </c>
      <c r="D20" s="69">
        <v>830</v>
      </c>
      <c r="E20" s="69">
        <v>1881</v>
      </c>
      <c r="F20" s="69">
        <v>2347</v>
      </c>
      <c r="G20" s="69">
        <v>3536</v>
      </c>
      <c r="H20" s="69">
        <v>1190</v>
      </c>
      <c r="I20" s="153" t="s">
        <v>675</v>
      </c>
    </row>
    <row r="21" spans="1:9" ht="11.25" customHeight="1">
      <c r="A21" s="21"/>
      <c r="B21" s="70" t="s">
        <v>18</v>
      </c>
      <c r="C21" s="69">
        <v>76</v>
      </c>
      <c r="D21" s="69">
        <v>2284</v>
      </c>
      <c r="E21" s="69">
        <v>11372</v>
      </c>
      <c r="F21" s="69">
        <v>13069</v>
      </c>
      <c r="G21" s="69">
        <v>16973</v>
      </c>
      <c r="H21" s="69">
        <v>3904</v>
      </c>
      <c r="I21" s="153" t="s">
        <v>354</v>
      </c>
    </row>
    <row r="22" spans="1:9" ht="11.25" customHeight="1">
      <c r="A22" s="21"/>
      <c r="B22" s="70" t="s">
        <v>19</v>
      </c>
      <c r="C22" s="69">
        <v>118</v>
      </c>
      <c r="D22" s="69">
        <v>2466</v>
      </c>
      <c r="E22" s="69">
        <v>9480</v>
      </c>
      <c r="F22" s="69">
        <v>9890</v>
      </c>
      <c r="G22" s="69">
        <v>11580</v>
      </c>
      <c r="H22" s="69">
        <v>1691</v>
      </c>
      <c r="I22" s="153" t="s">
        <v>545</v>
      </c>
    </row>
    <row r="23" spans="1:9" ht="11.25" customHeight="1">
      <c r="A23" s="21"/>
      <c r="B23" s="70" t="s">
        <v>20</v>
      </c>
      <c r="C23" s="69">
        <v>85</v>
      </c>
      <c r="D23" s="69">
        <v>1896</v>
      </c>
      <c r="E23" s="69">
        <v>6084</v>
      </c>
      <c r="F23" s="69">
        <v>5526</v>
      </c>
      <c r="G23" s="69">
        <v>7112</v>
      </c>
      <c r="H23" s="69">
        <v>1586</v>
      </c>
      <c r="I23" s="153" t="s">
        <v>785</v>
      </c>
    </row>
    <row r="24" spans="1:9" ht="11.25" customHeight="1">
      <c r="A24" s="21"/>
      <c r="B24" s="70" t="s">
        <v>21</v>
      </c>
      <c r="C24" s="69">
        <v>91</v>
      </c>
      <c r="D24" s="69">
        <v>2301</v>
      </c>
      <c r="E24" s="69">
        <v>7422</v>
      </c>
      <c r="F24" s="69">
        <v>7582</v>
      </c>
      <c r="G24" s="69">
        <v>9312</v>
      </c>
      <c r="H24" s="69">
        <v>1731</v>
      </c>
      <c r="I24" s="153" t="s">
        <v>786</v>
      </c>
    </row>
    <row r="25" spans="1:9" ht="11.25" customHeight="1">
      <c r="A25" s="21"/>
      <c r="B25" s="70" t="s">
        <v>38</v>
      </c>
      <c r="C25" s="69">
        <v>53</v>
      </c>
      <c r="D25" s="69">
        <v>1809</v>
      </c>
      <c r="E25" s="69">
        <v>6219</v>
      </c>
      <c r="F25" s="69">
        <v>5836</v>
      </c>
      <c r="G25" s="69">
        <v>7041</v>
      </c>
      <c r="H25" s="69">
        <v>1205</v>
      </c>
      <c r="I25" s="153" t="s">
        <v>511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31</v>
      </c>
      <c r="D28" s="69">
        <v>1000</v>
      </c>
      <c r="E28" s="69">
        <v>2221</v>
      </c>
      <c r="F28" s="69">
        <v>2556</v>
      </c>
      <c r="G28" s="69">
        <v>3365</v>
      </c>
      <c r="H28" s="69">
        <v>809</v>
      </c>
      <c r="I28" s="153" t="s">
        <v>787</v>
      </c>
    </row>
    <row r="29" spans="1:9" ht="11.25" customHeight="1">
      <c r="A29" s="21"/>
      <c r="B29" s="72" t="s">
        <v>27</v>
      </c>
      <c r="C29" s="69">
        <v>46</v>
      </c>
      <c r="D29" s="69">
        <v>2189</v>
      </c>
      <c r="E29" s="69">
        <v>9961</v>
      </c>
      <c r="F29" s="69">
        <v>9255</v>
      </c>
      <c r="G29" s="69">
        <v>16053</v>
      </c>
      <c r="H29" s="69">
        <v>6798</v>
      </c>
      <c r="I29" s="153" t="s">
        <v>788</v>
      </c>
    </row>
    <row r="30" spans="1:9" ht="11.25" customHeight="1">
      <c r="A30" s="21"/>
      <c r="B30" s="70" t="s">
        <v>23</v>
      </c>
      <c r="C30" s="69">
        <v>31</v>
      </c>
      <c r="D30" s="69">
        <v>4612</v>
      </c>
      <c r="E30" s="69">
        <v>25963</v>
      </c>
      <c r="F30" s="69">
        <v>28349</v>
      </c>
      <c r="G30" s="69">
        <v>32602</v>
      </c>
      <c r="H30" s="69">
        <v>4253</v>
      </c>
      <c r="I30" s="153" t="s">
        <v>730</v>
      </c>
    </row>
    <row r="31" spans="1:9" ht="11.25" customHeight="1">
      <c r="A31" s="21"/>
      <c r="B31" s="72" t="s">
        <v>24</v>
      </c>
      <c r="C31" s="69">
        <v>21</v>
      </c>
      <c r="D31" s="69">
        <v>973</v>
      </c>
      <c r="E31" s="69">
        <v>3330</v>
      </c>
      <c r="F31" s="69">
        <v>3069</v>
      </c>
      <c r="G31" s="69">
        <v>2925</v>
      </c>
      <c r="H31" s="69">
        <v>-144</v>
      </c>
      <c r="I31" s="153" t="s">
        <v>789</v>
      </c>
    </row>
    <row r="32" spans="1:9" ht="11.25" customHeight="1">
      <c r="A32" s="21"/>
      <c r="B32" s="70" t="s">
        <v>29</v>
      </c>
      <c r="C32" s="69">
        <v>379</v>
      </c>
      <c r="D32" s="69">
        <v>3944</v>
      </c>
      <c r="E32" s="69">
        <v>4910</v>
      </c>
      <c r="F32" s="69">
        <v>4791</v>
      </c>
      <c r="G32" s="69">
        <v>4697</v>
      </c>
      <c r="H32" s="69">
        <v>-94</v>
      </c>
      <c r="I32" s="153" t="s">
        <v>790</v>
      </c>
    </row>
    <row r="33" spans="1:11" ht="11.25" customHeight="1">
      <c r="A33" s="21"/>
      <c r="B33" s="70" t="s">
        <v>28</v>
      </c>
      <c r="C33" s="28">
        <v>48.5</v>
      </c>
      <c r="D33" s="28">
        <v>11.1688062192089</v>
      </c>
      <c r="E33" s="28">
        <v>9.5099879506012606</v>
      </c>
      <c r="F33" s="28">
        <v>9.3462774315675805</v>
      </c>
      <c r="G33" s="28">
        <v>8.9807517241943309</v>
      </c>
      <c r="H33" s="132">
        <v>-0.36552570737324802</v>
      </c>
      <c r="I33" s="153" t="s">
        <v>791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490</v>
      </c>
      <c r="D36" s="69">
        <v>12126</v>
      </c>
      <c r="E36" s="69">
        <v>40677</v>
      </c>
      <c r="F36" s="69">
        <v>39836</v>
      </c>
      <c r="G36" s="69">
        <v>42801</v>
      </c>
      <c r="H36" s="69">
        <v>2965</v>
      </c>
      <c r="I36" s="153" t="s">
        <v>472</v>
      </c>
      <c r="J36" s="66"/>
      <c r="K36" s="66"/>
    </row>
    <row r="37" spans="1:11" ht="11.25" customHeight="1">
      <c r="A37" s="19"/>
      <c r="B37" s="70" t="s">
        <v>379</v>
      </c>
      <c r="C37" s="69">
        <v>8</v>
      </c>
      <c r="D37" s="69">
        <v>304</v>
      </c>
      <c r="E37" s="69">
        <v>4374</v>
      </c>
      <c r="F37" s="69">
        <v>6229</v>
      </c>
      <c r="G37" s="69">
        <v>11861</v>
      </c>
      <c r="H37" s="69">
        <v>5632</v>
      </c>
      <c r="I37" s="153" t="s">
        <v>792</v>
      </c>
      <c r="J37" s="66"/>
      <c r="K37" s="66"/>
    </row>
    <row r="38" spans="1:11" ht="11.25" customHeight="1">
      <c r="A38" s="19"/>
      <c r="B38" s="70" t="s">
        <v>377</v>
      </c>
      <c r="C38" s="69">
        <v>10</v>
      </c>
      <c r="D38" s="69">
        <v>263</v>
      </c>
      <c r="E38" s="69">
        <v>1163</v>
      </c>
      <c r="F38" s="69">
        <v>1721</v>
      </c>
      <c r="G38" s="69">
        <v>4638</v>
      </c>
      <c r="H38" s="69">
        <v>2917</v>
      </c>
      <c r="I38" s="153" t="s">
        <v>793</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400</v>
      </c>
      <c r="C41" s="69">
        <v>343</v>
      </c>
      <c r="D41" s="69">
        <v>9694</v>
      </c>
      <c r="E41" s="69">
        <v>32374</v>
      </c>
      <c r="F41" s="69">
        <v>28474</v>
      </c>
      <c r="G41" s="69">
        <v>28434</v>
      </c>
      <c r="H41" s="69">
        <v>-40</v>
      </c>
      <c r="I41" s="153" t="s">
        <v>592</v>
      </c>
      <c r="J41" s="66"/>
      <c r="K41" s="66"/>
    </row>
    <row r="42" spans="1:11" ht="11.25" customHeight="1">
      <c r="A42" s="19"/>
      <c r="B42" s="70" t="s">
        <v>391</v>
      </c>
      <c r="C42" s="69">
        <v>42</v>
      </c>
      <c r="D42" s="69">
        <v>832</v>
      </c>
      <c r="E42" s="69">
        <v>2937</v>
      </c>
      <c r="F42" s="69">
        <v>3153</v>
      </c>
      <c r="G42" s="69">
        <v>7350</v>
      </c>
      <c r="H42" s="69">
        <v>4198</v>
      </c>
      <c r="I42" s="153" t="s">
        <v>794</v>
      </c>
      <c r="J42" s="66"/>
      <c r="K42" s="66"/>
    </row>
    <row r="43" spans="1:11" ht="11.25" customHeight="1">
      <c r="A43" s="19"/>
      <c r="B43" s="70" t="s">
        <v>408</v>
      </c>
      <c r="C43" s="69">
        <v>20</v>
      </c>
      <c r="D43" s="69">
        <v>187</v>
      </c>
      <c r="E43" s="69">
        <v>3073</v>
      </c>
      <c r="F43" s="69">
        <v>4450</v>
      </c>
      <c r="G43" s="69">
        <v>7081</v>
      </c>
      <c r="H43" s="69">
        <v>2631</v>
      </c>
      <c r="I43" s="153" t="s">
        <v>795</v>
      </c>
      <c r="J43" s="66"/>
      <c r="K43" s="66"/>
    </row>
    <row r="44" spans="1:11" ht="11.25" customHeight="1">
      <c r="A44" s="19"/>
      <c r="B44" s="70" t="s">
        <v>393</v>
      </c>
      <c r="C44" s="69">
        <v>17</v>
      </c>
      <c r="D44" s="69">
        <v>704</v>
      </c>
      <c r="E44" s="69">
        <v>2106</v>
      </c>
      <c r="F44" s="69">
        <v>2824</v>
      </c>
      <c r="G44" s="69">
        <v>6096</v>
      </c>
      <c r="H44" s="69">
        <v>3272</v>
      </c>
      <c r="I44" s="153" t="s">
        <v>796</v>
      </c>
      <c r="J44" s="66"/>
      <c r="K44" s="66"/>
    </row>
    <row r="45" spans="1:11" ht="11.25" customHeight="1">
      <c r="A45" s="19"/>
      <c r="B45" s="70" t="s">
        <v>402</v>
      </c>
      <c r="C45" s="69">
        <v>28</v>
      </c>
      <c r="D45" s="69">
        <v>225</v>
      </c>
      <c r="E45" s="69">
        <v>1297</v>
      </c>
      <c r="F45" s="69">
        <v>1597</v>
      </c>
      <c r="G45" s="69">
        <v>1780</v>
      </c>
      <c r="H45" s="69">
        <v>183</v>
      </c>
      <c r="I45" s="153" t="s">
        <v>797</v>
      </c>
      <c r="J45" s="66"/>
      <c r="K45" s="66"/>
    </row>
    <row r="46" spans="1:11" ht="11.25" customHeight="1">
      <c r="A46" s="19"/>
      <c r="B46" s="70" t="s">
        <v>395</v>
      </c>
      <c r="C46" s="69">
        <v>5</v>
      </c>
      <c r="D46" s="69">
        <v>219</v>
      </c>
      <c r="E46" s="69">
        <v>492</v>
      </c>
      <c r="F46" s="69">
        <v>548</v>
      </c>
      <c r="G46" s="69">
        <v>1741</v>
      </c>
      <c r="H46" s="69">
        <v>1193</v>
      </c>
      <c r="I46" s="153" t="s">
        <v>798</v>
      </c>
      <c r="J46" s="66"/>
      <c r="K46" s="66"/>
    </row>
    <row r="47" spans="1:11" ht="11.25" customHeight="1">
      <c r="A47" s="19"/>
      <c r="B47" s="70" t="s">
        <v>275</v>
      </c>
      <c r="C47" s="69">
        <v>23</v>
      </c>
      <c r="D47" s="69">
        <v>146</v>
      </c>
      <c r="E47" s="69">
        <v>656</v>
      </c>
      <c r="F47" s="69">
        <v>1276</v>
      </c>
      <c r="G47" s="69">
        <v>1429</v>
      </c>
      <c r="H47" s="69">
        <v>153</v>
      </c>
      <c r="I47" s="153" t="s">
        <v>435</v>
      </c>
      <c r="J47" s="66"/>
      <c r="K47" s="66"/>
    </row>
    <row r="48" spans="1:11" ht="11.25" customHeight="1">
      <c r="A48" s="19"/>
      <c r="B48" s="70" t="s">
        <v>398</v>
      </c>
      <c r="C48" s="69">
        <v>0</v>
      </c>
      <c r="D48" s="69">
        <v>131</v>
      </c>
      <c r="E48" s="69">
        <v>280</v>
      </c>
      <c r="F48" s="69">
        <v>686</v>
      </c>
      <c r="G48" s="69">
        <v>1260</v>
      </c>
      <c r="H48" s="69">
        <v>573</v>
      </c>
      <c r="I48" s="153" t="s">
        <v>799</v>
      </c>
      <c r="J48" s="66"/>
      <c r="K48" s="66"/>
    </row>
    <row r="49" spans="1:11" ht="11.25" customHeight="1">
      <c r="A49" s="19"/>
      <c r="B49" s="70" t="s">
        <v>691</v>
      </c>
      <c r="C49" s="69">
        <v>0</v>
      </c>
      <c r="D49" s="69">
        <v>48</v>
      </c>
      <c r="E49" s="69">
        <v>493</v>
      </c>
      <c r="F49" s="69">
        <v>1138</v>
      </c>
      <c r="G49" s="69">
        <v>747</v>
      </c>
      <c r="H49" s="69">
        <v>-391</v>
      </c>
      <c r="I49" s="153" t="s">
        <v>800</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257</v>
      </c>
      <c r="C52" s="69">
        <v>305</v>
      </c>
      <c r="D52" s="69">
        <v>11237</v>
      </c>
      <c r="E52" s="69">
        <v>43891</v>
      </c>
      <c r="F52" s="69">
        <v>45722</v>
      </c>
      <c r="G52" s="69">
        <v>56925</v>
      </c>
      <c r="H52" s="69">
        <v>11203</v>
      </c>
      <c r="I52" s="153" t="s">
        <v>258</v>
      </c>
      <c r="J52" s="66"/>
      <c r="K52" s="66"/>
    </row>
    <row r="53" spans="1:11" ht="11.25" customHeight="1">
      <c r="A53" s="19"/>
      <c r="B53" s="70" t="s">
        <v>416</v>
      </c>
      <c r="C53" s="69">
        <v>108</v>
      </c>
      <c r="D53" s="69">
        <v>465</v>
      </c>
      <c r="E53" s="69">
        <v>531</v>
      </c>
      <c r="F53" s="69">
        <v>408</v>
      </c>
      <c r="G53" s="69">
        <v>512</v>
      </c>
      <c r="H53" s="69">
        <v>104</v>
      </c>
      <c r="I53" s="153" t="s">
        <v>801</v>
      </c>
      <c r="J53" s="66"/>
      <c r="K53" s="66"/>
    </row>
    <row r="54" spans="1:11" ht="11.25" customHeight="1">
      <c r="A54" s="27"/>
      <c r="B54" s="29"/>
      <c r="C54" s="29"/>
      <c r="D54" s="29"/>
      <c r="E54" s="29"/>
      <c r="F54" s="29"/>
      <c r="G54" s="29"/>
      <c r="H54" s="143"/>
      <c r="I54" s="154"/>
      <c r="J54" s="27"/>
    </row>
    <row r="55" spans="1:11" ht="11.25" customHeight="1">
      <c r="A55" s="19" t="s">
        <v>1184</v>
      </c>
    </row>
    <row r="56" spans="1:11" ht="11.25" customHeight="1"/>
    <row r="57" spans="1:11" ht="11.25" customHeight="1"/>
    <row r="58"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1"/>
  <dimension ref="A1:K50"/>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133</v>
      </c>
    </row>
    <row r="2" spans="1:11" ht="11.25" customHeight="1">
      <c r="B2" s="66"/>
      <c r="C2" s="66"/>
      <c r="D2" s="66"/>
      <c r="E2" s="66"/>
      <c r="F2" s="66"/>
      <c r="G2" s="66"/>
      <c r="H2" s="69"/>
      <c r="I2" s="146"/>
      <c r="J2" s="92"/>
      <c r="K2" s="92"/>
    </row>
    <row r="3" spans="1:11" ht="13.9">
      <c r="A3" s="24" t="s">
        <v>802</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156</v>
      </c>
      <c r="D9" s="9">
        <v>2570</v>
      </c>
      <c r="E9" s="9">
        <v>4158</v>
      </c>
      <c r="F9" s="9">
        <v>3081</v>
      </c>
      <c r="G9" s="9">
        <v>4569</v>
      </c>
      <c r="H9" s="9">
        <v>1488</v>
      </c>
      <c r="I9" s="152" t="s">
        <v>717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40</v>
      </c>
      <c r="D12" s="69">
        <v>1660</v>
      </c>
      <c r="E12" s="69">
        <v>2453</v>
      </c>
      <c r="F12" s="69">
        <v>2206</v>
      </c>
      <c r="G12" s="69">
        <v>3614</v>
      </c>
      <c r="H12" s="69">
        <v>1408</v>
      </c>
      <c r="I12" s="153" t="s">
        <v>803</v>
      </c>
    </row>
    <row r="13" spans="1:11" ht="11.25" customHeight="1">
      <c r="A13" s="21"/>
      <c r="B13" s="70" t="s">
        <v>35</v>
      </c>
      <c r="C13" s="69">
        <v>61</v>
      </c>
      <c r="D13" s="69">
        <v>459</v>
      </c>
      <c r="E13" s="69">
        <v>593</v>
      </c>
      <c r="F13" s="69">
        <v>469</v>
      </c>
      <c r="G13" s="69">
        <v>339</v>
      </c>
      <c r="H13" s="69">
        <v>-130</v>
      </c>
      <c r="I13" s="153" t="s">
        <v>804</v>
      </c>
    </row>
    <row r="14" spans="1:11" ht="11.25" customHeight="1">
      <c r="A14" s="21"/>
      <c r="B14" s="70" t="s">
        <v>14</v>
      </c>
      <c r="C14" s="69">
        <v>10</v>
      </c>
      <c r="D14" s="69">
        <v>96</v>
      </c>
      <c r="E14" s="69">
        <v>140</v>
      </c>
      <c r="F14" s="69">
        <v>52</v>
      </c>
      <c r="G14" s="69">
        <v>128</v>
      </c>
      <c r="H14" s="69">
        <v>76</v>
      </c>
      <c r="I14" s="153" t="s">
        <v>805</v>
      </c>
    </row>
    <row r="15" spans="1:11" ht="11.25" customHeight="1">
      <c r="A15" s="21"/>
      <c r="B15" s="70" t="s">
        <v>15</v>
      </c>
      <c r="C15" s="69">
        <v>31</v>
      </c>
      <c r="D15" s="69">
        <v>226</v>
      </c>
      <c r="E15" s="69">
        <v>380</v>
      </c>
      <c r="F15" s="69">
        <v>259</v>
      </c>
      <c r="G15" s="69">
        <v>369</v>
      </c>
      <c r="H15" s="69">
        <v>110</v>
      </c>
      <c r="I15" s="153" t="s">
        <v>806</v>
      </c>
    </row>
    <row r="16" spans="1:11" ht="11.25" customHeight="1">
      <c r="A16" s="21"/>
      <c r="B16" s="70" t="s">
        <v>36</v>
      </c>
      <c r="C16" s="69">
        <v>0</v>
      </c>
      <c r="D16" s="69">
        <v>0</v>
      </c>
      <c r="E16" s="69">
        <v>124</v>
      </c>
      <c r="F16" s="69">
        <v>0</v>
      </c>
      <c r="G16" s="69">
        <v>9</v>
      </c>
      <c r="H16" s="69">
        <v>9</v>
      </c>
      <c r="I16" s="153" t="s">
        <v>389</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18</v>
      </c>
      <c r="D19" s="69">
        <v>669</v>
      </c>
      <c r="E19" s="69">
        <v>1608</v>
      </c>
      <c r="F19" s="69">
        <v>940</v>
      </c>
      <c r="G19" s="69">
        <v>1196</v>
      </c>
      <c r="H19" s="69">
        <v>257</v>
      </c>
      <c r="I19" s="153" t="s">
        <v>807</v>
      </c>
    </row>
    <row r="20" spans="1:9" ht="11.25" customHeight="1">
      <c r="A20" s="21"/>
      <c r="B20" s="70" t="s">
        <v>17</v>
      </c>
      <c r="C20" s="69">
        <v>34</v>
      </c>
      <c r="D20" s="69">
        <v>359</v>
      </c>
      <c r="E20" s="69">
        <v>461</v>
      </c>
      <c r="F20" s="69">
        <v>434</v>
      </c>
      <c r="G20" s="69">
        <v>708</v>
      </c>
      <c r="H20" s="69">
        <v>274</v>
      </c>
      <c r="I20" s="153" t="s">
        <v>808</v>
      </c>
    </row>
    <row r="21" spans="1:9" ht="11.25" customHeight="1">
      <c r="A21" s="21"/>
      <c r="B21" s="70" t="s">
        <v>18</v>
      </c>
      <c r="C21" s="69">
        <v>22</v>
      </c>
      <c r="D21" s="69">
        <v>387</v>
      </c>
      <c r="E21" s="69">
        <v>369</v>
      </c>
      <c r="F21" s="69">
        <v>358</v>
      </c>
      <c r="G21" s="69">
        <v>723</v>
      </c>
      <c r="H21" s="69">
        <v>366</v>
      </c>
      <c r="I21" s="153" t="s">
        <v>809</v>
      </c>
    </row>
    <row r="22" spans="1:9" ht="11.25" customHeight="1">
      <c r="A22" s="21"/>
      <c r="B22" s="70" t="s">
        <v>19</v>
      </c>
      <c r="C22" s="69">
        <v>21</v>
      </c>
      <c r="D22" s="69">
        <v>460</v>
      </c>
      <c r="E22" s="69">
        <v>731</v>
      </c>
      <c r="F22" s="69">
        <v>547</v>
      </c>
      <c r="G22" s="69">
        <v>934</v>
      </c>
      <c r="H22" s="69">
        <v>388</v>
      </c>
      <c r="I22" s="153" t="s">
        <v>810</v>
      </c>
    </row>
    <row r="23" spans="1:9" ht="11.25" customHeight="1">
      <c r="A23" s="21"/>
      <c r="B23" s="70" t="s">
        <v>20</v>
      </c>
      <c r="C23" s="69">
        <v>32</v>
      </c>
      <c r="D23" s="69">
        <v>398</v>
      </c>
      <c r="E23" s="69">
        <v>407</v>
      </c>
      <c r="F23" s="69">
        <v>346</v>
      </c>
      <c r="G23" s="69">
        <v>561</v>
      </c>
      <c r="H23" s="69">
        <v>215</v>
      </c>
      <c r="I23" s="153" t="s">
        <v>811</v>
      </c>
    </row>
    <row r="24" spans="1:9" ht="11.25" customHeight="1">
      <c r="A24" s="21"/>
      <c r="B24" s="70" t="s">
        <v>21</v>
      </c>
      <c r="C24" s="69">
        <v>20</v>
      </c>
      <c r="D24" s="69">
        <v>228</v>
      </c>
      <c r="E24" s="69">
        <v>304</v>
      </c>
      <c r="F24" s="69">
        <v>287</v>
      </c>
      <c r="G24" s="69">
        <v>223</v>
      </c>
      <c r="H24" s="69">
        <v>-64</v>
      </c>
      <c r="I24" s="153" t="s">
        <v>618</v>
      </c>
    </row>
    <row r="25" spans="1:9" ht="11.25" customHeight="1">
      <c r="A25" s="21"/>
      <c r="B25" s="70" t="s">
        <v>38</v>
      </c>
      <c r="C25" s="69">
        <v>9</v>
      </c>
      <c r="D25" s="69">
        <v>68</v>
      </c>
      <c r="E25" s="69">
        <v>277</v>
      </c>
      <c r="F25" s="69">
        <v>170</v>
      </c>
      <c r="G25" s="69">
        <v>223</v>
      </c>
      <c r="H25" s="69">
        <v>53</v>
      </c>
      <c r="I25" s="153" t="s">
        <v>812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22</v>
      </c>
      <c r="D28" s="69">
        <v>128</v>
      </c>
      <c r="E28" s="69">
        <v>187</v>
      </c>
      <c r="F28" s="69">
        <v>98</v>
      </c>
      <c r="G28" s="69">
        <v>335</v>
      </c>
      <c r="H28" s="69">
        <v>236</v>
      </c>
      <c r="I28" s="153" t="s">
        <v>813</v>
      </c>
    </row>
    <row r="29" spans="1:9" ht="11.25" customHeight="1">
      <c r="A29" s="21"/>
      <c r="B29" s="72" t="s">
        <v>27</v>
      </c>
      <c r="C29" s="69">
        <v>16</v>
      </c>
      <c r="D29" s="69">
        <v>522</v>
      </c>
      <c r="E29" s="69">
        <v>965</v>
      </c>
      <c r="F29" s="69">
        <v>493</v>
      </c>
      <c r="G29" s="69">
        <v>1212</v>
      </c>
      <c r="H29" s="69">
        <v>719</v>
      </c>
      <c r="I29" s="153" t="s">
        <v>814</v>
      </c>
    </row>
    <row r="30" spans="1:9" ht="11.25" customHeight="1">
      <c r="A30" s="21"/>
      <c r="B30" s="70" t="s">
        <v>23</v>
      </c>
      <c r="C30" s="69">
        <v>2</v>
      </c>
      <c r="D30" s="69">
        <v>794</v>
      </c>
      <c r="E30" s="69">
        <v>1544</v>
      </c>
      <c r="F30" s="69">
        <v>1052</v>
      </c>
      <c r="G30" s="69">
        <v>1481</v>
      </c>
      <c r="H30" s="69">
        <v>429</v>
      </c>
      <c r="I30" s="153" t="s">
        <v>815</v>
      </c>
    </row>
    <row r="31" spans="1:9" ht="11.25" customHeight="1">
      <c r="A31" s="21"/>
      <c r="B31" s="72" t="s">
        <v>24</v>
      </c>
      <c r="C31" s="69">
        <v>5</v>
      </c>
      <c r="D31" s="69">
        <v>258</v>
      </c>
      <c r="E31" s="69">
        <v>365</v>
      </c>
      <c r="F31" s="69">
        <v>282</v>
      </c>
      <c r="G31" s="69">
        <v>312</v>
      </c>
      <c r="H31" s="69">
        <v>30</v>
      </c>
      <c r="I31" s="153" t="s">
        <v>623</v>
      </c>
    </row>
    <row r="32" spans="1:9" ht="11.25" customHeight="1">
      <c r="A32" s="21"/>
      <c r="B32" s="70" t="s">
        <v>29</v>
      </c>
      <c r="C32" s="69">
        <v>111</v>
      </c>
      <c r="D32" s="69">
        <v>868</v>
      </c>
      <c r="E32" s="69">
        <v>1098</v>
      </c>
      <c r="F32" s="69">
        <v>1155</v>
      </c>
      <c r="G32" s="69">
        <v>1230</v>
      </c>
      <c r="H32" s="69">
        <v>74</v>
      </c>
      <c r="I32" s="153" t="s">
        <v>256</v>
      </c>
    </row>
    <row r="33" spans="1:11" ht="11.25" customHeight="1">
      <c r="A33" s="21"/>
      <c r="B33" s="70" t="s">
        <v>28</v>
      </c>
      <c r="C33" s="28">
        <v>70.5</v>
      </c>
      <c r="D33" s="28">
        <v>13.004669101782801</v>
      </c>
      <c r="E33" s="28">
        <v>10.668474128978501</v>
      </c>
      <c r="F33" s="28">
        <v>13.715477741041999</v>
      </c>
      <c r="G33" s="28">
        <v>10.454580874874001</v>
      </c>
      <c r="H33" s="132">
        <v>-3.2608968661679598</v>
      </c>
      <c r="I33" s="153" t="s">
        <v>816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143</v>
      </c>
      <c r="D36" s="69">
        <v>2345</v>
      </c>
      <c r="E36" s="69">
        <v>3845</v>
      </c>
      <c r="F36" s="69">
        <v>2665</v>
      </c>
      <c r="G36" s="69">
        <v>3394</v>
      </c>
      <c r="H36" s="69">
        <v>728</v>
      </c>
      <c r="I36" s="153" t="s">
        <v>807</v>
      </c>
      <c r="J36" s="66"/>
      <c r="K36" s="66"/>
    </row>
    <row r="37" spans="1:11" ht="11.25" customHeight="1">
      <c r="A37" s="19"/>
      <c r="B37" s="70" t="s">
        <v>379</v>
      </c>
      <c r="C37" s="69">
        <v>8</v>
      </c>
      <c r="D37" s="69">
        <v>126</v>
      </c>
      <c r="E37" s="69">
        <v>136</v>
      </c>
      <c r="F37" s="69">
        <v>272</v>
      </c>
      <c r="G37" s="69">
        <v>574</v>
      </c>
      <c r="H37" s="69">
        <v>301</v>
      </c>
      <c r="I37" s="153" t="s">
        <v>817</v>
      </c>
      <c r="J37" s="66"/>
      <c r="K37" s="66"/>
    </row>
    <row r="38" spans="1:11" ht="11.25" customHeight="1">
      <c r="A38" s="19"/>
      <c r="B38" s="70" t="s">
        <v>377</v>
      </c>
      <c r="C38" s="69">
        <v>4</v>
      </c>
      <c r="D38" s="69">
        <v>82</v>
      </c>
      <c r="E38" s="69">
        <v>158</v>
      </c>
      <c r="F38" s="69">
        <v>120</v>
      </c>
      <c r="G38" s="69">
        <v>572</v>
      </c>
      <c r="H38" s="69">
        <v>451</v>
      </c>
      <c r="I38" s="153" t="s">
        <v>818</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408</v>
      </c>
      <c r="C41" s="69">
        <v>96</v>
      </c>
      <c r="D41" s="69">
        <v>1088</v>
      </c>
      <c r="E41" s="69">
        <v>2301</v>
      </c>
      <c r="F41" s="69">
        <v>1258</v>
      </c>
      <c r="G41" s="69">
        <v>1171</v>
      </c>
      <c r="H41" s="69">
        <v>-87</v>
      </c>
      <c r="I41" s="153" t="s">
        <v>663</v>
      </c>
      <c r="J41" s="66"/>
      <c r="K41" s="66"/>
    </row>
    <row r="42" spans="1:11" ht="11.25" customHeight="1">
      <c r="A42" s="19"/>
      <c r="B42" s="70" t="s">
        <v>391</v>
      </c>
      <c r="C42" s="69">
        <v>8</v>
      </c>
      <c r="D42" s="69">
        <v>98</v>
      </c>
      <c r="E42" s="69">
        <v>230</v>
      </c>
      <c r="F42" s="69">
        <v>255</v>
      </c>
      <c r="G42" s="69">
        <v>959</v>
      </c>
      <c r="H42" s="69">
        <v>704</v>
      </c>
      <c r="I42" s="153" t="s">
        <v>819</v>
      </c>
      <c r="J42" s="66"/>
      <c r="K42" s="66"/>
    </row>
    <row r="43" spans="1:11" ht="11.25" customHeight="1">
      <c r="A43" s="19"/>
      <c r="B43" s="70" t="s">
        <v>393</v>
      </c>
      <c r="C43" s="69">
        <v>22</v>
      </c>
      <c r="D43" s="69">
        <v>119</v>
      </c>
      <c r="E43" s="69">
        <v>136</v>
      </c>
      <c r="F43" s="69">
        <v>213</v>
      </c>
      <c r="G43" s="69">
        <v>733</v>
      </c>
      <c r="H43" s="69">
        <v>519</v>
      </c>
      <c r="I43" s="153" t="s">
        <v>820</v>
      </c>
      <c r="J43" s="66"/>
      <c r="K43" s="66"/>
    </row>
    <row r="44" spans="1:11" ht="11.25" customHeight="1">
      <c r="A44" s="19"/>
      <c r="B44" s="70" t="s">
        <v>402</v>
      </c>
      <c r="C44" s="69">
        <v>8</v>
      </c>
      <c r="D44" s="69">
        <v>369</v>
      </c>
      <c r="E44" s="69">
        <v>668</v>
      </c>
      <c r="F44" s="69">
        <v>593</v>
      </c>
      <c r="G44" s="69">
        <v>710</v>
      </c>
      <c r="H44" s="69">
        <v>117</v>
      </c>
      <c r="I44" s="153" t="s">
        <v>821</v>
      </c>
      <c r="J44" s="66"/>
      <c r="K44" s="66"/>
    </row>
    <row r="45" spans="1:11" ht="11.25" customHeight="1">
      <c r="A45" s="19"/>
      <c r="B45" s="70"/>
      <c r="C45" s="69"/>
      <c r="D45" s="69"/>
      <c r="E45" s="69"/>
      <c r="F45" s="69"/>
      <c r="G45" s="69"/>
      <c r="H45" s="69"/>
      <c r="I45" s="153"/>
      <c r="J45" s="66"/>
      <c r="K45" s="66"/>
    </row>
    <row r="46" spans="1:11" ht="11.25" customHeight="1">
      <c r="A46" s="19" t="s">
        <v>414</v>
      </c>
      <c r="B46" s="70"/>
      <c r="C46" s="69"/>
      <c r="D46" s="69"/>
      <c r="E46" s="69"/>
      <c r="F46" s="69"/>
      <c r="G46" s="69"/>
      <c r="H46" s="69"/>
      <c r="I46" s="153"/>
      <c r="J46" s="66"/>
      <c r="K46" s="66"/>
    </row>
    <row r="47" spans="1:11" ht="11.25" customHeight="1">
      <c r="A47" s="19"/>
      <c r="B47" s="70" t="s">
        <v>257</v>
      </c>
      <c r="C47" s="69">
        <v>130</v>
      </c>
      <c r="D47" s="69">
        <v>2263</v>
      </c>
      <c r="E47" s="69">
        <v>3694</v>
      </c>
      <c r="F47" s="69">
        <v>2665</v>
      </c>
      <c r="G47" s="69">
        <v>4145</v>
      </c>
      <c r="H47" s="69">
        <v>1480</v>
      </c>
      <c r="I47" s="153" t="s">
        <v>822</v>
      </c>
      <c r="J47" s="66"/>
      <c r="K47" s="66"/>
    </row>
    <row r="48" spans="1:11" ht="11.25" customHeight="1">
      <c r="A48" s="27"/>
      <c r="B48" s="29"/>
      <c r="C48" s="29"/>
      <c r="D48" s="29"/>
      <c r="E48" s="29"/>
      <c r="F48" s="29"/>
      <c r="G48" s="29"/>
      <c r="H48" s="143"/>
      <c r="I48" s="154"/>
      <c r="J48" s="27"/>
    </row>
    <row r="49" spans="1:1" ht="11.25" customHeight="1">
      <c r="A49" s="178" t="s">
        <v>1181</v>
      </c>
    </row>
    <row r="50" spans="1:1">
      <c r="A50"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2"/>
  <dimension ref="A1:K59"/>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59</v>
      </c>
    </row>
    <row r="2" spans="1:11" ht="11.25" customHeight="1">
      <c r="B2" s="66"/>
      <c r="C2" s="66"/>
      <c r="D2" s="66"/>
      <c r="E2" s="66"/>
      <c r="F2" s="66"/>
      <c r="G2" s="66"/>
      <c r="H2" s="69"/>
      <c r="I2" s="146"/>
      <c r="J2" s="92"/>
      <c r="K2" s="92"/>
    </row>
    <row r="3" spans="1:11" ht="15" customHeight="1">
      <c r="A3" s="24" t="s">
        <v>802</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423</v>
      </c>
      <c r="D9" s="9">
        <v>10197</v>
      </c>
      <c r="E9" s="9">
        <v>38110</v>
      </c>
      <c r="F9" s="9">
        <v>37882</v>
      </c>
      <c r="G9" s="9">
        <v>53126</v>
      </c>
      <c r="H9" s="9">
        <v>15244</v>
      </c>
      <c r="I9" s="152" t="s">
        <v>731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67</v>
      </c>
      <c r="D12" s="69">
        <v>5241</v>
      </c>
      <c r="E12" s="69">
        <v>26459</v>
      </c>
      <c r="F12" s="69">
        <v>28710</v>
      </c>
      <c r="G12" s="69">
        <v>43638</v>
      </c>
      <c r="H12" s="69">
        <v>14928</v>
      </c>
      <c r="I12" s="153" t="s">
        <v>823</v>
      </c>
    </row>
    <row r="13" spans="1:11" ht="11.25" customHeight="1">
      <c r="A13" s="21"/>
      <c r="B13" s="70" t="s">
        <v>35</v>
      </c>
      <c r="C13" s="69">
        <v>222</v>
      </c>
      <c r="D13" s="69">
        <v>3157</v>
      </c>
      <c r="E13" s="69">
        <v>6257</v>
      </c>
      <c r="F13" s="69">
        <v>5589</v>
      </c>
      <c r="G13" s="69">
        <v>5427</v>
      </c>
      <c r="H13" s="69">
        <v>-162</v>
      </c>
      <c r="I13" s="153" t="s">
        <v>594</v>
      </c>
    </row>
    <row r="14" spans="1:11" ht="11.25" customHeight="1">
      <c r="A14" s="21"/>
      <c r="B14" s="70" t="s">
        <v>14</v>
      </c>
      <c r="C14" s="69">
        <v>30</v>
      </c>
      <c r="D14" s="69">
        <v>480</v>
      </c>
      <c r="E14" s="69">
        <v>1110</v>
      </c>
      <c r="F14" s="69">
        <v>1121</v>
      </c>
      <c r="G14" s="69">
        <v>1585</v>
      </c>
      <c r="H14" s="69">
        <v>464</v>
      </c>
      <c r="I14" s="153" t="s">
        <v>824</v>
      </c>
    </row>
    <row r="15" spans="1:11" ht="11.25" customHeight="1">
      <c r="A15" s="21"/>
      <c r="B15" s="70" t="s">
        <v>15</v>
      </c>
      <c r="C15" s="69">
        <v>47</v>
      </c>
      <c r="D15" s="69">
        <v>612</v>
      </c>
      <c r="E15" s="69">
        <v>901</v>
      </c>
      <c r="F15" s="69">
        <v>831</v>
      </c>
      <c r="G15" s="69">
        <v>955</v>
      </c>
      <c r="H15" s="69">
        <v>124</v>
      </c>
      <c r="I15" s="153" t="s">
        <v>825</v>
      </c>
    </row>
    <row r="16" spans="1:11" ht="11.25" customHeight="1">
      <c r="A16" s="21"/>
      <c r="B16" s="70" t="s">
        <v>36</v>
      </c>
      <c r="C16" s="69">
        <v>3</v>
      </c>
      <c r="D16" s="69">
        <v>56</v>
      </c>
      <c r="E16" s="69">
        <v>1344</v>
      </c>
      <c r="F16" s="69">
        <v>198</v>
      </c>
      <c r="G16" s="69">
        <v>233</v>
      </c>
      <c r="H16" s="69">
        <v>35</v>
      </c>
      <c r="I16" s="153" t="s">
        <v>450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26</v>
      </c>
      <c r="D19" s="69">
        <v>944</v>
      </c>
      <c r="E19" s="69">
        <v>4164</v>
      </c>
      <c r="F19" s="69">
        <v>4021</v>
      </c>
      <c r="G19" s="69">
        <v>4757</v>
      </c>
      <c r="H19" s="69">
        <v>736</v>
      </c>
      <c r="I19" s="153" t="s">
        <v>302</v>
      </c>
    </row>
    <row r="20" spans="1:9" ht="11.25" customHeight="1">
      <c r="A20" s="21"/>
      <c r="B20" s="70" t="s">
        <v>17</v>
      </c>
      <c r="C20" s="69">
        <v>51</v>
      </c>
      <c r="D20" s="69">
        <v>886</v>
      </c>
      <c r="E20" s="69">
        <v>2165</v>
      </c>
      <c r="F20" s="69">
        <v>2537</v>
      </c>
      <c r="G20" s="69">
        <v>4462</v>
      </c>
      <c r="H20" s="69">
        <v>1925</v>
      </c>
      <c r="I20" s="153" t="s">
        <v>826</v>
      </c>
    </row>
    <row r="21" spans="1:9" ht="11.25" customHeight="1">
      <c r="A21" s="21"/>
      <c r="B21" s="70" t="s">
        <v>18</v>
      </c>
      <c r="C21" s="69">
        <v>56</v>
      </c>
      <c r="D21" s="69">
        <v>1693</v>
      </c>
      <c r="E21" s="69">
        <v>7623</v>
      </c>
      <c r="F21" s="69">
        <v>9325</v>
      </c>
      <c r="G21" s="69">
        <v>14093</v>
      </c>
      <c r="H21" s="69">
        <v>4768</v>
      </c>
      <c r="I21" s="153" t="s">
        <v>827</v>
      </c>
    </row>
    <row r="22" spans="1:9" ht="11.25" customHeight="1">
      <c r="A22" s="21"/>
      <c r="B22" s="70" t="s">
        <v>19</v>
      </c>
      <c r="C22" s="69">
        <v>61</v>
      </c>
      <c r="D22" s="69">
        <v>1415</v>
      </c>
      <c r="E22" s="69">
        <v>6237</v>
      </c>
      <c r="F22" s="69">
        <v>6290</v>
      </c>
      <c r="G22" s="69">
        <v>8938</v>
      </c>
      <c r="H22" s="69">
        <v>2648</v>
      </c>
      <c r="I22" s="153" t="s">
        <v>753</v>
      </c>
    </row>
    <row r="23" spans="1:9" ht="11.25" customHeight="1">
      <c r="A23" s="21"/>
      <c r="B23" s="70" t="s">
        <v>20</v>
      </c>
      <c r="C23" s="69">
        <v>89</v>
      </c>
      <c r="D23" s="69">
        <v>1819</v>
      </c>
      <c r="E23" s="69">
        <v>6049</v>
      </c>
      <c r="F23" s="69">
        <v>4633</v>
      </c>
      <c r="G23" s="69">
        <v>6516</v>
      </c>
      <c r="H23" s="69">
        <v>1883</v>
      </c>
      <c r="I23" s="153" t="s">
        <v>828</v>
      </c>
    </row>
    <row r="24" spans="1:9" ht="11.25" customHeight="1">
      <c r="A24" s="21"/>
      <c r="B24" s="70" t="s">
        <v>21</v>
      </c>
      <c r="C24" s="69">
        <v>100</v>
      </c>
      <c r="D24" s="69">
        <v>2102</v>
      </c>
      <c r="E24" s="69">
        <v>7221</v>
      </c>
      <c r="F24" s="69">
        <v>7373</v>
      </c>
      <c r="G24" s="69">
        <v>9735</v>
      </c>
      <c r="H24" s="69">
        <v>2362</v>
      </c>
      <c r="I24" s="153" t="s">
        <v>829</v>
      </c>
    </row>
    <row r="25" spans="1:9" ht="11.25" customHeight="1">
      <c r="A25" s="21"/>
      <c r="B25" s="70" t="s">
        <v>38</v>
      </c>
      <c r="C25" s="69">
        <v>40</v>
      </c>
      <c r="D25" s="69">
        <v>1337</v>
      </c>
      <c r="E25" s="69">
        <v>4651</v>
      </c>
      <c r="F25" s="69">
        <v>3704</v>
      </c>
      <c r="G25" s="69">
        <v>4626</v>
      </c>
      <c r="H25" s="69">
        <v>922</v>
      </c>
      <c r="I25" s="153" t="s">
        <v>766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26</v>
      </c>
      <c r="D28" s="69">
        <v>557</v>
      </c>
      <c r="E28" s="69">
        <v>2247</v>
      </c>
      <c r="F28" s="69">
        <v>1783</v>
      </c>
      <c r="G28" s="69">
        <v>2921</v>
      </c>
      <c r="H28" s="69">
        <v>1138</v>
      </c>
      <c r="I28" s="153" t="s">
        <v>830</v>
      </c>
    </row>
    <row r="29" spans="1:9" ht="11.25" customHeight="1">
      <c r="A29" s="21"/>
      <c r="B29" s="72" t="s">
        <v>27</v>
      </c>
      <c r="C29" s="69">
        <v>25</v>
      </c>
      <c r="D29" s="69">
        <v>2188</v>
      </c>
      <c r="E29" s="69">
        <v>10592</v>
      </c>
      <c r="F29" s="69">
        <v>10533</v>
      </c>
      <c r="G29" s="69">
        <v>17986</v>
      </c>
      <c r="H29" s="69">
        <v>7453</v>
      </c>
      <c r="I29" s="153" t="s">
        <v>831</v>
      </c>
    </row>
    <row r="30" spans="1:9" ht="11.25" customHeight="1">
      <c r="A30" s="21"/>
      <c r="B30" s="70" t="s">
        <v>23</v>
      </c>
      <c r="C30" s="69">
        <v>12</v>
      </c>
      <c r="D30" s="69">
        <v>2458</v>
      </c>
      <c r="E30" s="69">
        <v>14985</v>
      </c>
      <c r="F30" s="69">
        <v>16048</v>
      </c>
      <c r="G30" s="69">
        <v>22514</v>
      </c>
      <c r="H30" s="69">
        <v>6465</v>
      </c>
      <c r="I30" s="153" t="s">
        <v>832</v>
      </c>
    </row>
    <row r="31" spans="1:9" ht="11.25" customHeight="1">
      <c r="A31" s="21"/>
      <c r="B31" s="72" t="s">
        <v>24</v>
      </c>
      <c r="C31" s="69">
        <v>9</v>
      </c>
      <c r="D31" s="69">
        <v>728</v>
      </c>
      <c r="E31" s="69">
        <v>3346</v>
      </c>
      <c r="F31" s="69">
        <v>3029</v>
      </c>
      <c r="G31" s="69">
        <v>3278</v>
      </c>
      <c r="H31" s="69">
        <v>249</v>
      </c>
      <c r="I31" s="153" t="s">
        <v>340</v>
      </c>
    </row>
    <row r="32" spans="1:9" ht="11.25" customHeight="1">
      <c r="A32" s="21"/>
      <c r="B32" s="70" t="s">
        <v>29</v>
      </c>
      <c r="C32" s="69">
        <v>351</v>
      </c>
      <c r="D32" s="69">
        <v>4266</v>
      </c>
      <c r="E32" s="69">
        <v>6940</v>
      </c>
      <c r="F32" s="69">
        <v>6490</v>
      </c>
      <c r="G32" s="69">
        <v>6428</v>
      </c>
      <c r="H32" s="69">
        <v>-62</v>
      </c>
      <c r="I32" s="153" t="s">
        <v>833</v>
      </c>
    </row>
    <row r="33" spans="1:11" ht="11.25" customHeight="1">
      <c r="A33" s="21"/>
      <c r="B33" s="70" t="s">
        <v>28</v>
      </c>
      <c r="C33" s="28">
        <v>84.6666666666667</v>
      </c>
      <c r="D33" s="28">
        <v>14.051874780396099</v>
      </c>
      <c r="E33" s="28">
        <v>9.6509780809217993</v>
      </c>
      <c r="F33" s="28">
        <v>9.4336714378430706</v>
      </c>
      <c r="G33" s="28">
        <v>8.6612833341185897</v>
      </c>
      <c r="H33" s="132">
        <v>-0.77238810372447397</v>
      </c>
      <c r="I33" s="153" t="s">
        <v>462</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404</v>
      </c>
      <c r="D36" s="69">
        <v>9460</v>
      </c>
      <c r="E36" s="69">
        <v>31475</v>
      </c>
      <c r="F36" s="69">
        <v>30163</v>
      </c>
      <c r="G36" s="69">
        <v>34510</v>
      </c>
      <c r="H36" s="69">
        <v>4347</v>
      </c>
      <c r="I36" s="153" t="s">
        <v>355</v>
      </c>
      <c r="J36" s="66"/>
      <c r="K36" s="66"/>
    </row>
    <row r="37" spans="1:11" ht="11.25" customHeight="1">
      <c r="A37" s="19"/>
      <c r="B37" s="70" t="s">
        <v>379</v>
      </c>
      <c r="C37" s="69">
        <v>10</v>
      </c>
      <c r="D37" s="69">
        <v>393</v>
      </c>
      <c r="E37" s="69">
        <v>5120</v>
      </c>
      <c r="F37" s="69">
        <v>5936</v>
      </c>
      <c r="G37" s="69">
        <v>13139</v>
      </c>
      <c r="H37" s="69">
        <v>7203</v>
      </c>
      <c r="I37" s="153" t="s">
        <v>834</v>
      </c>
      <c r="J37" s="66"/>
      <c r="K37" s="66"/>
    </row>
    <row r="38" spans="1:11" ht="11.25" customHeight="1">
      <c r="A38" s="19"/>
      <c r="B38" s="70" t="s">
        <v>377</v>
      </c>
      <c r="C38" s="69">
        <v>6</v>
      </c>
      <c r="D38" s="69">
        <v>301</v>
      </c>
      <c r="E38" s="69">
        <v>1376</v>
      </c>
      <c r="F38" s="69">
        <v>1621</v>
      </c>
      <c r="G38" s="69">
        <v>5096</v>
      </c>
      <c r="H38" s="69">
        <v>3475</v>
      </c>
      <c r="I38" s="153" t="s">
        <v>835</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408</v>
      </c>
      <c r="C41" s="69">
        <v>309</v>
      </c>
      <c r="D41" s="69">
        <v>5323</v>
      </c>
      <c r="E41" s="69">
        <v>17711</v>
      </c>
      <c r="F41" s="69">
        <v>15423</v>
      </c>
      <c r="G41" s="69">
        <v>18509</v>
      </c>
      <c r="H41" s="69">
        <v>3086</v>
      </c>
      <c r="I41" s="153" t="s">
        <v>460</v>
      </c>
      <c r="J41" s="66"/>
      <c r="K41" s="66"/>
    </row>
    <row r="42" spans="1:11" ht="11.25" customHeight="1">
      <c r="A42" s="19"/>
      <c r="B42" s="70" t="s">
        <v>391</v>
      </c>
      <c r="C42" s="69">
        <v>17</v>
      </c>
      <c r="D42" s="69">
        <v>738</v>
      </c>
      <c r="E42" s="69">
        <v>2891</v>
      </c>
      <c r="F42" s="69">
        <v>3479</v>
      </c>
      <c r="G42" s="69">
        <v>9434</v>
      </c>
      <c r="H42" s="69">
        <v>5955</v>
      </c>
      <c r="I42" s="153" t="s">
        <v>836</v>
      </c>
      <c r="J42" s="66"/>
      <c r="K42" s="66"/>
    </row>
    <row r="43" spans="1:11" ht="11.25" customHeight="1">
      <c r="A43" s="19"/>
      <c r="B43" s="70" t="s">
        <v>402</v>
      </c>
      <c r="C43" s="69">
        <v>20</v>
      </c>
      <c r="D43" s="69">
        <v>1244</v>
      </c>
      <c r="E43" s="69">
        <v>4967</v>
      </c>
      <c r="F43" s="69">
        <v>5986</v>
      </c>
      <c r="G43" s="69">
        <v>6336</v>
      </c>
      <c r="H43" s="69">
        <v>350</v>
      </c>
      <c r="I43" s="153" t="s">
        <v>439</v>
      </c>
      <c r="J43" s="66"/>
      <c r="K43" s="66"/>
    </row>
    <row r="44" spans="1:11" ht="11.25" customHeight="1">
      <c r="A44" s="19"/>
      <c r="B44" s="70" t="s">
        <v>393</v>
      </c>
      <c r="C44" s="69">
        <v>28</v>
      </c>
      <c r="D44" s="69">
        <v>388</v>
      </c>
      <c r="E44" s="69">
        <v>1776</v>
      </c>
      <c r="F44" s="69">
        <v>2349</v>
      </c>
      <c r="G44" s="69">
        <v>5825</v>
      </c>
      <c r="H44" s="69">
        <v>3476</v>
      </c>
      <c r="I44" s="153" t="s">
        <v>837</v>
      </c>
      <c r="J44" s="66"/>
      <c r="K44" s="66"/>
    </row>
    <row r="45" spans="1:11" ht="11.25" customHeight="1">
      <c r="A45" s="19"/>
      <c r="B45" s="70" t="s">
        <v>691</v>
      </c>
      <c r="C45" s="69">
        <v>0</v>
      </c>
      <c r="D45" s="69">
        <v>632</v>
      </c>
      <c r="E45" s="69">
        <v>4530</v>
      </c>
      <c r="F45" s="69">
        <v>5050</v>
      </c>
      <c r="G45" s="69">
        <v>5370</v>
      </c>
      <c r="H45" s="69">
        <v>320</v>
      </c>
      <c r="I45" s="153" t="s">
        <v>626</v>
      </c>
      <c r="J45" s="66"/>
      <c r="K45" s="66"/>
    </row>
    <row r="46" spans="1:11" ht="11.25" customHeight="1">
      <c r="A46" s="19"/>
      <c r="B46" s="70" t="s">
        <v>395</v>
      </c>
      <c r="C46" s="69">
        <v>6</v>
      </c>
      <c r="D46" s="69">
        <v>120</v>
      </c>
      <c r="E46" s="69">
        <v>539</v>
      </c>
      <c r="F46" s="69">
        <v>479</v>
      </c>
      <c r="G46" s="69">
        <v>1690</v>
      </c>
      <c r="H46" s="69">
        <v>1212</v>
      </c>
      <c r="I46" s="153" t="s">
        <v>838</v>
      </c>
      <c r="J46" s="66"/>
      <c r="K46" s="66"/>
    </row>
    <row r="47" spans="1:11" ht="11.25" customHeight="1">
      <c r="A47" s="19"/>
      <c r="B47" s="70" t="s">
        <v>400</v>
      </c>
      <c r="C47" s="69">
        <v>10</v>
      </c>
      <c r="D47" s="69">
        <v>1016</v>
      </c>
      <c r="E47" s="69">
        <v>1848</v>
      </c>
      <c r="F47" s="69">
        <v>1073</v>
      </c>
      <c r="G47" s="69">
        <v>1298</v>
      </c>
      <c r="H47" s="69">
        <v>225</v>
      </c>
      <c r="I47" s="153" t="s">
        <v>574</v>
      </c>
      <c r="J47" s="66"/>
      <c r="K47" s="66"/>
    </row>
    <row r="48" spans="1:11" ht="11.25" customHeight="1">
      <c r="A48" s="19"/>
      <c r="B48" s="70" t="s">
        <v>275</v>
      </c>
      <c r="C48" s="69">
        <v>16</v>
      </c>
      <c r="D48" s="69">
        <v>152</v>
      </c>
      <c r="E48" s="69">
        <v>817</v>
      </c>
      <c r="F48" s="69">
        <v>796</v>
      </c>
      <c r="G48" s="69">
        <v>637</v>
      </c>
      <c r="H48" s="69">
        <v>-159</v>
      </c>
      <c r="I48" s="153" t="s">
        <v>689</v>
      </c>
      <c r="J48" s="66"/>
      <c r="K48" s="66"/>
    </row>
    <row r="49" spans="1:11" ht="11.25" customHeight="1">
      <c r="A49" s="19"/>
      <c r="B49" s="70" t="s">
        <v>406</v>
      </c>
      <c r="C49" s="69">
        <v>3</v>
      </c>
      <c r="D49" s="69">
        <v>178</v>
      </c>
      <c r="E49" s="69">
        <v>412</v>
      </c>
      <c r="F49" s="69">
        <v>262</v>
      </c>
      <c r="G49" s="69">
        <v>581</v>
      </c>
      <c r="H49" s="69">
        <v>319</v>
      </c>
      <c r="I49" s="153" t="s">
        <v>839</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257</v>
      </c>
      <c r="C52" s="69">
        <v>359</v>
      </c>
      <c r="D52" s="69">
        <v>9161</v>
      </c>
      <c r="E52" s="69">
        <v>35618</v>
      </c>
      <c r="F52" s="69">
        <v>35099</v>
      </c>
      <c r="G52" s="69">
        <v>49862</v>
      </c>
      <c r="H52" s="69">
        <v>14763</v>
      </c>
      <c r="I52" s="153" t="s">
        <v>753</v>
      </c>
      <c r="J52" s="66"/>
      <c r="K52" s="66"/>
    </row>
    <row r="53" spans="1:11" ht="11.25" customHeight="1">
      <c r="A53" s="19"/>
      <c r="B53" s="70" t="s">
        <v>402</v>
      </c>
      <c r="C53" s="69">
        <v>19</v>
      </c>
      <c r="D53" s="69">
        <v>431</v>
      </c>
      <c r="E53" s="69">
        <v>1111</v>
      </c>
      <c r="F53" s="69">
        <v>1140</v>
      </c>
      <c r="G53" s="69">
        <v>1408</v>
      </c>
      <c r="H53" s="69">
        <v>268</v>
      </c>
      <c r="I53" s="153" t="s">
        <v>840</v>
      </c>
      <c r="J53" s="66"/>
      <c r="K53" s="66"/>
    </row>
    <row r="54" spans="1:11" ht="11.25" customHeight="1">
      <c r="A54" s="19"/>
      <c r="B54" s="70" t="s">
        <v>416</v>
      </c>
      <c r="C54" s="69">
        <v>29</v>
      </c>
      <c r="D54" s="69">
        <v>200</v>
      </c>
      <c r="E54" s="69">
        <v>403</v>
      </c>
      <c r="F54" s="69">
        <v>475</v>
      </c>
      <c r="G54" s="69">
        <v>532</v>
      </c>
      <c r="H54" s="69">
        <v>57</v>
      </c>
      <c r="I54" s="153" t="s">
        <v>435</v>
      </c>
      <c r="J54" s="66"/>
      <c r="K54" s="66"/>
    </row>
    <row r="55" spans="1:11" ht="11.25" customHeight="1">
      <c r="A55" s="27"/>
      <c r="B55" s="29"/>
      <c r="C55" s="29"/>
      <c r="D55" s="29"/>
      <c r="E55" s="29"/>
      <c r="F55" s="29"/>
      <c r="G55" s="29"/>
      <c r="H55" s="143"/>
      <c r="I55" s="154"/>
      <c r="J55" s="27"/>
    </row>
    <row r="56" spans="1:11" ht="11.25" customHeight="1">
      <c r="A56" s="19" t="s">
        <v>1184</v>
      </c>
    </row>
    <row r="57" spans="1:11" ht="11.25" customHeight="1"/>
    <row r="58" spans="1:11" ht="11.25" customHeight="1"/>
    <row r="59"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3"/>
  <dimension ref="A1:K44"/>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61</v>
      </c>
    </row>
    <row r="2" spans="1:11" ht="11.25" customHeight="1">
      <c r="B2" s="66"/>
      <c r="C2" s="66"/>
      <c r="D2" s="66"/>
      <c r="E2" s="66"/>
      <c r="F2" s="66"/>
      <c r="G2" s="66"/>
      <c r="H2" s="69"/>
      <c r="I2" s="146"/>
      <c r="J2" s="92"/>
      <c r="K2" s="92"/>
    </row>
    <row r="3" spans="1:11" ht="13.9">
      <c r="A3" s="24" t="s">
        <v>841</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123</v>
      </c>
      <c r="D9" s="9">
        <v>1713</v>
      </c>
      <c r="E9" s="9">
        <v>2441</v>
      </c>
      <c r="F9" s="9">
        <v>2581</v>
      </c>
      <c r="G9" s="9">
        <v>2981</v>
      </c>
      <c r="H9" s="9">
        <v>399</v>
      </c>
      <c r="I9" s="152" t="s">
        <v>612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22</v>
      </c>
      <c r="D12" s="69">
        <v>1054</v>
      </c>
      <c r="E12" s="69">
        <v>1701</v>
      </c>
      <c r="F12" s="69">
        <v>1837</v>
      </c>
      <c r="G12" s="69">
        <v>2183</v>
      </c>
      <c r="H12" s="69">
        <v>346</v>
      </c>
      <c r="I12" s="153" t="s">
        <v>516</v>
      </c>
    </row>
    <row r="13" spans="1:11" ht="11.25" customHeight="1">
      <c r="A13" s="21"/>
      <c r="B13" s="70" t="s">
        <v>35</v>
      </c>
      <c r="C13" s="69">
        <v>41</v>
      </c>
      <c r="D13" s="69">
        <v>332</v>
      </c>
      <c r="E13" s="69">
        <v>238</v>
      </c>
      <c r="F13" s="69">
        <v>335</v>
      </c>
      <c r="G13" s="69">
        <v>246</v>
      </c>
      <c r="H13" s="69">
        <v>-89</v>
      </c>
      <c r="I13" s="153" t="s">
        <v>842</v>
      </c>
    </row>
    <row r="14" spans="1:11" ht="11.25" customHeight="1">
      <c r="A14" s="21"/>
      <c r="B14" s="70" t="s">
        <v>14</v>
      </c>
      <c r="C14" s="69">
        <v>12</v>
      </c>
      <c r="D14" s="69">
        <v>1</v>
      </c>
      <c r="E14" s="69">
        <v>31</v>
      </c>
      <c r="F14" s="69">
        <v>74</v>
      </c>
      <c r="G14" s="69">
        <v>63</v>
      </c>
      <c r="H14" s="69">
        <v>-11</v>
      </c>
      <c r="I14" s="153" t="s">
        <v>469</v>
      </c>
    </row>
    <row r="15" spans="1:11" ht="11.25" customHeight="1">
      <c r="A15" s="21"/>
      <c r="B15" s="70" t="s">
        <v>15</v>
      </c>
      <c r="C15" s="69">
        <v>21</v>
      </c>
      <c r="D15" s="69">
        <v>261</v>
      </c>
      <c r="E15" s="69">
        <v>293</v>
      </c>
      <c r="F15" s="69">
        <v>173</v>
      </c>
      <c r="G15" s="69">
        <v>255</v>
      </c>
      <c r="H15" s="69">
        <v>82</v>
      </c>
      <c r="I15" s="153" t="s">
        <v>843</v>
      </c>
    </row>
    <row r="16" spans="1:11" ht="11.25" customHeight="1">
      <c r="A16" s="21"/>
      <c r="B16" s="70" t="s">
        <v>36</v>
      </c>
      <c r="C16" s="69">
        <v>0</v>
      </c>
      <c r="D16" s="69">
        <v>16</v>
      </c>
      <c r="E16" s="69">
        <v>45</v>
      </c>
      <c r="F16" s="69">
        <v>22</v>
      </c>
      <c r="G16" s="69">
        <v>43</v>
      </c>
      <c r="H16" s="69">
        <v>21</v>
      </c>
      <c r="I16" s="153" t="s">
        <v>844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13</v>
      </c>
      <c r="D19" s="69">
        <v>473</v>
      </c>
      <c r="E19" s="69">
        <v>687</v>
      </c>
      <c r="F19" s="69">
        <v>644</v>
      </c>
      <c r="G19" s="69">
        <v>743</v>
      </c>
      <c r="H19" s="69">
        <v>98</v>
      </c>
      <c r="I19" s="153" t="s">
        <v>845</v>
      </c>
    </row>
    <row r="20" spans="1:9" ht="11.25" customHeight="1">
      <c r="A20" s="21"/>
      <c r="B20" s="70" t="s">
        <v>17</v>
      </c>
      <c r="C20" s="69">
        <v>13</v>
      </c>
      <c r="D20" s="69">
        <v>145</v>
      </c>
      <c r="E20" s="69">
        <v>242</v>
      </c>
      <c r="F20" s="69">
        <v>296</v>
      </c>
      <c r="G20" s="69">
        <v>515</v>
      </c>
      <c r="H20" s="69">
        <v>219</v>
      </c>
      <c r="I20" s="153" t="s">
        <v>846</v>
      </c>
    </row>
    <row r="21" spans="1:9" ht="11.25" customHeight="1">
      <c r="A21" s="21"/>
      <c r="B21" s="70" t="s">
        <v>18</v>
      </c>
      <c r="C21" s="69">
        <v>14</v>
      </c>
      <c r="D21" s="69">
        <v>160</v>
      </c>
      <c r="E21" s="69">
        <v>260</v>
      </c>
      <c r="F21" s="69">
        <v>203</v>
      </c>
      <c r="G21" s="69">
        <v>352</v>
      </c>
      <c r="H21" s="69">
        <v>149</v>
      </c>
      <c r="I21" s="153" t="s">
        <v>847</v>
      </c>
    </row>
    <row r="22" spans="1:9" ht="11.25" customHeight="1">
      <c r="A22" s="21"/>
      <c r="B22" s="70" t="s">
        <v>19</v>
      </c>
      <c r="C22" s="69">
        <v>26</v>
      </c>
      <c r="D22" s="69">
        <v>488</v>
      </c>
      <c r="E22" s="69">
        <v>747</v>
      </c>
      <c r="F22" s="69">
        <v>579</v>
      </c>
      <c r="G22" s="69">
        <v>637</v>
      </c>
      <c r="H22" s="69">
        <v>58</v>
      </c>
      <c r="I22" s="153" t="s">
        <v>424</v>
      </c>
    </row>
    <row r="23" spans="1:9" ht="11.25" customHeight="1">
      <c r="A23" s="21"/>
      <c r="B23" s="70" t="s">
        <v>20</v>
      </c>
      <c r="C23" s="69">
        <v>22</v>
      </c>
      <c r="D23" s="69">
        <v>212</v>
      </c>
      <c r="E23" s="69">
        <v>277</v>
      </c>
      <c r="F23" s="69">
        <v>460</v>
      </c>
      <c r="G23" s="69">
        <v>376</v>
      </c>
      <c r="H23" s="69">
        <v>-84</v>
      </c>
      <c r="I23" s="153" t="s">
        <v>848</v>
      </c>
    </row>
    <row r="24" spans="1:9" ht="11.25" customHeight="1">
      <c r="A24" s="21"/>
      <c r="B24" s="70" t="s">
        <v>21</v>
      </c>
      <c r="C24" s="69">
        <v>24</v>
      </c>
      <c r="D24" s="69">
        <v>99</v>
      </c>
      <c r="E24" s="69">
        <v>128</v>
      </c>
      <c r="F24" s="69">
        <v>179</v>
      </c>
      <c r="G24" s="69">
        <v>223</v>
      </c>
      <c r="H24" s="69">
        <v>44</v>
      </c>
      <c r="I24" s="153" t="s">
        <v>258</v>
      </c>
    </row>
    <row r="25" spans="1:9" ht="11.25" customHeight="1">
      <c r="A25" s="21"/>
      <c r="B25" s="70" t="s">
        <v>38</v>
      </c>
      <c r="C25" s="69">
        <v>11</v>
      </c>
      <c r="D25" s="69">
        <v>134</v>
      </c>
      <c r="E25" s="69">
        <v>100</v>
      </c>
      <c r="F25" s="69">
        <v>220</v>
      </c>
      <c r="G25" s="69">
        <v>134</v>
      </c>
      <c r="H25" s="69">
        <v>-86</v>
      </c>
      <c r="I25" s="153" t="s">
        <v>849</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24</v>
      </c>
      <c r="D28" s="69">
        <v>20</v>
      </c>
      <c r="E28" s="69">
        <v>150</v>
      </c>
      <c r="F28" s="69">
        <v>440</v>
      </c>
      <c r="G28" s="69">
        <v>633</v>
      </c>
      <c r="H28" s="69">
        <v>193</v>
      </c>
      <c r="I28" s="153" t="s">
        <v>850</v>
      </c>
    </row>
    <row r="29" spans="1:9" ht="11.25" customHeight="1">
      <c r="A29" s="21"/>
      <c r="B29" s="72" t="s">
        <v>27</v>
      </c>
      <c r="C29" s="69">
        <v>6</v>
      </c>
      <c r="D29" s="69">
        <v>193</v>
      </c>
      <c r="E29" s="69">
        <v>263</v>
      </c>
      <c r="F29" s="69">
        <v>332</v>
      </c>
      <c r="G29" s="69">
        <v>456</v>
      </c>
      <c r="H29" s="69">
        <v>124</v>
      </c>
      <c r="I29" s="153" t="s">
        <v>851</v>
      </c>
    </row>
    <row r="30" spans="1:9" ht="11.25" customHeight="1">
      <c r="A30" s="21"/>
      <c r="B30" s="70" t="s">
        <v>23</v>
      </c>
      <c r="C30" s="69">
        <v>5</v>
      </c>
      <c r="D30" s="69">
        <v>520</v>
      </c>
      <c r="E30" s="69">
        <v>707</v>
      </c>
      <c r="F30" s="69">
        <v>559</v>
      </c>
      <c r="G30" s="69">
        <v>704</v>
      </c>
      <c r="H30" s="69">
        <v>145</v>
      </c>
      <c r="I30" s="153" t="s">
        <v>852</v>
      </c>
    </row>
    <row r="31" spans="1:9" ht="11.25" customHeight="1">
      <c r="A31" s="21"/>
      <c r="B31" s="72" t="s">
        <v>24</v>
      </c>
      <c r="C31" s="69">
        <v>10</v>
      </c>
      <c r="D31" s="69">
        <v>196</v>
      </c>
      <c r="E31" s="69">
        <v>242</v>
      </c>
      <c r="F31" s="69">
        <v>222</v>
      </c>
      <c r="G31" s="69">
        <v>243</v>
      </c>
      <c r="H31" s="69">
        <v>21</v>
      </c>
      <c r="I31" s="153" t="s">
        <v>366</v>
      </c>
    </row>
    <row r="32" spans="1:9" ht="11.25" customHeight="1">
      <c r="A32" s="21"/>
      <c r="B32" s="70" t="s">
        <v>29</v>
      </c>
      <c r="C32" s="69">
        <v>78</v>
      </c>
      <c r="D32" s="69">
        <v>785</v>
      </c>
      <c r="E32" s="69">
        <v>1080</v>
      </c>
      <c r="F32" s="69">
        <v>1029</v>
      </c>
      <c r="G32" s="69">
        <v>945</v>
      </c>
      <c r="H32" s="69">
        <v>-84</v>
      </c>
      <c r="I32" s="153" t="s">
        <v>853</v>
      </c>
    </row>
    <row r="33" spans="1:11" ht="11.25" customHeight="1">
      <c r="A33" s="21"/>
      <c r="B33" s="70" t="s">
        <v>28</v>
      </c>
      <c r="C33" s="28">
        <v>33.5</v>
      </c>
      <c r="D33" s="28">
        <v>19.551924031946701</v>
      </c>
      <c r="E33" s="28">
        <v>18.158864712124199</v>
      </c>
      <c r="F33" s="28">
        <v>14.3381688909675</v>
      </c>
      <c r="G33" s="28">
        <v>10.806201549366101</v>
      </c>
      <c r="H33" s="132">
        <v>-3.5319673416014101</v>
      </c>
      <c r="I33" s="153" t="s">
        <v>854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121</v>
      </c>
      <c r="D36" s="69">
        <v>1614</v>
      </c>
      <c r="E36" s="69">
        <v>2297</v>
      </c>
      <c r="F36" s="69">
        <v>2347</v>
      </c>
      <c r="G36" s="69">
        <v>2563</v>
      </c>
      <c r="H36" s="69">
        <v>216</v>
      </c>
      <c r="I36" s="153" t="s">
        <v>304</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686</v>
      </c>
      <c r="C39" s="69">
        <v>0</v>
      </c>
      <c r="D39" s="69">
        <v>1021</v>
      </c>
      <c r="E39" s="69">
        <v>1015</v>
      </c>
      <c r="F39" s="69">
        <v>870</v>
      </c>
      <c r="G39" s="69">
        <v>1094</v>
      </c>
      <c r="H39" s="69">
        <v>224</v>
      </c>
      <c r="I39" s="153" t="s">
        <v>694</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257</v>
      </c>
      <c r="C42" s="69">
        <v>99</v>
      </c>
      <c r="D42" s="69">
        <v>1630</v>
      </c>
      <c r="E42" s="69">
        <v>2285</v>
      </c>
      <c r="F42" s="69">
        <v>2457</v>
      </c>
      <c r="G42" s="69">
        <v>2833</v>
      </c>
      <c r="H42" s="69">
        <v>376</v>
      </c>
      <c r="I42" s="153" t="s">
        <v>845</v>
      </c>
      <c r="J42" s="66"/>
      <c r="K42" s="66"/>
    </row>
    <row r="43" spans="1:11" ht="11.25" customHeight="1">
      <c r="A43" s="27"/>
      <c r="B43" s="29"/>
      <c r="C43" s="29"/>
      <c r="D43" s="29"/>
      <c r="E43" s="29"/>
      <c r="F43" s="29"/>
      <c r="G43" s="29"/>
      <c r="H43" s="143"/>
      <c r="I43" s="154"/>
      <c r="J43" s="27"/>
    </row>
    <row r="44" spans="1:11" ht="11.25" customHeight="1">
      <c r="A4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4"/>
  <dimension ref="A1:K58"/>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60</v>
      </c>
    </row>
    <row r="2" spans="1:11" ht="11.25" customHeight="1">
      <c r="B2" s="66"/>
      <c r="C2" s="66"/>
      <c r="D2" s="66"/>
      <c r="E2" s="66"/>
      <c r="F2" s="66"/>
      <c r="G2" s="66"/>
      <c r="H2" s="69"/>
      <c r="I2" s="146"/>
      <c r="J2" s="92"/>
      <c r="K2" s="92"/>
    </row>
    <row r="3" spans="1:11" ht="15" customHeight="1">
      <c r="A3" s="24" t="s">
        <v>841</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421</v>
      </c>
      <c r="D9" s="9">
        <v>7315</v>
      </c>
      <c r="E9" s="9">
        <v>27040</v>
      </c>
      <c r="F9" s="9">
        <v>29356</v>
      </c>
      <c r="G9" s="9">
        <v>38656</v>
      </c>
      <c r="H9" s="9">
        <v>9300</v>
      </c>
      <c r="I9" s="152" t="s">
        <v>732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50</v>
      </c>
      <c r="D12" s="69">
        <v>3246</v>
      </c>
      <c r="E12" s="69">
        <v>19018</v>
      </c>
      <c r="F12" s="69">
        <v>21562</v>
      </c>
      <c r="G12" s="69">
        <v>31068</v>
      </c>
      <c r="H12" s="69">
        <v>9506</v>
      </c>
      <c r="I12" s="153" t="s">
        <v>739</v>
      </c>
    </row>
    <row r="13" spans="1:11" ht="11.25" customHeight="1">
      <c r="A13" s="21"/>
      <c r="B13" s="70" t="s">
        <v>35</v>
      </c>
      <c r="C13" s="69">
        <v>247</v>
      </c>
      <c r="D13" s="69">
        <v>2574</v>
      </c>
      <c r="E13" s="69">
        <v>3935</v>
      </c>
      <c r="F13" s="69">
        <v>3940</v>
      </c>
      <c r="G13" s="69">
        <v>3512</v>
      </c>
      <c r="H13" s="69">
        <v>-428</v>
      </c>
      <c r="I13" s="153" t="s">
        <v>855</v>
      </c>
    </row>
    <row r="14" spans="1:11" ht="11.25" customHeight="1">
      <c r="A14" s="21"/>
      <c r="B14" s="70" t="s">
        <v>14</v>
      </c>
      <c r="C14" s="69">
        <v>23</v>
      </c>
      <c r="D14" s="69">
        <v>401</v>
      </c>
      <c r="E14" s="69">
        <v>989</v>
      </c>
      <c r="F14" s="69">
        <v>1098</v>
      </c>
      <c r="G14" s="69">
        <v>1266</v>
      </c>
      <c r="H14" s="69">
        <v>169</v>
      </c>
      <c r="I14" s="153" t="s">
        <v>475</v>
      </c>
    </row>
    <row r="15" spans="1:11" ht="11.25" customHeight="1">
      <c r="A15" s="21"/>
      <c r="B15" s="70" t="s">
        <v>15</v>
      </c>
      <c r="C15" s="69">
        <v>40</v>
      </c>
      <c r="D15" s="69">
        <v>520</v>
      </c>
      <c r="E15" s="69">
        <v>588</v>
      </c>
      <c r="F15" s="69">
        <v>680</v>
      </c>
      <c r="G15" s="69">
        <v>756</v>
      </c>
      <c r="H15" s="69">
        <v>76</v>
      </c>
      <c r="I15" s="153" t="s">
        <v>603</v>
      </c>
    </row>
    <row r="16" spans="1:11" ht="11.25" customHeight="1">
      <c r="A16" s="21"/>
      <c r="B16" s="70" t="s">
        <v>36</v>
      </c>
      <c r="C16" s="69">
        <v>0</v>
      </c>
      <c r="D16" s="69">
        <v>64</v>
      </c>
      <c r="E16" s="69">
        <v>998</v>
      </c>
      <c r="F16" s="69">
        <v>309</v>
      </c>
      <c r="G16" s="69">
        <v>455</v>
      </c>
      <c r="H16" s="69">
        <v>146</v>
      </c>
      <c r="I16" s="153" t="s">
        <v>856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38</v>
      </c>
      <c r="D19" s="69">
        <v>790</v>
      </c>
      <c r="E19" s="69">
        <v>2553</v>
      </c>
      <c r="F19" s="69">
        <v>2902</v>
      </c>
      <c r="G19" s="69">
        <v>3368</v>
      </c>
      <c r="H19" s="69">
        <v>466</v>
      </c>
      <c r="I19" s="153" t="s">
        <v>640</v>
      </c>
    </row>
    <row r="20" spans="1:9" ht="11.25" customHeight="1">
      <c r="A20" s="21"/>
      <c r="B20" s="70" t="s">
        <v>17</v>
      </c>
      <c r="C20" s="69">
        <v>32</v>
      </c>
      <c r="D20" s="69">
        <v>426</v>
      </c>
      <c r="E20" s="69">
        <v>1398</v>
      </c>
      <c r="F20" s="69">
        <v>1796</v>
      </c>
      <c r="G20" s="69">
        <v>3015</v>
      </c>
      <c r="H20" s="69">
        <v>1219</v>
      </c>
      <c r="I20" s="153" t="s">
        <v>857</v>
      </c>
    </row>
    <row r="21" spans="1:9" ht="11.25" customHeight="1">
      <c r="A21" s="21"/>
      <c r="B21" s="70" t="s">
        <v>18</v>
      </c>
      <c r="C21" s="69">
        <v>46</v>
      </c>
      <c r="D21" s="69">
        <v>1296</v>
      </c>
      <c r="E21" s="69">
        <v>6499</v>
      </c>
      <c r="F21" s="69">
        <v>6181</v>
      </c>
      <c r="G21" s="69">
        <v>9328</v>
      </c>
      <c r="H21" s="69">
        <v>3147</v>
      </c>
      <c r="I21" s="153" t="s">
        <v>858</v>
      </c>
    </row>
    <row r="22" spans="1:9" ht="11.25" customHeight="1">
      <c r="A22" s="21"/>
      <c r="B22" s="70" t="s">
        <v>19</v>
      </c>
      <c r="C22" s="69">
        <v>75</v>
      </c>
      <c r="D22" s="69">
        <v>1309</v>
      </c>
      <c r="E22" s="69">
        <v>5483</v>
      </c>
      <c r="F22" s="69">
        <v>5615</v>
      </c>
      <c r="G22" s="69">
        <v>7333</v>
      </c>
      <c r="H22" s="69">
        <v>1718</v>
      </c>
      <c r="I22" s="153" t="s">
        <v>859</v>
      </c>
    </row>
    <row r="23" spans="1:9" ht="11.25" customHeight="1">
      <c r="A23" s="21"/>
      <c r="B23" s="70" t="s">
        <v>20</v>
      </c>
      <c r="C23" s="69">
        <v>86</v>
      </c>
      <c r="D23" s="69">
        <v>1240</v>
      </c>
      <c r="E23" s="69">
        <v>3461</v>
      </c>
      <c r="F23" s="69">
        <v>3752</v>
      </c>
      <c r="G23" s="69">
        <v>4792</v>
      </c>
      <c r="H23" s="69">
        <v>1040</v>
      </c>
      <c r="I23" s="153" t="s">
        <v>860</v>
      </c>
    </row>
    <row r="24" spans="1:9" ht="11.25" customHeight="1">
      <c r="A24" s="21"/>
      <c r="B24" s="70" t="s">
        <v>21</v>
      </c>
      <c r="C24" s="69">
        <v>92</v>
      </c>
      <c r="D24" s="69">
        <v>1147</v>
      </c>
      <c r="E24" s="69">
        <v>4137</v>
      </c>
      <c r="F24" s="69">
        <v>4902</v>
      </c>
      <c r="G24" s="69">
        <v>6241</v>
      </c>
      <c r="H24" s="69">
        <v>1339</v>
      </c>
      <c r="I24" s="153" t="s">
        <v>807</v>
      </c>
    </row>
    <row r="25" spans="1:9" ht="11.25" customHeight="1">
      <c r="A25" s="21"/>
      <c r="B25" s="70" t="s">
        <v>38</v>
      </c>
      <c r="C25" s="69">
        <v>52</v>
      </c>
      <c r="D25" s="69">
        <v>1106</v>
      </c>
      <c r="E25" s="69">
        <v>3509</v>
      </c>
      <c r="F25" s="69">
        <v>4208</v>
      </c>
      <c r="G25" s="69">
        <v>4579</v>
      </c>
      <c r="H25" s="69">
        <v>370</v>
      </c>
      <c r="I25" s="153" t="s">
        <v>861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35</v>
      </c>
      <c r="D28" s="69">
        <v>292</v>
      </c>
      <c r="E28" s="69">
        <v>2646</v>
      </c>
      <c r="F28" s="69">
        <v>3882</v>
      </c>
      <c r="G28" s="69">
        <v>5838</v>
      </c>
      <c r="H28" s="69">
        <v>1956</v>
      </c>
      <c r="I28" s="153" t="s">
        <v>676</v>
      </c>
    </row>
    <row r="29" spans="1:9" ht="11.25" customHeight="1">
      <c r="A29" s="21"/>
      <c r="B29" s="72" t="s">
        <v>27</v>
      </c>
      <c r="C29" s="69">
        <v>11</v>
      </c>
      <c r="D29" s="69">
        <v>941</v>
      </c>
      <c r="E29" s="69">
        <v>5278</v>
      </c>
      <c r="F29" s="69">
        <v>5488</v>
      </c>
      <c r="G29" s="69">
        <v>8865</v>
      </c>
      <c r="H29" s="69">
        <v>3377</v>
      </c>
      <c r="I29" s="153" t="s">
        <v>862</v>
      </c>
    </row>
    <row r="30" spans="1:9" ht="11.25" customHeight="1">
      <c r="A30" s="21"/>
      <c r="B30" s="70" t="s">
        <v>23</v>
      </c>
      <c r="C30" s="69">
        <v>16</v>
      </c>
      <c r="D30" s="69">
        <v>1688</v>
      </c>
      <c r="E30" s="69">
        <v>11002</v>
      </c>
      <c r="F30" s="69">
        <v>12128</v>
      </c>
      <c r="G30" s="69">
        <v>16207</v>
      </c>
      <c r="H30" s="69">
        <v>4079</v>
      </c>
      <c r="I30" s="153" t="s">
        <v>671</v>
      </c>
    </row>
    <row r="31" spans="1:9" ht="11.25" customHeight="1">
      <c r="A31" s="21"/>
      <c r="B31" s="72" t="s">
        <v>24</v>
      </c>
      <c r="C31" s="69">
        <v>18</v>
      </c>
      <c r="D31" s="69">
        <v>669</v>
      </c>
      <c r="E31" s="69">
        <v>2361</v>
      </c>
      <c r="F31" s="69">
        <v>2497</v>
      </c>
      <c r="G31" s="69">
        <v>2636</v>
      </c>
      <c r="H31" s="69">
        <v>139</v>
      </c>
      <c r="I31" s="153" t="s">
        <v>314</v>
      </c>
    </row>
    <row r="32" spans="1:9" ht="11.25" customHeight="1">
      <c r="A32" s="21"/>
      <c r="B32" s="70" t="s">
        <v>29</v>
      </c>
      <c r="C32" s="69">
        <v>341</v>
      </c>
      <c r="D32" s="69">
        <v>3725</v>
      </c>
      <c r="E32" s="69">
        <v>5753</v>
      </c>
      <c r="F32" s="69">
        <v>5361</v>
      </c>
      <c r="G32" s="69">
        <v>5109</v>
      </c>
      <c r="H32" s="69">
        <v>-252</v>
      </c>
      <c r="I32" s="153" t="s">
        <v>789</v>
      </c>
    </row>
    <row r="33" spans="1:11" ht="11.25" customHeight="1">
      <c r="A33" s="21"/>
      <c r="B33" s="70" t="s">
        <v>28</v>
      </c>
      <c r="C33" s="28">
        <v>80.875</v>
      </c>
      <c r="D33" s="28">
        <v>21.0620891290563</v>
      </c>
      <c r="E33" s="28">
        <v>10.434828702156301</v>
      </c>
      <c r="F33" s="28">
        <v>9.6225604234633302</v>
      </c>
      <c r="G33" s="28">
        <v>8.9810303699174394</v>
      </c>
      <c r="H33" s="132">
        <v>-0.64153005354589798</v>
      </c>
      <c r="I33" s="153" t="s">
        <v>863</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414</v>
      </c>
      <c r="D36" s="69">
        <v>6897</v>
      </c>
      <c r="E36" s="69">
        <v>23615</v>
      </c>
      <c r="F36" s="69">
        <v>24646</v>
      </c>
      <c r="G36" s="69">
        <v>29376</v>
      </c>
      <c r="H36" s="69">
        <v>4730</v>
      </c>
      <c r="I36" s="153" t="s">
        <v>864</v>
      </c>
      <c r="J36" s="66"/>
      <c r="K36" s="66"/>
    </row>
    <row r="37" spans="1:11" ht="11.25" customHeight="1">
      <c r="A37" s="19"/>
      <c r="B37" s="70" t="s">
        <v>379</v>
      </c>
      <c r="C37" s="69">
        <v>5</v>
      </c>
      <c r="D37" s="69">
        <v>260</v>
      </c>
      <c r="E37" s="69">
        <v>2203</v>
      </c>
      <c r="F37" s="69">
        <v>3515</v>
      </c>
      <c r="G37" s="69">
        <v>5988</v>
      </c>
      <c r="H37" s="69">
        <v>2473</v>
      </c>
      <c r="I37" s="153" t="s">
        <v>865</v>
      </c>
      <c r="J37" s="66"/>
      <c r="K37" s="66"/>
    </row>
    <row r="38" spans="1:11" ht="11.25" customHeight="1">
      <c r="A38" s="19"/>
      <c r="B38" s="70" t="s">
        <v>377</v>
      </c>
      <c r="C38" s="69">
        <v>1</v>
      </c>
      <c r="D38" s="69">
        <v>112</v>
      </c>
      <c r="E38" s="69">
        <v>909</v>
      </c>
      <c r="F38" s="69">
        <v>852</v>
      </c>
      <c r="G38" s="69">
        <v>2723</v>
      </c>
      <c r="H38" s="69">
        <v>1871</v>
      </c>
      <c r="I38" s="153" t="s">
        <v>866</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686</v>
      </c>
      <c r="C41" s="69">
        <v>0</v>
      </c>
      <c r="D41" s="69">
        <v>1666</v>
      </c>
      <c r="E41" s="69">
        <v>11439</v>
      </c>
      <c r="F41" s="69">
        <v>12420</v>
      </c>
      <c r="G41" s="69">
        <v>13132</v>
      </c>
      <c r="H41" s="69">
        <v>712</v>
      </c>
      <c r="I41" s="153" t="s">
        <v>282</v>
      </c>
      <c r="J41" s="66"/>
      <c r="K41" s="66"/>
    </row>
    <row r="42" spans="1:11" ht="11.25" customHeight="1">
      <c r="A42" s="19"/>
      <c r="B42" s="70" t="s">
        <v>391</v>
      </c>
      <c r="C42" s="69">
        <v>19</v>
      </c>
      <c r="D42" s="69">
        <v>467</v>
      </c>
      <c r="E42" s="69">
        <v>2063</v>
      </c>
      <c r="F42" s="69">
        <v>2540</v>
      </c>
      <c r="G42" s="69">
        <v>5241</v>
      </c>
      <c r="H42" s="69">
        <v>2701</v>
      </c>
      <c r="I42" s="153" t="s">
        <v>867</v>
      </c>
      <c r="J42" s="66"/>
      <c r="K42" s="66"/>
    </row>
    <row r="43" spans="1:11" ht="11.25" customHeight="1">
      <c r="A43" s="19"/>
      <c r="B43" s="70" t="s">
        <v>393</v>
      </c>
      <c r="C43" s="69">
        <v>8</v>
      </c>
      <c r="D43" s="69">
        <v>277</v>
      </c>
      <c r="E43" s="69">
        <v>1545</v>
      </c>
      <c r="F43" s="69">
        <v>1801</v>
      </c>
      <c r="G43" s="69">
        <v>3557</v>
      </c>
      <c r="H43" s="69">
        <v>1756</v>
      </c>
      <c r="I43" s="153" t="s">
        <v>868</v>
      </c>
      <c r="J43" s="66"/>
      <c r="K43" s="66"/>
    </row>
    <row r="44" spans="1:11" ht="11.25" customHeight="1">
      <c r="A44" s="19"/>
      <c r="B44" s="70" t="s">
        <v>408</v>
      </c>
      <c r="C44" s="69">
        <v>252</v>
      </c>
      <c r="D44" s="69">
        <v>1687</v>
      </c>
      <c r="E44" s="69">
        <v>2118</v>
      </c>
      <c r="F44" s="69">
        <v>2082</v>
      </c>
      <c r="G44" s="69">
        <v>2740</v>
      </c>
      <c r="H44" s="69">
        <v>658</v>
      </c>
      <c r="I44" s="153" t="s">
        <v>787</v>
      </c>
      <c r="J44" s="66"/>
      <c r="K44" s="66"/>
    </row>
    <row r="45" spans="1:11" ht="11.25" customHeight="1">
      <c r="A45" s="19"/>
      <c r="B45" s="70" t="s">
        <v>400</v>
      </c>
      <c r="C45" s="69">
        <v>61</v>
      </c>
      <c r="D45" s="69">
        <v>1902</v>
      </c>
      <c r="E45" s="69">
        <v>3185</v>
      </c>
      <c r="F45" s="69">
        <v>1838</v>
      </c>
      <c r="G45" s="69">
        <v>2421</v>
      </c>
      <c r="H45" s="69">
        <v>583</v>
      </c>
      <c r="I45" s="153" t="s">
        <v>732</v>
      </c>
      <c r="J45" s="66"/>
      <c r="K45" s="66"/>
    </row>
    <row r="46" spans="1:11" ht="11.25" customHeight="1">
      <c r="A46" s="19"/>
      <c r="B46" s="70" t="s">
        <v>402</v>
      </c>
      <c r="C46" s="69">
        <v>45</v>
      </c>
      <c r="D46" s="69">
        <v>578</v>
      </c>
      <c r="E46" s="69">
        <v>1481</v>
      </c>
      <c r="F46" s="69">
        <v>1736</v>
      </c>
      <c r="G46" s="69">
        <v>1894</v>
      </c>
      <c r="H46" s="69">
        <v>158</v>
      </c>
      <c r="I46" s="153" t="s">
        <v>509</v>
      </c>
      <c r="J46" s="66"/>
      <c r="K46" s="66"/>
    </row>
    <row r="47" spans="1:11" ht="11.25" customHeight="1">
      <c r="A47" s="19"/>
      <c r="B47" s="70" t="s">
        <v>398</v>
      </c>
      <c r="C47" s="69">
        <v>1</v>
      </c>
      <c r="D47" s="69">
        <v>77</v>
      </c>
      <c r="E47" s="69">
        <v>263</v>
      </c>
      <c r="F47" s="69">
        <v>792</v>
      </c>
      <c r="G47" s="69">
        <v>1628</v>
      </c>
      <c r="H47" s="69">
        <v>836</v>
      </c>
      <c r="I47" s="153" t="s">
        <v>869</v>
      </c>
      <c r="J47" s="66"/>
      <c r="K47" s="66"/>
    </row>
    <row r="48" spans="1:11" ht="11.25" customHeight="1">
      <c r="A48" s="19"/>
      <c r="B48" s="70" t="s">
        <v>395</v>
      </c>
      <c r="C48" s="69">
        <v>6</v>
      </c>
      <c r="D48" s="69">
        <v>122</v>
      </c>
      <c r="E48" s="69">
        <v>470</v>
      </c>
      <c r="F48" s="69">
        <v>805</v>
      </c>
      <c r="G48" s="69">
        <v>1490</v>
      </c>
      <c r="H48" s="69">
        <v>685</v>
      </c>
      <c r="I48" s="153" t="s">
        <v>870</v>
      </c>
      <c r="J48" s="66"/>
      <c r="K48" s="66"/>
    </row>
    <row r="49" spans="1:11" ht="11.25" customHeight="1">
      <c r="A49" s="19"/>
      <c r="B49" s="70" t="s">
        <v>275</v>
      </c>
      <c r="C49" s="69">
        <v>11</v>
      </c>
      <c r="D49" s="69">
        <v>97</v>
      </c>
      <c r="E49" s="69">
        <v>610</v>
      </c>
      <c r="F49" s="69">
        <v>1121</v>
      </c>
      <c r="G49" s="69">
        <v>1377</v>
      </c>
      <c r="H49" s="69">
        <v>255</v>
      </c>
      <c r="I49" s="153" t="s">
        <v>786</v>
      </c>
      <c r="J49" s="66"/>
      <c r="K49" s="66"/>
    </row>
    <row r="50" spans="1:11" ht="11.25" customHeight="1">
      <c r="A50" s="19"/>
      <c r="B50" s="70" t="s">
        <v>691</v>
      </c>
      <c r="C50" s="69">
        <v>0</v>
      </c>
      <c r="D50" s="69">
        <v>71</v>
      </c>
      <c r="E50" s="69">
        <v>1351</v>
      </c>
      <c r="F50" s="69">
        <v>1503</v>
      </c>
      <c r="G50" s="69">
        <v>1284</v>
      </c>
      <c r="H50" s="69">
        <v>-218</v>
      </c>
      <c r="I50" s="153" t="s">
        <v>629</v>
      </c>
      <c r="J50" s="66"/>
      <c r="K50" s="66"/>
    </row>
    <row r="51" spans="1:11" ht="11.25" customHeight="1">
      <c r="A51" s="19"/>
      <c r="B51" s="70"/>
      <c r="C51" s="69"/>
      <c r="D51" s="69"/>
      <c r="E51" s="69"/>
      <c r="F51" s="69"/>
      <c r="G51" s="69"/>
      <c r="H51" s="69"/>
      <c r="I51" s="153"/>
      <c r="J51" s="66"/>
      <c r="K51" s="66"/>
    </row>
    <row r="52" spans="1:11" ht="11.25" customHeight="1">
      <c r="A52" s="19" t="s">
        <v>414</v>
      </c>
      <c r="B52" s="70"/>
      <c r="C52" s="69"/>
      <c r="D52" s="69"/>
      <c r="E52" s="69"/>
      <c r="F52" s="69"/>
      <c r="G52" s="69"/>
      <c r="H52" s="69"/>
      <c r="I52" s="153"/>
      <c r="J52" s="66"/>
      <c r="K52" s="66"/>
    </row>
    <row r="53" spans="1:11" ht="11.25" customHeight="1">
      <c r="A53" s="19"/>
      <c r="B53" s="70" t="s">
        <v>257</v>
      </c>
      <c r="C53" s="69">
        <v>328</v>
      </c>
      <c r="D53" s="69">
        <v>6571</v>
      </c>
      <c r="E53" s="69">
        <v>25858</v>
      </c>
      <c r="F53" s="69">
        <v>28009</v>
      </c>
      <c r="G53" s="69">
        <v>37276</v>
      </c>
      <c r="H53" s="69">
        <v>9267</v>
      </c>
      <c r="I53" s="153" t="s">
        <v>871</v>
      </c>
      <c r="J53" s="66"/>
      <c r="K53" s="66"/>
    </row>
    <row r="54" spans="1:11" ht="11.25" customHeight="1">
      <c r="A54" s="27"/>
      <c r="B54" s="29"/>
      <c r="C54" s="29"/>
      <c r="D54" s="29"/>
      <c r="E54" s="29"/>
      <c r="F54" s="29"/>
      <c r="G54" s="29"/>
      <c r="H54" s="143"/>
      <c r="I54" s="154"/>
      <c r="J54" s="27"/>
    </row>
    <row r="55" spans="1:11" ht="11.25" customHeight="1">
      <c r="A55" s="19" t="s">
        <v>1184</v>
      </c>
    </row>
    <row r="56" spans="1:11" ht="11.25" customHeight="1"/>
    <row r="57" spans="1:11" ht="11.25" customHeight="1"/>
    <row r="58"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9"/>
  <dimension ref="A1:K58"/>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62</v>
      </c>
    </row>
    <row r="2" spans="1:11" ht="11.25" customHeight="1">
      <c r="B2" s="66"/>
      <c r="C2" s="66"/>
      <c r="D2" s="66"/>
      <c r="E2" s="66"/>
      <c r="F2" s="66"/>
      <c r="G2" s="66"/>
      <c r="H2" s="69"/>
      <c r="I2" s="146"/>
      <c r="J2" s="92"/>
      <c r="K2" s="92"/>
    </row>
    <row r="3" spans="1:11" ht="13.9">
      <c r="A3" s="24" t="s">
        <v>872</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1619</v>
      </c>
      <c r="D9" s="9">
        <v>5054</v>
      </c>
      <c r="E9" s="9">
        <v>5332</v>
      </c>
      <c r="F9" s="9">
        <v>5956</v>
      </c>
      <c r="G9" s="9">
        <v>6582</v>
      </c>
      <c r="H9" s="9">
        <v>626</v>
      </c>
      <c r="I9" s="152" t="s">
        <v>262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341</v>
      </c>
      <c r="D12" s="69">
        <v>2244</v>
      </c>
      <c r="E12" s="69">
        <v>2581</v>
      </c>
      <c r="F12" s="69">
        <v>3046</v>
      </c>
      <c r="G12" s="69">
        <v>3178</v>
      </c>
      <c r="H12" s="69">
        <v>132</v>
      </c>
      <c r="I12" s="153" t="s">
        <v>555</v>
      </c>
    </row>
    <row r="13" spans="1:11" ht="11.25" customHeight="1">
      <c r="A13" s="21"/>
      <c r="B13" s="70" t="s">
        <v>35</v>
      </c>
      <c r="C13" s="69">
        <v>420</v>
      </c>
      <c r="D13" s="69">
        <v>580</v>
      </c>
      <c r="E13" s="69">
        <v>665</v>
      </c>
      <c r="F13" s="69">
        <v>812</v>
      </c>
      <c r="G13" s="69">
        <v>895</v>
      </c>
      <c r="H13" s="69">
        <v>83</v>
      </c>
      <c r="I13" s="153" t="s">
        <v>370</v>
      </c>
    </row>
    <row r="14" spans="1:11" ht="11.25" customHeight="1">
      <c r="A14" s="21"/>
      <c r="B14" s="70" t="s">
        <v>14</v>
      </c>
      <c r="C14" s="69">
        <v>141</v>
      </c>
      <c r="D14" s="69">
        <v>408</v>
      </c>
      <c r="E14" s="69">
        <v>316</v>
      </c>
      <c r="F14" s="69">
        <v>305</v>
      </c>
      <c r="G14" s="69">
        <v>328</v>
      </c>
      <c r="H14" s="69">
        <v>23</v>
      </c>
      <c r="I14" s="153" t="s">
        <v>425</v>
      </c>
    </row>
    <row r="15" spans="1:11" ht="11.25" customHeight="1">
      <c r="A15" s="21"/>
      <c r="B15" s="70" t="s">
        <v>15</v>
      </c>
      <c r="C15" s="69">
        <v>506</v>
      </c>
      <c r="D15" s="69">
        <v>1283</v>
      </c>
      <c r="E15" s="69">
        <v>1138</v>
      </c>
      <c r="F15" s="69">
        <v>1329</v>
      </c>
      <c r="G15" s="69">
        <v>1639</v>
      </c>
      <c r="H15" s="69">
        <v>310</v>
      </c>
      <c r="I15" s="153" t="s">
        <v>288</v>
      </c>
    </row>
    <row r="16" spans="1:11" ht="11.25" customHeight="1">
      <c r="A16" s="21"/>
      <c r="B16" s="70" t="s">
        <v>36</v>
      </c>
      <c r="C16" s="69">
        <v>21</v>
      </c>
      <c r="D16" s="69">
        <v>101</v>
      </c>
      <c r="E16" s="69">
        <v>69</v>
      </c>
      <c r="F16" s="69">
        <v>64</v>
      </c>
      <c r="G16" s="69">
        <v>164</v>
      </c>
      <c r="H16" s="69">
        <v>100</v>
      </c>
      <c r="I16" s="153" t="s">
        <v>873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266</v>
      </c>
      <c r="D19" s="69">
        <v>783</v>
      </c>
      <c r="E19" s="69">
        <v>980</v>
      </c>
      <c r="F19" s="69">
        <v>1150</v>
      </c>
      <c r="G19" s="69">
        <v>1263</v>
      </c>
      <c r="H19" s="69">
        <v>113</v>
      </c>
      <c r="I19" s="153" t="s">
        <v>480</v>
      </c>
    </row>
    <row r="20" spans="1:9" ht="11.25" customHeight="1">
      <c r="A20" s="21"/>
      <c r="B20" s="70" t="s">
        <v>17</v>
      </c>
      <c r="C20" s="69">
        <v>669</v>
      </c>
      <c r="D20" s="69">
        <v>2113</v>
      </c>
      <c r="E20" s="69">
        <v>2136</v>
      </c>
      <c r="F20" s="69">
        <v>2318</v>
      </c>
      <c r="G20" s="69">
        <v>2560</v>
      </c>
      <c r="H20" s="69">
        <v>242</v>
      </c>
      <c r="I20" s="153" t="s">
        <v>630</v>
      </c>
    </row>
    <row r="21" spans="1:9" ht="11.25" customHeight="1">
      <c r="A21" s="21"/>
      <c r="B21" s="70" t="s">
        <v>18</v>
      </c>
      <c r="C21" s="69">
        <v>208</v>
      </c>
      <c r="D21" s="69">
        <v>542</v>
      </c>
      <c r="E21" s="69">
        <v>562</v>
      </c>
      <c r="F21" s="69">
        <v>694</v>
      </c>
      <c r="G21" s="69">
        <v>762</v>
      </c>
      <c r="H21" s="69">
        <v>68</v>
      </c>
      <c r="I21" s="153" t="s">
        <v>480</v>
      </c>
    </row>
    <row r="22" spans="1:9" ht="11.25" customHeight="1">
      <c r="A22" s="21"/>
      <c r="B22" s="70" t="s">
        <v>19</v>
      </c>
      <c r="C22" s="69">
        <v>158</v>
      </c>
      <c r="D22" s="69">
        <v>496</v>
      </c>
      <c r="E22" s="69">
        <v>477</v>
      </c>
      <c r="F22" s="69">
        <v>535</v>
      </c>
      <c r="G22" s="69">
        <v>568</v>
      </c>
      <c r="H22" s="69">
        <v>33</v>
      </c>
      <c r="I22" s="153" t="s">
        <v>343</v>
      </c>
    </row>
    <row r="23" spans="1:9" ht="11.25" customHeight="1">
      <c r="A23" s="21"/>
      <c r="B23" s="70" t="s">
        <v>20</v>
      </c>
      <c r="C23" s="69">
        <v>179</v>
      </c>
      <c r="D23" s="69">
        <v>591</v>
      </c>
      <c r="E23" s="69">
        <v>602</v>
      </c>
      <c r="F23" s="69">
        <v>668</v>
      </c>
      <c r="G23" s="69">
        <v>712</v>
      </c>
      <c r="H23" s="69">
        <v>44</v>
      </c>
      <c r="I23" s="153" t="s">
        <v>565</v>
      </c>
    </row>
    <row r="24" spans="1:9" ht="11.25" customHeight="1">
      <c r="A24" s="21"/>
      <c r="B24" s="70" t="s">
        <v>21</v>
      </c>
      <c r="C24" s="69">
        <v>95</v>
      </c>
      <c r="D24" s="69">
        <v>323</v>
      </c>
      <c r="E24" s="69">
        <v>367</v>
      </c>
      <c r="F24" s="69">
        <v>375</v>
      </c>
      <c r="G24" s="69">
        <v>461</v>
      </c>
      <c r="H24" s="69">
        <v>86</v>
      </c>
      <c r="I24" s="153" t="s">
        <v>874</v>
      </c>
    </row>
    <row r="25" spans="1:9" ht="11.25" customHeight="1">
      <c r="A25" s="21"/>
      <c r="B25" s="70" t="s">
        <v>38</v>
      </c>
      <c r="C25" s="69">
        <v>44</v>
      </c>
      <c r="D25" s="69">
        <v>206</v>
      </c>
      <c r="E25" s="69">
        <v>208</v>
      </c>
      <c r="F25" s="69">
        <v>216</v>
      </c>
      <c r="G25" s="69">
        <v>256</v>
      </c>
      <c r="H25" s="69">
        <v>40</v>
      </c>
      <c r="I25" s="153" t="s">
        <v>875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74</v>
      </c>
      <c r="D28" s="69">
        <v>529</v>
      </c>
      <c r="E28" s="69">
        <v>431</v>
      </c>
      <c r="F28" s="69">
        <v>571</v>
      </c>
      <c r="G28" s="69">
        <v>567</v>
      </c>
      <c r="H28" s="69">
        <v>-4</v>
      </c>
      <c r="I28" s="153" t="s">
        <v>420</v>
      </c>
    </row>
    <row r="29" spans="1:9" ht="11.25" customHeight="1">
      <c r="A29" s="21"/>
      <c r="B29" s="72" t="s">
        <v>27</v>
      </c>
      <c r="C29" s="69">
        <v>143</v>
      </c>
      <c r="D29" s="69">
        <v>987</v>
      </c>
      <c r="E29" s="69">
        <v>1290</v>
      </c>
      <c r="F29" s="69">
        <v>1471</v>
      </c>
      <c r="G29" s="69">
        <v>1508</v>
      </c>
      <c r="H29" s="69">
        <v>37</v>
      </c>
      <c r="I29" s="153" t="s">
        <v>372</v>
      </c>
    </row>
    <row r="30" spans="1:9" ht="11.25" customHeight="1">
      <c r="A30" s="21"/>
      <c r="B30" s="70" t="s">
        <v>23</v>
      </c>
      <c r="C30" s="69">
        <v>318</v>
      </c>
      <c r="D30" s="69">
        <v>1667</v>
      </c>
      <c r="E30" s="69">
        <v>1833</v>
      </c>
      <c r="F30" s="69">
        <v>1895</v>
      </c>
      <c r="G30" s="69">
        <v>2253</v>
      </c>
      <c r="H30" s="69">
        <v>358</v>
      </c>
      <c r="I30" s="153" t="s">
        <v>570</v>
      </c>
    </row>
    <row r="31" spans="1:9" ht="11.25" customHeight="1">
      <c r="A31" s="21"/>
      <c r="B31" s="72" t="s">
        <v>24</v>
      </c>
      <c r="C31" s="69">
        <v>197</v>
      </c>
      <c r="D31" s="69">
        <v>500</v>
      </c>
      <c r="E31" s="69">
        <v>469</v>
      </c>
      <c r="F31" s="69">
        <v>457</v>
      </c>
      <c r="G31" s="69">
        <v>572</v>
      </c>
      <c r="H31" s="69">
        <v>115</v>
      </c>
      <c r="I31" s="153" t="s">
        <v>876</v>
      </c>
    </row>
    <row r="32" spans="1:9" ht="11.25" customHeight="1">
      <c r="A32" s="21"/>
      <c r="B32" s="70" t="s">
        <v>29</v>
      </c>
      <c r="C32" s="69">
        <v>887</v>
      </c>
      <c r="D32" s="69">
        <v>1371</v>
      </c>
      <c r="E32" s="69">
        <v>1309</v>
      </c>
      <c r="F32" s="69">
        <v>1562</v>
      </c>
      <c r="G32" s="69">
        <v>1682</v>
      </c>
      <c r="H32" s="69">
        <v>120</v>
      </c>
      <c r="I32" s="153" t="s">
        <v>483</v>
      </c>
    </row>
    <row r="33" spans="1:11" ht="11.25" customHeight="1">
      <c r="A33" s="21"/>
      <c r="B33" s="70" t="s">
        <v>28</v>
      </c>
      <c r="C33" s="28">
        <v>24.6904761904762</v>
      </c>
      <c r="D33" s="28">
        <v>12.012499999999999</v>
      </c>
      <c r="E33" s="28">
        <v>11.694623655914</v>
      </c>
      <c r="F33" s="28">
        <v>11.3980769230769</v>
      </c>
      <c r="G33" s="28">
        <v>11.7734657039711</v>
      </c>
      <c r="H33" s="132">
        <v>0.37538878089419597</v>
      </c>
      <c r="I33" s="153" t="s">
        <v>877</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1453</v>
      </c>
      <c r="D36" s="69">
        <v>4516</v>
      </c>
      <c r="E36" s="69">
        <v>4698</v>
      </c>
      <c r="F36" s="69">
        <v>5178</v>
      </c>
      <c r="G36" s="69">
        <v>5412</v>
      </c>
      <c r="H36" s="69">
        <v>234</v>
      </c>
      <c r="I36" s="153" t="s">
        <v>757</v>
      </c>
      <c r="J36" s="66"/>
      <c r="K36" s="66"/>
    </row>
    <row r="37" spans="1:11" ht="11.25" customHeight="1">
      <c r="A37" s="19"/>
      <c r="B37" s="70" t="s">
        <v>379</v>
      </c>
      <c r="C37" s="69">
        <v>112</v>
      </c>
      <c r="D37" s="69">
        <v>288</v>
      </c>
      <c r="E37" s="69">
        <v>390</v>
      </c>
      <c r="F37" s="69">
        <v>495</v>
      </c>
      <c r="G37" s="69">
        <v>816</v>
      </c>
      <c r="H37" s="69">
        <v>321</v>
      </c>
      <c r="I37" s="153" t="s">
        <v>878</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412</v>
      </c>
      <c r="C40" s="69">
        <v>1208</v>
      </c>
      <c r="D40" s="69">
        <v>3279</v>
      </c>
      <c r="E40" s="69">
        <v>3456</v>
      </c>
      <c r="F40" s="69">
        <v>3644</v>
      </c>
      <c r="G40" s="69">
        <v>3466</v>
      </c>
      <c r="H40" s="69">
        <v>-178</v>
      </c>
      <c r="I40" s="153" t="s">
        <v>879</v>
      </c>
      <c r="J40" s="66"/>
      <c r="K40" s="66"/>
    </row>
    <row r="41" spans="1:11" ht="11.25" customHeight="1">
      <c r="A41" s="19"/>
      <c r="B41" s="70" t="s">
        <v>391</v>
      </c>
      <c r="C41" s="69">
        <v>152</v>
      </c>
      <c r="D41" s="69">
        <v>516</v>
      </c>
      <c r="E41" s="69">
        <v>627</v>
      </c>
      <c r="F41" s="69">
        <v>654</v>
      </c>
      <c r="G41" s="69">
        <v>957</v>
      </c>
      <c r="H41" s="69">
        <v>303</v>
      </c>
      <c r="I41" s="153" t="s">
        <v>405</v>
      </c>
      <c r="J41" s="66"/>
      <c r="K41" s="66"/>
    </row>
    <row r="42" spans="1:11" ht="11.25" customHeight="1">
      <c r="A42" s="19"/>
      <c r="B42" s="70" t="s">
        <v>395</v>
      </c>
      <c r="C42" s="69">
        <v>10</v>
      </c>
      <c r="D42" s="69">
        <v>103</v>
      </c>
      <c r="E42" s="69">
        <v>343</v>
      </c>
      <c r="F42" s="69">
        <v>318</v>
      </c>
      <c r="G42" s="69">
        <v>639</v>
      </c>
      <c r="H42" s="69">
        <v>321</v>
      </c>
      <c r="I42" s="153" t="s">
        <v>880</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261</v>
      </c>
      <c r="C45" s="69">
        <v>1260</v>
      </c>
      <c r="D45" s="69">
        <v>4528</v>
      </c>
      <c r="E45" s="69">
        <v>4729</v>
      </c>
      <c r="F45" s="69">
        <v>5243</v>
      </c>
      <c r="G45" s="69">
        <v>5880</v>
      </c>
      <c r="H45" s="69">
        <v>637</v>
      </c>
      <c r="I45" s="153" t="s">
        <v>568</v>
      </c>
      <c r="J45" s="66"/>
      <c r="K45" s="66"/>
    </row>
    <row r="46" spans="1:11" ht="11.25" customHeight="1">
      <c r="A46" s="27"/>
      <c r="B46" s="29"/>
      <c r="C46" s="29"/>
      <c r="D46" s="29"/>
      <c r="E46" s="29"/>
      <c r="F46" s="29"/>
      <c r="G46" s="29"/>
      <c r="H46" s="143"/>
      <c r="I46" s="154"/>
      <c r="J46" s="27"/>
    </row>
    <row r="47" spans="1:11" ht="11.25" customHeight="1">
      <c r="A47" s="19" t="s">
        <v>1184</v>
      </c>
    </row>
    <row r="48" spans="1:11">
      <c r="A48" s="19"/>
      <c r="C48" s="3"/>
      <c r="D48" s="3"/>
      <c r="E48" s="3"/>
      <c r="F48" s="3"/>
      <c r="G48" s="3"/>
      <c r="I48" s="156"/>
    </row>
    <row r="49" spans="1:9">
      <c r="A49" s="19"/>
      <c r="C49" s="3"/>
      <c r="D49" s="3"/>
      <c r="E49" s="3"/>
      <c r="F49" s="3"/>
      <c r="G49" s="3"/>
      <c r="I49" s="156"/>
    </row>
    <row r="50" spans="1:9">
      <c r="A50" s="19"/>
      <c r="C50" s="3"/>
      <c r="D50" s="3"/>
      <c r="E50" s="3"/>
      <c r="F50" s="3"/>
      <c r="G50" s="3"/>
      <c r="I50" s="156"/>
    </row>
    <row r="51" spans="1:9">
      <c r="A51" s="19"/>
      <c r="C51" s="3"/>
      <c r="D51" s="3"/>
      <c r="E51" s="3"/>
      <c r="F51" s="3"/>
      <c r="G51" s="3"/>
      <c r="I51" s="156"/>
    </row>
    <row r="52" spans="1:9">
      <c r="A52" s="19"/>
      <c r="C52" s="3"/>
      <c r="D52" s="3"/>
      <c r="E52" s="3"/>
      <c r="F52" s="3"/>
      <c r="G52" s="3"/>
      <c r="I52" s="156"/>
    </row>
    <row r="53" spans="1:9">
      <c r="A53" s="19"/>
      <c r="C53" s="3"/>
      <c r="D53" s="3"/>
      <c r="E53" s="3"/>
      <c r="F53" s="3"/>
      <c r="G53" s="3"/>
      <c r="I53" s="156"/>
    </row>
    <row r="54" spans="1:9">
      <c r="A54" s="19"/>
      <c r="C54" s="3"/>
      <c r="D54" s="3"/>
      <c r="E54" s="3"/>
      <c r="F54" s="3"/>
      <c r="G54" s="3"/>
      <c r="I54" s="156"/>
    </row>
    <row r="55" spans="1:9">
      <c r="A55" s="19"/>
      <c r="C55" s="3"/>
      <c r="D55" s="3"/>
      <c r="E55" s="3"/>
      <c r="F55" s="3"/>
      <c r="G55" s="3"/>
      <c r="I55" s="156"/>
    </row>
    <row r="56" spans="1:9">
      <c r="A56" s="80"/>
    </row>
    <row r="57" spans="1:9">
      <c r="B57" s="4"/>
      <c r="C57" s="4"/>
      <c r="D57" s="4"/>
      <c r="E57" s="4"/>
      <c r="F57" s="4"/>
      <c r="G57" s="4"/>
    </row>
    <row r="58" spans="1:9">
      <c r="A58" s="19"/>
      <c r="B58" s="5"/>
      <c r="E58" s="5"/>
      <c r="F58"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0"/>
  <dimension ref="A1:K60"/>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63</v>
      </c>
    </row>
    <row r="2" spans="1:11" ht="11.25" customHeight="1">
      <c r="B2" s="66"/>
      <c r="C2" s="66"/>
      <c r="D2" s="66"/>
      <c r="E2" s="66"/>
      <c r="F2" s="66"/>
      <c r="G2" s="66"/>
      <c r="H2" s="69"/>
      <c r="I2" s="146"/>
      <c r="J2" s="92"/>
      <c r="K2" s="92"/>
    </row>
    <row r="3" spans="1:11" ht="15" customHeight="1">
      <c r="A3" s="24" t="s">
        <v>872</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3022</v>
      </c>
      <c r="D9" s="9">
        <v>36585</v>
      </c>
      <c r="E9" s="9">
        <v>62433</v>
      </c>
      <c r="F9" s="9">
        <v>72958</v>
      </c>
      <c r="G9" s="9">
        <v>78875</v>
      </c>
      <c r="H9" s="9">
        <v>5917</v>
      </c>
      <c r="I9" s="152" t="s">
        <v>333</v>
      </c>
    </row>
    <row r="10" spans="1:11" ht="11.25" customHeight="1">
      <c r="A10" s="19"/>
      <c r="C10" s="20"/>
      <c r="D10" s="20"/>
      <c r="E10" s="20"/>
      <c r="F10" s="20"/>
      <c r="G10" s="20"/>
      <c r="H10" s="9"/>
      <c r="I10" s="152"/>
    </row>
    <row r="11" spans="1:11" ht="11.25" customHeight="1">
      <c r="A11" s="19" t="s">
        <v>13</v>
      </c>
      <c r="C11" s="69"/>
      <c r="D11" s="69"/>
      <c r="E11" s="69"/>
      <c r="F11" s="69"/>
      <c r="G11" s="69"/>
      <c r="H11" s="69"/>
      <c r="I11" s="153"/>
    </row>
    <row r="12" spans="1:11" ht="11.25" customHeight="1">
      <c r="A12" s="21"/>
      <c r="B12" s="70" t="s">
        <v>34</v>
      </c>
      <c r="C12" s="69">
        <v>504</v>
      </c>
      <c r="D12" s="69">
        <v>16505</v>
      </c>
      <c r="E12" s="69">
        <v>34508</v>
      </c>
      <c r="F12" s="69">
        <v>43339</v>
      </c>
      <c r="G12" s="69">
        <v>48457</v>
      </c>
      <c r="H12" s="69">
        <v>5118</v>
      </c>
      <c r="I12" s="153" t="s">
        <v>479</v>
      </c>
    </row>
    <row r="13" spans="1:11" ht="11.25" customHeight="1">
      <c r="A13" s="21"/>
      <c r="B13" s="70" t="s">
        <v>35</v>
      </c>
      <c r="C13" s="69">
        <v>1074</v>
      </c>
      <c r="D13" s="69">
        <v>6332</v>
      </c>
      <c r="E13" s="69">
        <v>8782</v>
      </c>
      <c r="F13" s="69">
        <v>10761</v>
      </c>
      <c r="G13" s="69">
        <v>11014</v>
      </c>
      <c r="H13" s="69">
        <v>253</v>
      </c>
      <c r="I13" s="153" t="s">
        <v>436</v>
      </c>
    </row>
    <row r="14" spans="1:11" ht="11.25" customHeight="1">
      <c r="A14" s="21"/>
      <c r="B14" s="70" t="s">
        <v>14</v>
      </c>
      <c r="C14" s="69">
        <v>348</v>
      </c>
      <c r="D14" s="69">
        <v>3249</v>
      </c>
      <c r="E14" s="69">
        <v>3935</v>
      </c>
      <c r="F14" s="69">
        <v>3737</v>
      </c>
      <c r="G14" s="69">
        <v>4119</v>
      </c>
      <c r="H14" s="69">
        <v>382</v>
      </c>
      <c r="I14" s="153" t="s">
        <v>370</v>
      </c>
    </row>
    <row r="15" spans="1:11" ht="11.25" customHeight="1">
      <c r="A15" s="21"/>
      <c r="B15" s="70" t="s">
        <v>15</v>
      </c>
      <c r="C15" s="69">
        <v>591</v>
      </c>
      <c r="D15" s="69">
        <v>6119</v>
      </c>
      <c r="E15" s="69">
        <v>7882</v>
      </c>
      <c r="F15" s="69">
        <v>8714</v>
      </c>
      <c r="G15" s="69">
        <v>8850</v>
      </c>
      <c r="H15" s="69">
        <v>136</v>
      </c>
      <c r="I15" s="153" t="s">
        <v>586</v>
      </c>
    </row>
    <row r="16" spans="1:11" ht="11.25" customHeight="1">
      <c r="A16" s="21"/>
      <c r="B16" s="70" t="s">
        <v>36</v>
      </c>
      <c r="C16" s="69">
        <v>24</v>
      </c>
      <c r="D16" s="69">
        <v>759</v>
      </c>
      <c r="E16" s="69">
        <v>1192</v>
      </c>
      <c r="F16" s="69">
        <v>1195</v>
      </c>
      <c r="G16" s="69">
        <v>1650</v>
      </c>
      <c r="H16" s="69">
        <v>455</v>
      </c>
      <c r="I16" s="153" t="s">
        <v>881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424</v>
      </c>
      <c r="D19" s="69">
        <v>3092</v>
      </c>
      <c r="E19" s="69">
        <v>5583</v>
      </c>
      <c r="F19" s="69">
        <v>6673</v>
      </c>
      <c r="G19" s="69">
        <v>7058</v>
      </c>
      <c r="H19" s="69">
        <v>385</v>
      </c>
      <c r="I19" s="153" t="s">
        <v>439</v>
      </c>
    </row>
    <row r="20" spans="1:9" ht="11.25" customHeight="1">
      <c r="A20" s="21"/>
      <c r="B20" s="70" t="s">
        <v>17</v>
      </c>
      <c r="C20" s="69">
        <v>844</v>
      </c>
      <c r="D20" s="69">
        <v>11557</v>
      </c>
      <c r="E20" s="69">
        <v>17232</v>
      </c>
      <c r="F20" s="69">
        <v>19097</v>
      </c>
      <c r="G20" s="69">
        <v>19940</v>
      </c>
      <c r="H20" s="69">
        <v>843</v>
      </c>
      <c r="I20" s="153" t="s">
        <v>442</v>
      </c>
    </row>
    <row r="21" spans="1:9" ht="11.25" customHeight="1">
      <c r="A21" s="21"/>
      <c r="B21" s="70" t="s">
        <v>18</v>
      </c>
      <c r="C21" s="69">
        <v>538</v>
      </c>
      <c r="D21" s="69">
        <v>5955</v>
      </c>
      <c r="E21" s="69">
        <v>10617</v>
      </c>
      <c r="F21" s="69">
        <v>12796</v>
      </c>
      <c r="G21" s="69">
        <v>15039</v>
      </c>
      <c r="H21" s="69">
        <v>2243</v>
      </c>
      <c r="I21" s="153" t="s">
        <v>882</v>
      </c>
    </row>
    <row r="22" spans="1:9" ht="11.25" customHeight="1">
      <c r="A22" s="21"/>
      <c r="B22" s="70" t="s">
        <v>19</v>
      </c>
      <c r="C22" s="69">
        <v>422</v>
      </c>
      <c r="D22" s="69">
        <v>4097</v>
      </c>
      <c r="E22" s="69">
        <v>7085</v>
      </c>
      <c r="F22" s="69">
        <v>7892</v>
      </c>
      <c r="G22" s="69">
        <v>8504</v>
      </c>
      <c r="H22" s="69">
        <v>612</v>
      </c>
      <c r="I22" s="153" t="s">
        <v>427</v>
      </c>
    </row>
    <row r="23" spans="1:9" ht="11.25" customHeight="1">
      <c r="A23" s="21"/>
      <c r="B23" s="70" t="s">
        <v>20</v>
      </c>
      <c r="C23" s="69">
        <v>424</v>
      </c>
      <c r="D23" s="69">
        <v>4675</v>
      </c>
      <c r="E23" s="69">
        <v>7955</v>
      </c>
      <c r="F23" s="69">
        <v>9240</v>
      </c>
      <c r="G23" s="69">
        <v>9623</v>
      </c>
      <c r="H23" s="69">
        <v>383</v>
      </c>
      <c r="I23" s="153" t="s">
        <v>364</v>
      </c>
    </row>
    <row r="24" spans="1:9" ht="11.25" customHeight="1">
      <c r="A24" s="21"/>
      <c r="B24" s="70" t="s">
        <v>21</v>
      </c>
      <c r="C24" s="69">
        <v>236</v>
      </c>
      <c r="D24" s="69">
        <v>3682</v>
      </c>
      <c r="E24" s="69">
        <v>6899</v>
      </c>
      <c r="F24" s="69">
        <v>8512</v>
      </c>
      <c r="G24" s="69">
        <v>9325</v>
      </c>
      <c r="H24" s="69">
        <v>813</v>
      </c>
      <c r="I24" s="153" t="s">
        <v>366</v>
      </c>
    </row>
    <row r="25" spans="1:9" ht="11.25" customHeight="1">
      <c r="A25" s="21"/>
      <c r="B25" s="70" t="s">
        <v>38</v>
      </c>
      <c r="C25" s="69">
        <v>134</v>
      </c>
      <c r="D25" s="69">
        <v>3527</v>
      </c>
      <c r="E25" s="69">
        <v>7062</v>
      </c>
      <c r="F25" s="69">
        <v>8748</v>
      </c>
      <c r="G25" s="69">
        <v>9386</v>
      </c>
      <c r="H25" s="69">
        <v>638</v>
      </c>
      <c r="I25" s="153" t="s">
        <v>451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148</v>
      </c>
      <c r="D28" s="69">
        <v>3881</v>
      </c>
      <c r="E28" s="69">
        <v>6700</v>
      </c>
      <c r="F28" s="69">
        <v>8645</v>
      </c>
      <c r="G28" s="69">
        <v>9342</v>
      </c>
      <c r="H28" s="69">
        <v>697</v>
      </c>
      <c r="I28" s="153" t="s">
        <v>333</v>
      </c>
    </row>
    <row r="29" spans="1:9" ht="11.25" customHeight="1">
      <c r="A29" s="21"/>
      <c r="B29" s="72" t="s">
        <v>27</v>
      </c>
      <c r="C29" s="69">
        <v>339</v>
      </c>
      <c r="D29" s="69">
        <v>11009</v>
      </c>
      <c r="E29" s="69">
        <v>25515</v>
      </c>
      <c r="F29" s="69">
        <v>31425</v>
      </c>
      <c r="G29" s="69">
        <v>34687</v>
      </c>
      <c r="H29" s="69">
        <v>3262</v>
      </c>
      <c r="I29" s="153" t="s">
        <v>630</v>
      </c>
    </row>
    <row r="30" spans="1:9" ht="11.25" customHeight="1">
      <c r="A30" s="21"/>
      <c r="B30" s="70" t="s">
        <v>23</v>
      </c>
      <c r="C30" s="69">
        <v>543</v>
      </c>
      <c r="D30" s="69">
        <v>9411</v>
      </c>
      <c r="E30" s="69">
        <v>15443</v>
      </c>
      <c r="F30" s="69">
        <v>17120</v>
      </c>
      <c r="G30" s="69">
        <v>18476</v>
      </c>
      <c r="H30" s="69">
        <v>1356</v>
      </c>
      <c r="I30" s="153" t="s">
        <v>369</v>
      </c>
    </row>
    <row r="31" spans="1:9" ht="11.25" customHeight="1">
      <c r="A31" s="21"/>
      <c r="B31" s="72" t="s">
        <v>24</v>
      </c>
      <c r="C31" s="69">
        <v>363</v>
      </c>
      <c r="D31" s="69">
        <v>3372</v>
      </c>
      <c r="E31" s="69">
        <v>4298</v>
      </c>
      <c r="F31" s="69">
        <v>4467</v>
      </c>
      <c r="G31" s="69">
        <v>4758</v>
      </c>
      <c r="H31" s="69">
        <v>291</v>
      </c>
      <c r="I31" s="153" t="s">
        <v>367</v>
      </c>
    </row>
    <row r="32" spans="1:9" ht="11.25" customHeight="1">
      <c r="A32" s="21"/>
      <c r="B32" s="70" t="s">
        <v>29</v>
      </c>
      <c r="C32" s="69">
        <v>1629</v>
      </c>
      <c r="D32" s="69">
        <v>8912</v>
      </c>
      <c r="E32" s="69">
        <v>10477</v>
      </c>
      <c r="F32" s="69">
        <v>11301</v>
      </c>
      <c r="G32" s="69">
        <v>11612</v>
      </c>
      <c r="H32" s="69">
        <v>311</v>
      </c>
      <c r="I32" s="153" t="s">
        <v>445</v>
      </c>
    </row>
    <row r="33" spans="1:11" ht="11.25" customHeight="1">
      <c r="A33" s="21"/>
      <c r="B33" s="70" t="s">
        <v>28</v>
      </c>
      <c r="C33" s="28">
        <v>23.367346938775501</v>
      </c>
      <c r="D33" s="28">
        <v>9.468</v>
      </c>
      <c r="E33" s="28">
        <v>7.3173219584569704</v>
      </c>
      <c r="F33" s="28">
        <v>6.9773938194550196</v>
      </c>
      <c r="G33" s="28">
        <v>6.8238109944410104</v>
      </c>
      <c r="H33" s="132">
        <v>-0.153582825014003</v>
      </c>
      <c r="I33" s="153" t="s">
        <v>593</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2736</v>
      </c>
      <c r="D36" s="69">
        <v>33340</v>
      </c>
      <c r="E36" s="69">
        <v>55017</v>
      </c>
      <c r="F36" s="69">
        <v>62249</v>
      </c>
      <c r="G36" s="69">
        <v>64982</v>
      </c>
      <c r="H36" s="69">
        <v>2733</v>
      </c>
      <c r="I36" s="153" t="s">
        <v>442</v>
      </c>
      <c r="J36" s="66"/>
      <c r="K36" s="66"/>
    </row>
    <row r="37" spans="1:11" ht="11.25" customHeight="1">
      <c r="A37" s="19"/>
      <c r="B37" s="70" t="s">
        <v>379</v>
      </c>
      <c r="C37" s="69">
        <v>205</v>
      </c>
      <c r="D37" s="69">
        <v>1808</v>
      </c>
      <c r="E37" s="69">
        <v>4338</v>
      </c>
      <c r="F37" s="69">
        <v>6301</v>
      </c>
      <c r="G37" s="69">
        <v>8625</v>
      </c>
      <c r="H37" s="69">
        <v>2324</v>
      </c>
      <c r="I37" s="153" t="s">
        <v>701</v>
      </c>
      <c r="J37" s="66"/>
      <c r="K37" s="66"/>
    </row>
    <row r="38" spans="1:11" ht="11.25" customHeight="1">
      <c r="A38" s="19"/>
      <c r="B38" s="70" t="s">
        <v>377</v>
      </c>
      <c r="C38" s="69">
        <v>34</v>
      </c>
      <c r="D38" s="69">
        <v>915</v>
      </c>
      <c r="E38" s="69">
        <v>2142</v>
      </c>
      <c r="F38" s="69">
        <v>3082</v>
      </c>
      <c r="G38" s="69">
        <v>3846</v>
      </c>
      <c r="H38" s="69">
        <v>764</v>
      </c>
      <c r="I38" s="153" t="s">
        <v>654</v>
      </c>
      <c r="J38" s="66"/>
      <c r="K38" s="66"/>
    </row>
    <row r="39" spans="1:11" ht="11.25" customHeight="1">
      <c r="A39" s="19"/>
      <c r="B39" s="70" t="s">
        <v>381</v>
      </c>
      <c r="C39" s="69">
        <v>45</v>
      </c>
      <c r="D39" s="69">
        <v>489</v>
      </c>
      <c r="E39" s="69">
        <v>893</v>
      </c>
      <c r="F39" s="69">
        <v>1068</v>
      </c>
      <c r="G39" s="69">
        <v>1235</v>
      </c>
      <c r="H39" s="69">
        <v>167</v>
      </c>
      <c r="I39" s="153" t="s">
        <v>567</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412</v>
      </c>
      <c r="C42" s="69">
        <v>2162</v>
      </c>
      <c r="D42" s="69">
        <v>25675</v>
      </c>
      <c r="E42" s="69">
        <v>40694</v>
      </c>
      <c r="F42" s="69">
        <v>45243</v>
      </c>
      <c r="G42" s="69">
        <v>45123</v>
      </c>
      <c r="H42" s="69">
        <v>-120</v>
      </c>
      <c r="I42" s="153" t="s">
        <v>484</v>
      </c>
      <c r="J42" s="66"/>
      <c r="K42" s="66"/>
    </row>
    <row r="43" spans="1:11" ht="11.25" customHeight="1">
      <c r="A43" s="19"/>
      <c r="B43" s="70" t="s">
        <v>391</v>
      </c>
      <c r="C43" s="69">
        <v>324</v>
      </c>
      <c r="D43" s="69">
        <v>3959</v>
      </c>
      <c r="E43" s="69">
        <v>6386</v>
      </c>
      <c r="F43" s="69">
        <v>7927</v>
      </c>
      <c r="G43" s="69">
        <v>9518</v>
      </c>
      <c r="H43" s="69">
        <v>1591</v>
      </c>
      <c r="I43" s="153" t="s">
        <v>883</v>
      </c>
      <c r="J43" s="66"/>
      <c r="K43" s="66"/>
    </row>
    <row r="44" spans="1:11" ht="11.25" customHeight="1">
      <c r="A44" s="19"/>
      <c r="B44" s="70" t="s">
        <v>395</v>
      </c>
      <c r="C44" s="69">
        <v>23</v>
      </c>
      <c r="D44" s="69">
        <v>875</v>
      </c>
      <c r="E44" s="69">
        <v>2797</v>
      </c>
      <c r="F44" s="69">
        <v>3989</v>
      </c>
      <c r="G44" s="69">
        <v>5220</v>
      </c>
      <c r="H44" s="69">
        <v>1231</v>
      </c>
      <c r="I44" s="153" t="s">
        <v>440</v>
      </c>
      <c r="J44" s="66"/>
      <c r="K44" s="66"/>
    </row>
    <row r="45" spans="1:11" ht="11.25" customHeight="1">
      <c r="A45" s="19"/>
      <c r="B45" s="70" t="s">
        <v>393</v>
      </c>
      <c r="C45" s="69">
        <v>61</v>
      </c>
      <c r="D45" s="69">
        <v>995</v>
      </c>
      <c r="E45" s="69">
        <v>2160</v>
      </c>
      <c r="F45" s="69">
        <v>3352</v>
      </c>
      <c r="G45" s="69">
        <v>3477</v>
      </c>
      <c r="H45" s="69">
        <v>125</v>
      </c>
      <c r="I45" s="153" t="s">
        <v>331</v>
      </c>
      <c r="J45" s="66"/>
      <c r="K45" s="66"/>
    </row>
    <row r="46" spans="1:11" ht="11.25" customHeight="1">
      <c r="A46" s="19"/>
      <c r="B46" s="70" t="s">
        <v>275</v>
      </c>
      <c r="C46" s="69">
        <v>289</v>
      </c>
      <c r="D46" s="69">
        <v>1421</v>
      </c>
      <c r="E46" s="69">
        <v>2471</v>
      </c>
      <c r="F46" s="69">
        <v>3037</v>
      </c>
      <c r="G46" s="69">
        <v>3232</v>
      </c>
      <c r="H46" s="69">
        <v>195</v>
      </c>
      <c r="I46" s="153" t="s">
        <v>256</v>
      </c>
      <c r="J46" s="66"/>
      <c r="K46" s="66"/>
    </row>
    <row r="47" spans="1:11" ht="11.25" customHeight="1">
      <c r="A47" s="19"/>
      <c r="B47" s="70" t="s">
        <v>402</v>
      </c>
      <c r="C47" s="69">
        <v>1</v>
      </c>
      <c r="D47" s="69">
        <v>541</v>
      </c>
      <c r="E47" s="69">
        <v>1919</v>
      </c>
      <c r="F47" s="69">
        <v>2619</v>
      </c>
      <c r="G47" s="69">
        <v>2993</v>
      </c>
      <c r="H47" s="69">
        <v>374</v>
      </c>
      <c r="I47" s="153" t="s">
        <v>569</v>
      </c>
      <c r="J47" s="66"/>
      <c r="K47" s="66"/>
    </row>
    <row r="48" spans="1:11" ht="11.25" customHeight="1">
      <c r="A48" s="19"/>
      <c r="B48" s="70" t="s">
        <v>406</v>
      </c>
      <c r="C48" s="69">
        <v>47</v>
      </c>
      <c r="D48" s="69">
        <v>340</v>
      </c>
      <c r="E48" s="69">
        <v>727</v>
      </c>
      <c r="F48" s="69">
        <v>1245</v>
      </c>
      <c r="G48" s="69">
        <v>1942</v>
      </c>
      <c r="H48" s="69">
        <v>697</v>
      </c>
      <c r="I48" s="153" t="s">
        <v>884</v>
      </c>
      <c r="J48" s="66"/>
      <c r="K48" s="66"/>
    </row>
    <row r="49" spans="1:11" ht="11.25" customHeight="1">
      <c r="A49" s="19"/>
      <c r="B49" s="70" t="s">
        <v>885</v>
      </c>
      <c r="C49" s="69">
        <v>28</v>
      </c>
      <c r="D49" s="69">
        <v>627</v>
      </c>
      <c r="E49" s="69">
        <v>618</v>
      </c>
      <c r="F49" s="69">
        <v>843</v>
      </c>
      <c r="G49" s="69">
        <v>1466</v>
      </c>
      <c r="H49" s="69">
        <v>623</v>
      </c>
      <c r="I49" s="153" t="s">
        <v>886</v>
      </c>
      <c r="J49" s="66"/>
      <c r="K49" s="66"/>
    </row>
    <row r="50" spans="1:11" ht="11.25" customHeight="1">
      <c r="A50" s="19"/>
      <c r="B50" s="70" t="s">
        <v>400</v>
      </c>
      <c r="C50" s="69">
        <v>1</v>
      </c>
      <c r="D50" s="69">
        <v>28</v>
      </c>
      <c r="E50" s="69">
        <v>922</v>
      </c>
      <c r="F50" s="69">
        <v>1277</v>
      </c>
      <c r="G50" s="69">
        <v>1165</v>
      </c>
      <c r="H50" s="69">
        <v>-112</v>
      </c>
      <c r="I50" s="153" t="s">
        <v>704</v>
      </c>
      <c r="J50" s="66"/>
      <c r="K50" s="66"/>
    </row>
    <row r="51" spans="1:11" ht="11.25" customHeight="1">
      <c r="A51" s="19"/>
      <c r="B51" s="70" t="s">
        <v>468</v>
      </c>
      <c r="C51" s="69">
        <v>0</v>
      </c>
      <c r="D51" s="69">
        <v>12</v>
      </c>
      <c r="E51" s="69">
        <v>8</v>
      </c>
      <c r="F51" s="69">
        <v>74</v>
      </c>
      <c r="G51" s="69">
        <v>832</v>
      </c>
      <c r="H51" s="69">
        <v>758</v>
      </c>
      <c r="I51" s="153" t="s">
        <v>887</v>
      </c>
      <c r="J51" s="66"/>
      <c r="K51" s="66"/>
    </row>
    <row r="52" spans="1:11" ht="11.25" customHeight="1">
      <c r="A52" s="19"/>
      <c r="B52" s="70"/>
      <c r="C52" s="69"/>
      <c r="D52" s="69"/>
      <c r="E52" s="69"/>
      <c r="F52" s="69"/>
      <c r="G52" s="69"/>
      <c r="H52" s="69"/>
      <c r="I52" s="153"/>
      <c r="J52" s="66"/>
      <c r="K52" s="66"/>
    </row>
    <row r="53" spans="1:11" ht="11.25" customHeight="1">
      <c r="A53" s="19" t="s">
        <v>414</v>
      </c>
      <c r="B53" s="70"/>
      <c r="C53" s="69"/>
      <c r="D53" s="69"/>
      <c r="E53" s="69"/>
      <c r="F53" s="69"/>
      <c r="G53" s="69"/>
      <c r="H53" s="69"/>
      <c r="I53" s="153"/>
      <c r="J53" s="66"/>
      <c r="K53" s="66"/>
    </row>
    <row r="54" spans="1:11" ht="11.25" customHeight="1">
      <c r="A54" s="19"/>
      <c r="B54" s="70" t="s">
        <v>261</v>
      </c>
      <c r="C54" s="69">
        <v>2006</v>
      </c>
      <c r="D54" s="69">
        <v>31762</v>
      </c>
      <c r="E54" s="69">
        <v>55536</v>
      </c>
      <c r="F54" s="69">
        <v>65049</v>
      </c>
      <c r="G54" s="69">
        <v>70231</v>
      </c>
      <c r="H54" s="69">
        <v>5182</v>
      </c>
      <c r="I54" s="153" t="s">
        <v>284</v>
      </c>
      <c r="J54" s="66"/>
      <c r="K54" s="66"/>
    </row>
    <row r="55" spans="1:11" ht="11.25" customHeight="1">
      <c r="A55" s="19"/>
      <c r="B55" s="70" t="s">
        <v>416</v>
      </c>
      <c r="C55" s="69">
        <v>745</v>
      </c>
      <c r="D55" s="69">
        <v>2058</v>
      </c>
      <c r="E55" s="69">
        <v>2193</v>
      </c>
      <c r="F55" s="69">
        <v>2473</v>
      </c>
      <c r="G55" s="69">
        <v>2614</v>
      </c>
      <c r="H55" s="69">
        <v>141</v>
      </c>
      <c r="I55" s="153" t="s">
        <v>282</v>
      </c>
      <c r="J55" s="66"/>
      <c r="K55" s="66"/>
    </row>
    <row r="56" spans="1:11" ht="11.25" customHeight="1">
      <c r="A56" s="19"/>
      <c r="B56" s="70" t="s">
        <v>257</v>
      </c>
      <c r="C56" s="69">
        <v>10</v>
      </c>
      <c r="D56" s="69">
        <v>357</v>
      </c>
      <c r="E56" s="69">
        <v>866</v>
      </c>
      <c r="F56" s="69">
        <v>996</v>
      </c>
      <c r="G56" s="69">
        <v>1609</v>
      </c>
      <c r="H56" s="69">
        <v>613</v>
      </c>
      <c r="I56" s="153" t="s">
        <v>862</v>
      </c>
      <c r="J56" s="66"/>
      <c r="K56" s="66"/>
    </row>
    <row r="57" spans="1:11" ht="11.25" customHeight="1">
      <c r="A57" s="19"/>
      <c r="B57" s="70" t="s">
        <v>259</v>
      </c>
      <c r="C57" s="69">
        <v>86</v>
      </c>
      <c r="D57" s="69">
        <v>675</v>
      </c>
      <c r="E57" s="69">
        <v>1061</v>
      </c>
      <c r="F57" s="69">
        <v>1481</v>
      </c>
      <c r="G57" s="69">
        <v>1275</v>
      </c>
      <c r="H57" s="69">
        <v>-206</v>
      </c>
      <c r="I57" s="153" t="s">
        <v>888</v>
      </c>
      <c r="J57" s="66"/>
      <c r="K57" s="66"/>
    </row>
    <row r="58" spans="1:11" ht="11.25" customHeight="1">
      <c r="A58" s="27"/>
      <c r="B58" s="29"/>
      <c r="C58" s="29"/>
      <c r="D58" s="29"/>
      <c r="E58" s="29"/>
      <c r="F58" s="29"/>
      <c r="G58" s="29"/>
      <c r="H58" s="143"/>
      <c r="I58" s="154"/>
      <c r="J58" s="27"/>
    </row>
    <row r="59" spans="1:11" ht="11.25" customHeight="1">
      <c r="A59" s="19" t="s">
        <v>1184</v>
      </c>
    </row>
    <row r="60" spans="1:11">
      <c r="A60" s="19"/>
      <c r="B60" s="5"/>
      <c r="E60" s="5"/>
      <c r="F60"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1"/>
  <dimension ref="A1:R20"/>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64</v>
      </c>
    </row>
    <row r="2" spans="1:18">
      <c r="C2" s="66"/>
      <c r="D2" s="66"/>
      <c r="E2" s="66"/>
      <c r="F2" s="66"/>
      <c r="G2" s="66"/>
      <c r="H2" s="69"/>
      <c r="I2" s="146"/>
      <c r="J2" s="93"/>
    </row>
    <row r="3" spans="1:18" ht="13.9">
      <c r="A3" s="24" t="s">
        <v>889</v>
      </c>
      <c r="B3" s="24"/>
      <c r="C3" s="24"/>
      <c r="D3" s="24"/>
      <c r="E3" s="24"/>
      <c r="F3" s="24"/>
      <c r="G3" s="24"/>
      <c r="H3" s="135"/>
      <c r="I3" s="147"/>
      <c r="J3" s="24"/>
    </row>
    <row r="4" spans="1:18" ht="13.5">
      <c r="A4" s="25" t="s">
        <v>251</v>
      </c>
      <c r="B4" s="25"/>
      <c r="C4" s="25"/>
      <c r="D4" s="25"/>
      <c r="E4" s="25"/>
      <c r="F4" s="25"/>
      <c r="G4" s="25"/>
      <c r="H4" s="136"/>
      <c r="I4" s="148"/>
      <c r="J4" s="25"/>
    </row>
    <row r="5" spans="1:18" ht="12" customHeight="1">
      <c r="A5" s="7"/>
      <c r="B5" s="1"/>
      <c r="C5" s="1"/>
      <c r="D5" s="1"/>
      <c r="E5" s="1"/>
      <c r="F5" s="1"/>
      <c r="G5" s="1"/>
      <c r="H5" s="137"/>
      <c r="I5" s="149"/>
      <c r="J5" s="1"/>
    </row>
    <row r="6" spans="1:18" ht="11.25" customHeight="1">
      <c r="A6" s="201"/>
      <c r="B6" s="202"/>
      <c r="C6" s="35"/>
      <c r="D6" s="36"/>
      <c r="E6" s="34" t="s">
        <v>252</v>
      </c>
      <c r="F6" s="36"/>
      <c r="G6" s="37"/>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1619</v>
      </c>
      <c r="D9" s="9">
        <v>5054</v>
      </c>
      <c r="E9" s="9">
        <v>5332</v>
      </c>
      <c r="F9" s="9">
        <v>5956</v>
      </c>
      <c r="G9" s="9">
        <v>6582</v>
      </c>
      <c r="H9" s="9">
        <v>626</v>
      </c>
      <c r="I9" s="152" t="s">
        <v>262</v>
      </c>
      <c r="J9" s="10"/>
    </row>
    <row r="10" spans="1:18" ht="6" customHeight="1">
      <c r="A10" s="70"/>
      <c r="B10" s="70"/>
      <c r="C10" s="69"/>
      <c r="D10" s="69"/>
      <c r="E10" s="69"/>
      <c r="F10" s="69"/>
      <c r="G10" s="69"/>
      <c r="H10" s="69"/>
      <c r="I10" s="153"/>
      <c r="J10" s="78"/>
    </row>
    <row r="11" spans="1:18" ht="11.25" customHeight="1">
      <c r="A11" s="70" t="s">
        <v>412</v>
      </c>
      <c r="B11" s="70"/>
      <c r="C11" s="69">
        <v>567</v>
      </c>
      <c r="D11" s="69">
        <v>1686</v>
      </c>
      <c r="E11" s="69">
        <v>1451</v>
      </c>
      <c r="F11" s="69">
        <v>1768</v>
      </c>
      <c r="G11" s="69">
        <v>1950</v>
      </c>
      <c r="H11" s="69">
        <v>181</v>
      </c>
      <c r="I11" s="153" t="s">
        <v>529</v>
      </c>
      <c r="J11" s="78"/>
    </row>
    <row r="12" spans="1:18" ht="11.25" customHeight="1">
      <c r="A12" s="70" t="s">
        <v>890</v>
      </c>
      <c r="B12" s="70"/>
      <c r="C12" s="69">
        <v>139</v>
      </c>
      <c r="D12" s="69">
        <v>567</v>
      </c>
      <c r="E12" s="69">
        <v>491</v>
      </c>
      <c r="F12" s="69">
        <v>612</v>
      </c>
      <c r="G12" s="69">
        <v>640</v>
      </c>
      <c r="H12" s="69">
        <v>29</v>
      </c>
      <c r="I12" s="153" t="s">
        <v>891</v>
      </c>
      <c r="J12" s="78"/>
      <c r="N12" s="4"/>
      <c r="O12" s="4"/>
      <c r="P12" s="4"/>
      <c r="Q12" s="4"/>
      <c r="R12" s="4"/>
    </row>
    <row r="13" spans="1:18" ht="11.25" customHeight="1">
      <c r="A13" s="70" t="s">
        <v>892</v>
      </c>
      <c r="B13" s="70"/>
      <c r="C13" s="69">
        <v>74</v>
      </c>
      <c r="D13" s="69">
        <v>213</v>
      </c>
      <c r="E13" s="69">
        <v>356</v>
      </c>
      <c r="F13" s="69">
        <v>458</v>
      </c>
      <c r="G13" s="69">
        <v>510</v>
      </c>
      <c r="H13" s="69">
        <v>53</v>
      </c>
      <c r="I13" s="153" t="s">
        <v>797</v>
      </c>
      <c r="J13" s="78"/>
    </row>
    <row r="14" spans="1:18" ht="11.25" customHeight="1">
      <c r="A14" s="70" t="s">
        <v>325</v>
      </c>
      <c r="B14" s="70"/>
      <c r="C14" s="69">
        <v>200</v>
      </c>
      <c r="D14" s="69">
        <v>415</v>
      </c>
      <c r="E14" s="69">
        <v>451</v>
      </c>
      <c r="F14" s="69">
        <v>396</v>
      </c>
      <c r="G14" s="69">
        <v>315</v>
      </c>
      <c r="H14" s="69">
        <v>-81</v>
      </c>
      <c r="I14" s="153" t="s">
        <v>893</v>
      </c>
      <c r="J14" s="78"/>
    </row>
    <row r="15" spans="1:18" ht="11.25" customHeight="1">
      <c r="A15" s="27"/>
      <c r="B15" s="90"/>
      <c r="C15" s="27"/>
      <c r="D15" s="27"/>
      <c r="E15" s="90"/>
      <c r="F15" s="90"/>
      <c r="G15" s="90"/>
      <c r="H15" s="142"/>
      <c r="I15" s="155"/>
      <c r="J15" s="91"/>
    </row>
    <row r="16" spans="1:18" ht="11.25" customHeight="1">
      <c r="A16" s="19" t="s">
        <v>1184</v>
      </c>
      <c r="C16" s="66"/>
      <c r="D16" s="66"/>
      <c r="E16" s="66"/>
      <c r="F16" s="66"/>
      <c r="G16" s="66"/>
      <c r="H16" s="69"/>
      <c r="I16" s="146"/>
      <c r="J16" s="79"/>
    </row>
    <row r="17" ht="11.25" customHeight="1"/>
    <row r="18" ht="11.25" customHeight="1"/>
    <row r="19" ht="11.25" customHeight="1"/>
    <row r="20"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2"/>
  <dimension ref="A1:R53"/>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94" t="s">
        <v>65</v>
      </c>
    </row>
    <row r="2" spans="1:18">
      <c r="B2" s="66"/>
      <c r="C2" s="66"/>
      <c r="D2" s="66"/>
      <c r="E2" s="66"/>
      <c r="F2" s="66"/>
      <c r="G2" s="66"/>
      <c r="H2" s="69"/>
      <c r="I2" s="146"/>
      <c r="J2" s="93"/>
    </row>
    <row r="3" spans="1:18" ht="13.9">
      <c r="A3" s="24" t="s">
        <v>889</v>
      </c>
      <c r="B3" s="24"/>
      <c r="C3" s="24"/>
      <c r="D3" s="24"/>
      <c r="E3" s="24"/>
      <c r="F3" s="24"/>
      <c r="G3" s="24"/>
      <c r="H3" s="135"/>
      <c r="I3" s="147"/>
      <c r="J3" s="24"/>
    </row>
    <row r="4" spans="1:18" ht="13.5">
      <c r="A4" s="25" t="s">
        <v>327</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249</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3022</v>
      </c>
      <c r="D9" s="9">
        <v>36585</v>
      </c>
      <c r="E9" s="9">
        <v>62433</v>
      </c>
      <c r="F9" s="9">
        <v>72958</v>
      </c>
      <c r="G9" s="9">
        <v>78875</v>
      </c>
      <c r="H9" s="9">
        <v>5917</v>
      </c>
      <c r="I9" s="152" t="s">
        <v>333</v>
      </c>
      <c r="J9" s="10"/>
    </row>
    <row r="10" spans="1:18" ht="6" customHeight="1">
      <c r="A10" s="66"/>
      <c r="B10" s="66"/>
      <c r="C10" s="69"/>
      <c r="D10" s="69"/>
      <c r="E10" s="69"/>
      <c r="F10" s="69"/>
      <c r="G10" s="69"/>
      <c r="H10" s="69"/>
      <c r="I10" s="153"/>
      <c r="J10" s="78"/>
    </row>
    <row r="11" spans="1:18" ht="11.25" customHeight="1">
      <c r="A11" s="66" t="s">
        <v>412</v>
      </c>
      <c r="B11" s="66"/>
      <c r="C11" s="69">
        <v>965</v>
      </c>
      <c r="D11" s="69">
        <v>9836</v>
      </c>
      <c r="E11" s="69">
        <v>15477</v>
      </c>
      <c r="F11" s="69">
        <v>19985</v>
      </c>
      <c r="G11" s="69">
        <v>22574</v>
      </c>
      <c r="H11" s="69">
        <v>2590</v>
      </c>
      <c r="I11" s="153" t="s">
        <v>551</v>
      </c>
      <c r="J11" s="78"/>
    </row>
    <row r="12" spans="1:18" ht="11.25" customHeight="1">
      <c r="A12" s="66" t="s">
        <v>890</v>
      </c>
      <c r="B12" s="66"/>
      <c r="C12" s="69">
        <v>225</v>
      </c>
      <c r="D12" s="69">
        <v>3362</v>
      </c>
      <c r="E12" s="69">
        <v>6937</v>
      </c>
      <c r="F12" s="69">
        <v>8055</v>
      </c>
      <c r="G12" s="69">
        <v>8891</v>
      </c>
      <c r="H12" s="69">
        <v>836</v>
      </c>
      <c r="I12" s="153" t="s">
        <v>630</v>
      </c>
      <c r="J12" s="78"/>
      <c r="N12" s="4"/>
      <c r="O12" s="4"/>
      <c r="P12" s="4"/>
      <c r="Q12" s="4"/>
      <c r="R12" s="4"/>
    </row>
    <row r="13" spans="1:18" ht="11.25" customHeight="1">
      <c r="A13" s="66" t="s">
        <v>892</v>
      </c>
      <c r="B13" s="66"/>
      <c r="C13" s="69">
        <v>141</v>
      </c>
      <c r="D13" s="69">
        <v>2163</v>
      </c>
      <c r="E13" s="69">
        <v>3727</v>
      </c>
      <c r="F13" s="69">
        <v>5244</v>
      </c>
      <c r="G13" s="69">
        <v>5363</v>
      </c>
      <c r="H13" s="69">
        <v>119</v>
      </c>
      <c r="I13" s="153" t="s">
        <v>894</v>
      </c>
      <c r="J13" s="78"/>
    </row>
    <row r="14" spans="1:18" ht="11.25" customHeight="1">
      <c r="A14" s="66" t="s">
        <v>895</v>
      </c>
      <c r="B14" s="66"/>
      <c r="C14" s="69">
        <v>117</v>
      </c>
      <c r="D14" s="69">
        <v>1703</v>
      </c>
      <c r="E14" s="69">
        <v>3153</v>
      </c>
      <c r="F14" s="69">
        <v>3755</v>
      </c>
      <c r="G14" s="69">
        <v>4247</v>
      </c>
      <c r="H14" s="69">
        <v>492</v>
      </c>
      <c r="I14" s="153" t="s">
        <v>322</v>
      </c>
      <c r="J14" s="78"/>
    </row>
    <row r="15" spans="1:18" ht="11.25" customHeight="1">
      <c r="A15" s="66" t="s">
        <v>896</v>
      </c>
      <c r="B15" s="66"/>
      <c r="C15" s="69">
        <v>124</v>
      </c>
      <c r="D15" s="69">
        <v>1764</v>
      </c>
      <c r="E15" s="69">
        <v>3009</v>
      </c>
      <c r="F15" s="69">
        <v>3703</v>
      </c>
      <c r="G15" s="69">
        <v>4128</v>
      </c>
      <c r="H15" s="69">
        <v>425</v>
      </c>
      <c r="I15" s="153" t="s">
        <v>797</v>
      </c>
      <c r="J15" s="78"/>
    </row>
    <row r="16" spans="1:18" ht="11.25" customHeight="1">
      <c r="A16" s="66" t="s">
        <v>897</v>
      </c>
      <c r="B16" s="66"/>
      <c r="C16" s="69">
        <v>95</v>
      </c>
      <c r="D16" s="69">
        <v>1562</v>
      </c>
      <c r="E16" s="69">
        <v>2824</v>
      </c>
      <c r="F16" s="69">
        <v>3824</v>
      </c>
      <c r="G16" s="69">
        <v>3899</v>
      </c>
      <c r="H16" s="69">
        <v>76</v>
      </c>
      <c r="I16" s="153" t="s">
        <v>530</v>
      </c>
      <c r="J16" s="78"/>
      <c r="N16" s="5"/>
      <c r="O16" s="5"/>
      <c r="P16" s="5"/>
      <c r="Q16" s="5"/>
      <c r="R16" s="5"/>
    </row>
    <row r="17" spans="1:10" ht="11.25" customHeight="1">
      <c r="A17" s="66" t="s">
        <v>898</v>
      </c>
      <c r="B17" s="66"/>
      <c r="C17" s="69">
        <v>115</v>
      </c>
      <c r="D17" s="69">
        <v>1751</v>
      </c>
      <c r="E17" s="69">
        <v>2720</v>
      </c>
      <c r="F17" s="69">
        <v>2965</v>
      </c>
      <c r="G17" s="69">
        <v>3327</v>
      </c>
      <c r="H17" s="69">
        <v>362</v>
      </c>
      <c r="I17" s="153" t="s">
        <v>899</v>
      </c>
      <c r="J17" s="78"/>
    </row>
    <row r="18" spans="1:10" ht="11.25" customHeight="1">
      <c r="A18" s="66" t="s">
        <v>900</v>
      </c>
      <c r="B18" s="66"/>
      <c r="C18" s="69">
        <v>54</v>
      </c>
      <c r="D18" s="69">
        <v>889</v>
      </c>
      <c r="E18" s="69">
        <v>1609</v>
      </c>
      <c r="F18" s="69">
        <v>1843</v>
      </c>
      <c r="G18" s="69">
        <v>2109</v>
      </c>
      <c r="H18" s="69">
        <v>266</v>
      </c>
      <c r="I18" s="153" t="s">
        <v>355</v>
      </c>
      <c r="J18" s="78"/>
    </row>
    <row r="19" spans="1:10" ht="11.25" customHeight="1">
      <c r="A19" s="66" t="s">
        <v>901</v>
      </c>
      <c r="B19" s="66"/>
      <c r="C19" s="69">
        <v>63</v>
      </c>
      <c r="D19" s="69">
        <v>674</v>
      </c>
      <c r="E19" s="69">
        <v>1209</v>
      </c>
      <c r="F19" s="69">
        <v>1472</v>
      </c>
      <c r="G19" s="69">
        <v>1943</v>
      </c>
      <c r="H19" s="69">
        <v>471</v>
      </c>
      <c r="I19" s="153" t="s">
        <v>829</v>
      </c>
      <c r="J19" s="78"/>
    </row>
    <row r="20" spans="1:10" ht="11.25" customHeight="1">
      <c r="A20" s="66" t="s">
        <v>902</v>
      </c>
      <c r="B20" s="66"/>
      <c r="C20" s="69">
        <v>69</v>
      </c>
      <c r="D20" s="69">
        <v>1099</v>
      </c>
      <c r="E20" s="69">
        <v>1363</v>
      </c>
      <c r="F20" s="69">
        <v>1751</v>
      </c>
      <c r="G20" s="69">
        <v>1847</v>
      </c>
      <c r="H20" s="69">
        <v>95</v>
      </c>
      <c r="I20" s="153" t="s">
        <v>376</v>
      </c>
      <c r="J20" s="78"/>
    </row>
    <row r="21" spans="1:10" ht="11.25" customHeight="1">
      <c r="A21" s="66" t="s">
        <v>903</v>
      </c>
      <c r="B21" s="66"/>
      <c r="C21" s="69">
        <v>28</v>
      </c>
      <c r="D21" s="69">
        <v>612</v>
      </c>
      <c r="E21" s="69">
        <v>1362</v>
      </c>
      <c r="F21" s="69">
        <v>1256</v>
      </c>
      <c r="G21" s="69">
        <v>1534</v>
      </c>
      <c r="H21" s="69">
        <v>278</v>
      </c>
      <c r="I21" s="153" t="s">
        <v>615</v>
      </c>
      <c r="J21" s="78"/>
    </row>
    <row r="22" spans="1:10" ht="11.25" customHeight="1">
      <c r="A22" s="66" t="s">
        <v>904</v>
      </c>
      <c r="B22" s="66"/>
      <c r="C22" s="69">
        <v>37</v>
      </c>
      <c r="D22" s="69">
        <v>701</v>
      </c>
      <c r="E22" s="69">
        <v>960</v>
      </c>
      <c r="F22" s="69">
        <v>1115</v>
      </c>
      <c r="G22" s="69">
        <v>1340</v>
      </c>
      <c r="H22" s="69">
        <v>224</v>
      </c>
      <c r="I22" s="153" t="s">
        <v>883</v>
      </c>
      <c r="J22" s="78"/>
    </row>
    <row r="23" spans="1:10" ht="11.25" customHeight="1">
      <c r="A23" s="66" t="s">
        <v>905</v>
      </c>
      <c r="B23" s="66"/>
      <c r="C23" s="69">
        <v>22</v>
      </c>
      <c r="D23" s="69">
        <v>462</v>
      </c>
      <c r="E23" s="69">
        <v>724</v>
      </c>
      <c r="F23" s="69">
        <v>865</v>
      </c>
      <c r="G23" s="69">
        <v>1028</v>
      </c>
      <c r="H23" s="69">
        <v>163</v>
      </c>
      <c r="I23" s="153" t="s">
        <v>516</v>
      </c>
      <c r="J23" s="78"/>
    </row>
    <row r="24" spans="1:10" ht="11.25" customHeight="1">
      <c r="A24" s="66" t="s">
        <v>906</v>
      </c>
      <c r="B24" s="66"/>
      <c r="C24" s="69">
        <v>47</v>
      </c>
      <c r="D24" s="69">
        <v>199</v>
      </c>
      <c r="E24" s="69">
        <v>615</v>
      </c>
      <c r="F24" s="69">
        <v>785</v>
      </c>
      <c r="G24" s="69">
        <v>960</v>
      </c>
      <c r="H24" s="69">
        <v>175</v>
      </c>
      <c r="I24" s="153" t="s">
        <v>755</v>
      </c>
      <c r="J24" s="78"/>
    </row>
    <row r="25" spans="1:10" ht="11.25" customHeight="1">
      <c r="A25" s="66" t="s">
        <v>907</v>
      </c>
      <c r="B25" s="66"/>
      <c r="C25" s="69">
        <v>25</v>
      </c>
      <c r="D25" s="69">
        <v>450</v>
      </c>
      <c r="E25" s="69">
        <v>764</v>
      </c>
      <c r="F25" s="69">
        <v>731</v>
      </c>
      <c r="G25" s="69">
        <v>804</v>
      </c>
      <c r="H25" s="69">
        <v>73</v>
      </c>
      <c r="I25" s="153" t="s">
        <v>424</v>
      </c>
      <c r="J25" s="78"/>
    </row>
    <row r="26" spans="1:10" ht="11.25" customHeight="1">
      <c r="A26" s="66" t="s">
        <v>908</v>
      </c>
      <c r="B26" s="66"/>
      <c r="C26" s="69">
        <v>15</v>
      </c>
      <c r="D26" s="69">
        <v>234</v>
      </c>
      <c r="E26" s="69">
        <v>572</v>
      </c>
      <c r="F26" s="69">
        <v>520</v>
      </c>
      <c r="G26" s="69">
        <v>639</v>
      </c>
      <c r="H26" s="69">
        <v>119</v>
      </c>
      <c r="I26" s="153" t="s">
        <v>874</v>
      </c>
      <c r="J26" s="78"/>
    </row>
    <row r="27" spans="1:10" ht="11.25" customHeight="1">
      <c r="A27" s="66" t="s">
        <v>909</v>
      </c>
      <c r="B27" s="66"/>
      <c r="C27" s="69">
        <v>13</v>
      </c>
      <c r="D27" s="69">
        <v>223</v>
      </c>
      <c r="E27" s="69">
        <v>470</v>
      </c>
      <c r="F27" s="69">
        <v>764</v>
      </c>
      <c r="G27" s="69">
        <v>633</v>
      </c>
      <c r="H27" s="69">
        <v>-132</v>
      </c>
      <c r="I27" s="153" t="s">
        <v>563</v>
      </c>
      <c r="J27" s="78"/>
    </row>
    <row r="28" spans="1:10" ht="11.25" customHeight="1">
      <c r="A28" s="66" t="s">
        <v>910</v>
      </c>
      <c r="B28" s="66"/>
      <c r="C28" s="69">
        <v>21</v>
      </c>
      <c r="D28" s="69">
        <v>230</v>
      </c>
      <c r="E28" s="69">
        <v>485</v>
      </c>
      <c r="F28" s="69">
        <v>575</v>
      </c>
      <c r="G28" s="69">
        <v>606</v>
      </c>
      <c r="H28" s="69">
        <v>31</v>
      </c>
      <c r="I28" s="153" t="s">
        <v>376</v>
      </c>
      <c r="J28" s="78"/>
    </row>
    <row r="29" spans="1:10" ht="11.25" customHeight="1">
      <c r="A29" s="66" t="s">
        <v>911</v>
      </c>
      <c r="B29" s="66"/>
      <c r="C29" s="69">
        <v>30</v>
      </c>
      <c r="D29" s="69">
        <v>317</v>
      </c>
      <c r="E29" s="69">
        <v>593</v>
      </c>
      <c r="F29" s="69">
        <v>676</v>
      </c>
      <c r="G29" s="69">
        <v>600</v>
      </c>
      <c r="H29" s="69">
        <v>-77</v>
      </c>
      <c r="I29" s="153" t="s">
        <v>580</v>
      </c>
      <c r="J29" s="78"/>
    </row>
    <row r="30" spans="1:10" ht="11.25" customHeight="1">
      <c r="A30" s="66" t="s">
        <v>912</v>
      </c>
      <c r="B30" s="66"/>
      <c r="C30" s="69">
        <v>15</v>
      </c>
      <c r="D30" s="69">
        <v>271</v>
      </c>
      <c r="E30" s="69">
        <v>437</v>
      </c>
      <c r="F30" s="69">
        <v>531</v>
      </c>
      <c r="G30" s="69">
        <v>567</v>
      </c>
      <c r="H30" s="69">
        <v>36</v>
      </c>
      <c r="I30" s="153" t="s">
        <v>270</v>
      </c>
      <c r="J30" s="78"/>
    </row>
    <row r="31" spans="1:10" ht="11.25" customHeight="1">
      <c r="A31" s="66" t="s">
        <v>913</v>
      </c>
      <c r="B31" s="66"/>
      <c r="C31" s="69">
        <v>11</v>
      </c>
      <c r="D31" s="69">
        <v>354</v>
      </c>
      <c r="E31" s="69">
        <v>421</v>
      </c>
      <c r="F31" s="69">
        <v>438</v>
      </c>
      <c r="G31" s="69">
        <v>564</v>
      </c>
      <c r="H31" s="69">
        <v>126</v>
      </c>
      <c r="I31" s="153" t="s">
        <v>650</v>
      </c>
      <c r="J31" s="78"/>
    </row>
    <row r="32" spans="1:10" ht="11.25" customHeight="1">
      <c r="A32" s="66" t="s">
        <v>914</v>
      </c>
      <c r="B32" s="66"/>
      <c r="C32" s="69">
        <v>15</v>
      </c>
      <c r="D32" s="69">
        <v>201</v>
      </c>
      <c r="E32" s="69">
        <v>538</v>
      </c>
      <c r="F32" s="69">
        <v>416</v>
      </c>
      <c r="G32" s="69">
        <v>552</v>
      </c>
      <c r="H32" s="69">
        <v>135</v>
      </c>
      <c r="I32" s="153" t="s">
        <v>915</v>
      </c>
      <c r="J32" s="78"/>
    </row>
    <row r="33" spans="1:10" ht="11.25" customHeight="1">
      <c r="A33" s="66" t="s">
        <v>916</v>
      </c>
      <c r="B33" s="66"/>
      <c r="C33" s="69">
        <v>16</v>
      </c>
      <c r="D33" s="69">
        <v>201</v>
      </c>
      <c r="E33" s="69">
        <v>453</v>
      </c>
      <c r="F33" s="69">
        <v>438</v>
      </c>
      <c r="G33" s="69">
        <v>504</v>
      </c>
      <c r="H33" s="69">
        <v>65</v>
      </c>
      <c r="I33" s="153" t="s">
        <v>825</v>
      </c>
      <c r="J33" s="78"/>
    </row>
    <row r="34" spans="1:10" ht="11.25" customHeight="1">
      <c r="A34" s="66" t="s">
        <v>325</v>
      </c>
      <c r="B34" s="66"/>
      <c r="C34" s="69">
        <v>586</v>
      </c>
      <c r="D34" s="69">
        <v>4623</v>
      </c>
      <c r="E34" s="69">
        <v>7440</v>
      </c>
      <c r="F34" s="69">
        <v>5892</v>
      </c>
      <c r="G34" s="69">
        <v>4617</v>
      </c>
      <c r="H34" s="69">
        <v>-1275</v>
      </c>
      <c r="I34" s="153" t="s">
        <v>917</v>
      </c>
      <c r="J34" s="78"/>
    </row>
    <row r="35" spans="1:10" ht="11.25" customHeight="1">
      <c r="A35" s="27"/>
      <c r="B35" s="90"/>
      <c r="C35" s="27"/>
      <c r="D35" s="27"/>
      <c r="E35" s="90"/>
      <c r="F35" s="90"/>
      <c r="G35" s="90"/>
      <c r="H35" s="142"/>
      <c r="I35" s="155"/>
      <c r="J35" s="91"/>
    </row>
    <row r="36" spans="1:10" ht="11.25" customHeight="1">
      <c r="A36" s="19" t="s">
        <v>1184</v>
      </c>
      <c r="C36" s="66"/>
      <c r="D36" s="66"/>
      <c r="E36" s="66"/>
      <c r="F36" s="66"/>
      <c r="G36" s="66"/>
      <c r="H36" s="69"/>
      <c r="I36" s="146"/>
      <c r="J36" s="79"/>
    </row>
    <row r="37" spans="1:10" ht="11.25" customHeight="1">
      <c r="C37" s="3"/>
      <c r="D37" s="3"/>
      <c r="E37" s="3"/>
      <c r="F37" s="3"/>
      <c r="G37" s="3"/>
      <c r="I37" s="156"/>
      <c r="J37" s="8"/>
    </row>
    <row r="38" spans="1:10" ht="11.25" customHeight="1">
      <c r="C38" s="3"/>
      <c r="D38" s="3"/>
      <c r="E38" s="3"/>
      <c r="F38" s="3"/>
      <c r="G38" s="3"/>
      <c r="I38" s="156"/>
      <c r="J38" s="8"/>
    </row>
    <row r="39" spans="1:10" ht="11.25" customHeight="1">
      <c r="C39" s="3"/>
      <c r="D39" s="3"/>
      <c r="E39" s="3"/>
      <c r="F39" s="3"/>
      <c r="G39" s="3"/>
      <c r="I39" s="156"/>
      <c r="J39" s="8"/>
    </row>
    <row r="40" spans="1:10" ht="11.25" customHeight="1">
      <c r="C40" s="3"/>
      <c r="D40" s="3"/>
      <c r="E40" s="3"/>
      <c r="F40" s="3"/>
      <c r="G40" s="3"/>
      <c r="I40" s="156"/>
      <c r="J40" s="8"/>
    </row>
    <row r="41" spans="1:10" ht="11.25" customHeight="1">
      <c r="C41" s="3"/>
      <c r="D41" s="3"/>
      <c r="E41" s="3"/>
      <c r="F41" s="3"/>
      <c r="G41" s="3"/>
      <c r="I41" s="156"/>
      <c r="J41" s="8"/>
    </row>
    <row r="42" spans="1:10" ht="11.25" customHeight="1">
      <c r="C42" s="3"/>
      <c r="D42" s="3"/>
      <c r="E42" s="3"/>
      <c r="F42" s="3"/>
      <c r="G42" s="3"/>
      <c r="I42" s="156"/>
      <c r="J42" s="8"/>
    </row>
    <row r="43" spans="1:10" ht="11.25" customHeight="1">
      <c r="C43" s="3"/>
      <c r="D43" s="3"/>
      <c r="E43" s="3"/>
      <c r="F43" s="3"/>
      <c r="G43" s="3"/>
      <c r="I43" s="156"/>
      <c r="J43" s="8"/>
    </row>
    <row r="44" spans="1:10" ht="11.25" customHeight="1">
      <c r="C44" s="3"/>
      <c r="D44" s="3"/>
      <c r="E44" s="3"/>
      <c r="F44" s="3"/>
      <c r="G44" s="3"/>
      <c r="I44" s="156"/>
      <c r="J44" s="8"/>
    </row>
    <row r="45" spans="1:10" ht="11.25" customHeight="1">
      <c r="C45" s="3"/>
      <c r="D45" s="3"/>
      <c r="E45" s="3"/>
      <c r="F45" s="3"/>
      <c r="G45" s="3"/>
      <c r="I45" s="156"/>
      <c r="J45" s="8"/>
    </row>
    <row r="46" spans="1:10" ht="11.25" customHeight="1">
      <c r="C46" s="3"/>
      <c r="D46" s="3"/>
      <c r="E46" s="3"/>
      <c r="F46" s="3"/>
      <c r="G46" s="3"/>
      <c r="I46" s="156"/>
      <c r="J46" s="8"/>
    </row>
    <row r="47" spans="1:10" ht="11.25" customHeight="1">
      <c r="C47" s="3"/>
      <c r="D47" s="3"/>
      <c r="E47" s="3"/>
      <c r="F47" s="3"/>
      <c r="G47" s="3"/>
      <c r="I47" s="156"/>
      <c r="J47" s="8"/>
    </row>
    <row r="48" spans="1:10" ht="11.25" customHeight="1">
      <c r="C48" s="3"/>
      <c r="D48" s="3"/>
      <c r="E48" s="3"/>
      <c r="F48" s="3"/>
      <c r="G48" s="3"/>
      <c r="I48" s="156"/>
      <c r="J48" s="8"/>
    </row>
    <row r="49" spans="1:10" ht="11.25" customHeight="1">
      <c r="C49" s="3"/>
      <c r="D49" s="3"/>
      <c r="E49" s="3"/>
      <c r="F49" s="3"/>
      <c r="G49" s="3"/>
      <c r="I49" s="156"/>
      <c r="J49" s="8"/>
    </row>
    <row r="50" spans="1:10" ht="11.25" customHeight="1">
      <c r="C50" s="3"/>
      <c r="D50" s="3"/>
      <c r="E50" s="3"/>
      <c r="F50" s="3"/>
      <c r="G50" s="3"/>
      <c r="I50" s="156"/>
      <c r="J50" s="8"/>
    </row>
    <row r="51" spans="1:10">
      <c r="C51" s="3"/>
      <c r="D51" s="3"/>
      <c r="E51" s="3"/>
      <c r="F51" s="3"/>
      <c r="G51" s="3"/>
      <c r="I51" s="156"/>
      <c r="J51" s="8"/>
    </row>
    <row r="52" spans="1:10">
      <c r="J52" s="6"/>
    </row>
    <row r="53" spans="1:10">
      <c r="A53" s="26"/>
      <c r="J53" s="6"/>
    </row>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3"/>
  <dimension ref="A1:K57"/>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66</v>
      </c>
    </row>
    <row r="2" spans="1:11" ht="11.25" customHeight="1">
      <c r="B2" s="66"/>
      <c r="C2" s="66"/>
      <c r="D2" s="66"/>
      <c r="E2" s="66"/>
      <c r="F2" s="66"/>
      <c r="G2" s="66"/>
      <c r="H2" s="69"/>
      <c r="I2" s="146"/>
      <c r="J2" s="92"/>
      <c r="K2" s="92"/>
    </row>
    <row r="3" spans="1:11" ht="13.9">
      <c r="A3" s="24" t="s">
        <v>918</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1654</v>
      </c>
      <c r="D9" s="9">
        <v>3782</v>
      </c>
      <c r="E9" s="9">
        <v>4100</v>
      </c>
      <c r="F9" s="9">
        <v>4151</v>
      </c>
      <c r="G9" s="9">
        <v>3539</v>
      </c>
      <c r="H9" s="9">
        <v>-612</v>
      </c>
      <c r="I9" s="152" t="s">
        <v>274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685</v>
      </c>
      <c r="D12" s="69">
        <v>2266</v>
      </c>
      <c r="E12" s="69">
        <v>2581</v>
      </c>
      <c r="F12" s="69">
        <v>2626</v>
      </c>
      <c r="G12" s="69">
        <v>1970</v>
      </c>
      <c r="H12" s="69">
        <v>-656</v>
      </c>
      <c r="I12" s="153" t="s">
        <v>919</v>
      </c>
    </row>
    <row r="13" spans="1:11" ht="11.25" customHeight="1">
      <c r="A13" s="21"/>
      <c r="B13" s="70" t="s">
        <v>35</v>
      </c>
      <c r="C13" s="69">
        <v>515</v>
      </c>
      <c r="D13" s="69">
        <v>583</v>
      </c>
      <c r="E13" s="69">
        <v>606</v>
      </c>
      <c r="F13" s="69">
        <v>564</v>
      </c>
      <c r="G13" s="69">
        <v>607</v>
      </c>
      <c r="H13" s="69">
        <v>43</v>
      </c>
      <c r="I13" s="153" t="s">
        <v>481</v>
      </c>
    </row>
    <row r="14" spans="1:11" ht="11.25" customHeight="1">
      <c r="A14" s="21"/>
      <c r="B14" s="70" t="s">
        <v>14</v>
      </c>
      <c r="C14" s="69">
        <v>140</v>
      </c>
      <c r="D14" s="69">
        <v>228</v>
      </c>
      <c r="E14" s="69">
        <v>161</v>
      </c>
      <c r="F14" s="69">
        <v>161</v>
      </c>
      <c r="G14" s="69">
        <v>145</v>
      </c>
      <c r="H14" s="69">
        <v>-16</v>
      </c>
      <c r="I14" s="153" t="s">
        <v>920</v>
      </c>
    </row>
    <row r="15" spans="1:11" ht="11.25" customHeight="1">
      <c r="A15" s="21"/>
      <c r="B15" s="70" t="s">
        <v>15</v>
      </c>
      <c r="C15" s="69">
        <v>138</v>
      </c>
      <c r="D15" s="69">
        <v>362</v>
      </c>
      <c r="E15" s="69">
        <v>393</v>
      </c>
      <c r="F15" s="69">
        <v>432</v>
      </c>
      <c r="G15" s="69">
        <v>441</v>
      </c>
      <c r="H15" s="69">
        <v>9</v>
      </c>
      <c r="I15" s="153" t="s">
        <v>921</v>
      </c>
    </row>
    <row r="16" spans="1:11" ht="11.25" customHeight="1">
      <c r="A16" s="21"/>
      <c r="B16" s="70" t="s">
        <v>36</v>
      </c>
      <c r="C16" s="69">
        <v>10</v>
      </c>
      <c r="D16" s="69">
        <v>48</v>
      </c>
      <c r="E16" s="69">
        <v>53</v>
      </c>
      <c r="F16" s="69">
        <v>43</v>
      </c>
      <c r="G16" s="69">
        <v>124</v>
      </c>
      <c r="H16" s="69">
        <v>81</v>
      </c>
      <c r="I16" s="153" t="s">
        <v>922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294</v>
      </c>
      <c r="D19" s="69">
        <v>664</v>
      </c>
      <c r="E19" s="69">
        <v>742</v>
      </c>
      <c r="F19" s="69">
        <v>787</v>
      </c>
      <c r="G19" s="69">
        <v>776</v>
      </c>
      <c r="H19" s="69">
        <v>-11</v>
      </c>
      <c r="I19" s="153" t="s">
        <v>457</v>
      </c>
    </row>
    <row r="20" spans="1:9" ht="11.25" customHeight="1">
      <c r="A20" s="21"/>
      <c r="B20" s="70" t="s">
        <v>17</v>
      </c>
      <c r="C20" s="69">
        <v>214</v>
      </c>
      <c r="D20" s="69">
        <v>544</v>
      </c>
      <c r="E20" s="69">
        <v>603</v>
      </c>
      <c r="F20" s="69">
        <v>573</v>
      </c>
      <c r="G20" s="69">
        <v>517</v>
      </c>
      <c r="H20" s="69">
        <v>-56</v>
      </c>
      <c r="I20" s="153" t="s">
        <v>507</v>
      </c>
    </row>
    <row r="21" spans="1:9" ht="11.25" customHeight="1">
      <c r="A21" s="21"/>
      <c r="B21" s="70" t="s">
        <v>18</v>
      </c>
      <c r="C21" s="69">
        <v>237</v>
      </c>
      <c r="D21" s="69">
        <v>576</v>
      </c>
      <c r="E21" s="69">
        <v>520</v>
      </c>
      <c r="F21" s="69">
        <v>602</v>
      </c>
      <c r="G21" s="69">
        <v>513</v>
      </c>
      <c r="H21" s="69">
        <v>-89</v>
      </c>
      <c r="I21" s="153" t="s">
        <v>628</v>
      </c>
    </row>
    <row r="22" spans="1:9" ht="11.25" customHeight="1">
      <c r="A22" s="21"/>
      <c r="B22" s="70" t="s">
        <v>19</v>
      </c>
      <c r="C22" s="69">
        <v>310</v>
      </c>
      <c r="D22" s="69">
        <v>558</v>
      </c>
      <c r="E22" s="69">
        <v>622</v>
      </c>
      <c r="F22" s="69">
        <v>620</v>
      </c>
      <c r="G22" s="69">
        <v>575</v>
      </c>
      <c r="H22" s="69">
        <v>-45</v>
      </c>
      <c r="I22" s="153" t="s">
        <v>432</v>
      </c>
    </row>
    <row r="23" spans="1:9" ht="11.25" customHeight="1">
      <c r="A23" s="21"/>
      <c r="B23" s="70" t="s">
        <v>20</v>
      </c>
      <c r="C23" s="69">
        <v>231</v>
      </c>
      <c r="D23" s="69">
        <v>542</v>
      </c>
      <c r="E23" s="69">
        <v>574</v>
      </c>
      <c r="F23" s="69">
        <v>622</v>
      </c>
      <c r="G23" s="69">
        <v>570</v>
      </c>
      <c r="H23" s="69">
        <v>-52</v>
      </c>
      <c r="I23" s="153" t="s">
        <v>548</v>
      </c>
    </row>
    <row r="24" spans="1:9" ht="11.25" customHeight="1">
      <c r="A24" s="21"/>
      <c r="B24" s="70" t="s">
        <v>21</v>
      </c>
      <c r="C24" s="69">
        <v>221</v>
      </c>
      <c r="D24" s="69">
        <v>611</v>
      </c>
      <c r="E24" s="69">
        <v>693</v>
      </c>
      <c r="F24" s="69">
        <v>642</v>
      </c>
      <c r="G24" s="69">
        <v>368</v>
      </c>
      <c r="H24" s="69">
        <v>-274</v>
      </c>
      <c r="I24" s="153" t="s">
        <v>923</v>
      </c>
    </row>
    <row r="25" spans="1:9" ht="11.25" customHeight="1">
      <c r="A25" s="21"/>
      <c r="B25" s="70" t="s">
        <v>38</v>
      </c>
      <c r="C25" s="69">
        <v>147</v>
      </c>
      <c r="D25" s="69">
        <v>287</v>
      </c>
      <c r="E25" s="69">
        <v>346</v>
      </c>
      <c r="F25" s="69">
        <v>305</v>
      </c>
      <c r="G25" s="69">
        <v>220</v>
      </c>
      <c r="H25" s="69">
        <v>-85</v>
      </c>
      <c r="I25" s="153" t="s">
        <v>924</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43</v>
      </c>
      <c r="D28" s="69">
        <v>350</v>
      </c>
      <c r="E28" s="69">
        <v>222</v>
      </c>
      <c r="F28" s="69">
        <v>391</v>
      </c>
      <c r="G28" s="69">
        <v>241</v>
      </c>
      <c r="H28" s="69">
        <v>-150</v>
      </c>
      <c r="I28" s="153" t="s">
        <v>925</v>
      </c>
    </row>
    <row r="29" spans="1:9" ht="11.25" customHeight="1">
      <c r="A29" s="21"/>
      <c r="B29" s="72" t="s">
        <v>27</v>
      </c>
      <c r="C29" s="69">
        <v>207</v>
      </c>
      <c r="D29" s="69">
        <v>1353</v>
      </c>
      <c r="E29" s="69">
        <v>1748</v>
      </c>
      <c r="F29" s="69">
        <v>1496</v>
      </c>
      <c r="G29" s="69">
        <v>912</v>
      </c>
      <c r="H29" s="69">
        <v>-584</v>
      </c>
      <c r="I29" s="153" t="s">
        <v>849</v>
      </c>
    </row>
    <row r="30" spans="1:9" ht="11.25" customHeight="1">
      <c r="A30" s="21"/>
      <c r="B30" s="70" t="s">
        <v>23</v>
      </c>
      <c r="C30" s="69">
        <v>346</v>
      </c>
      <c r="D30" s="69">
        <v>703</v>
      </c>
      <c r="E30" s="69">
        <v>730</v>
      </c>
      <c r="F30" s="69">
        <v>757</v>
      </c>
      <c r="G30" s="69">
        <v>798</v>
      </c>
      <c r="H30" s="69">
        <v>41</v>
      </c>
      <c r="I30" s="153" t="s">
        <v>376</v>
      </c>
    </row>
    <row r="31" spans="1:9" ht="11.25" customHeight="1">
      <c r="A31" s="21"/>
      <c r="B31" s="72" t="s">
        <v>24</v>
      </c>
      <c r="C31" s="69">
        <v>255</v>
      </c>
      <c r="D31" s="69">
        <v>429</v>
      </c>
      <c r="E31" s="69">
        <v>439</v>
      </c>
      <c r="F31" s="69">
        <v>420</v>
      </c>
      <c r="G31" s="69">
        <v>545</v>
      </c>
      <c r="H31" s="69">
        <v>125</v>
      </c>
      <c r="I31" s="153" t="s">
        <v>926</v>
      </c>
    </row>
    <row r="32" spans="1:9" ht="11.25" customHeight="1">
      <c r="A32" s="21"/>
      <c r="B32" s="70" t="s">
        <v>29</v>
      </c>
      <c r="C32" s="69">
        <v>803</v>
      </c>
      <c r="D32" s="69">
        <v>947</v>
      </c>
      <c r="E32" s="69">
        <v>961</v>
      </c>
      <c r="F32" s="69">
        <v>1087</v>
      </c>
      <c r="G32" s="69">
        <v>1043</v>
      </c>
      <c r="H32" s="69">
        <v>-44</v>
      </c>
      <c r="I32" s="153" t="s">
        <v>342</v>
      </c>
    </row>
    <row r="33" spans="1:11" ht="11.25" customHeight="1">
      <c r="A33" s="21"/>
      <c r="B33" s="70" t="s">
        <v>28</v>
      </c>
      <c r="C33" s="28">
        <v>19.1987951807229</v>
      </c>
      <c r="D33" s="28">
        <v>8.4170984455958493</v>
      </c>
      <c r="E33" s="28">
        <v>8.4583333333333304</v>
      </c>
      <c r="F33" s="28">
        <v>8.5437499999999993</v>
      </c>
      <c r="G33" s="28">
        <v>12.2863636363636</v>
      </c>
      <c r="H33" s="132">
        <v>3.74261363636364</v>
      </c>
      <c r="I33" s="153" t="s">
        <v>662</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1348</v>
      </c>
      <c r="D36" s="69">
        <v>3271</v>
      </c>
      <c r="E36" s="69">
        <v>3024</v>
      </c>
      <c r="F36" s="69">
        <v>3351</v>
      </c>
      <c r="G36" s="69">
        <v>2841</v>
      </c>
      <c r="H36" s="69">
        <v>-510</v>
      </c>
      <c r="I36" s="153" t="s">
        <v>469</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927</v>
      </c>
      <c r="C39" s="69">
        <v>1009</v>
      </c>
      <c r="D39" s="69">
        <v>2565</v>
      </c>
      <c r="E39" s="69">
        <v>1856</v>
      </c>
      <c r="F39" s="69">
        <v>2424</v>
      </c>
      <c r="G39" s="69">
        <v>2016</v>
      </c>
      <c r="H39" s="69">
        <v>-408</v>
      </c>
      <c r="I39" s="153" t="s">
        <v>928</v>
      </c>
      <c r="J39" s="66"/>
      <c r="K39" s="66"/>
    </row>
    <row r="40" spans="1:11" ht="11.25" customHeight="1">
      <c r="A40" s="19"/>
      <c r="B40" s="70" t="s">
        <v>391</v>
      </c>
      <c r="C40" s="69">
        <v>254</v>
      </c>
      <c r="D40" s="69">
        <v>737</v>
      </c>
      <c r="E40" s="69">
        <v>1352</v>
      </c>
      <c r="F40" s="69">
        <v>929</v>
      </c>
      <c r="G40" s="69">
        <v>768</v>
      </c>
      <c r="H40" s="69">
        <v>-161</v>
      </c>
      <c r="I40" s="153" t="s">
        <v>929</v>
      </c>
      <c r="J40" s="66"/>
      <c r="K40" s="66"/>
    </row>
    <row r="41" spans="1:11" ht="11.25" customHeight="1">
      <c r="A41" s="19"/>
      <c r="B41" s="70"/>
      <c r="C41" s="69"/>
      <c r="D41" s="69"/>
      <c r="E41" s="69"/>
      <c r="F41" s="69"/>
      <c r="G41" s="69"/>
      <c r="H41" s="69"/>
      <c r="I41" s="153"/>
      <c r="J41" s="66"/>
      <c r="K41" s="66"/>
    </row>
    <row r="42" spans="1:11" ht="11.25" customHeight="1">
      <c r="A42" s="19" t="s">
        <v>414</v>
      </c>
      <c r="B42" s="70"/>
      <c r="C42" s="69"/>
      <c r="D42" s="69"/>
      <c r="E42" s="69"/>
      <c r="F42" s="69"/>
      <c r="G42" s="69"/>
      <c r="H42" s="69"/>
      <c r="I42" s="153"/>
      <c r="J42" s="66"/>
      <c r="K42" s="66"/>
    </row>
    <row r="43" spans="1:11" ht="11.25" customHeight="1">
      <c r="A43" s="19"/>
      <c r="B43" s="70" t="s">
        <v>273</v>
      </c>
      <c r="C43" s="69">
        <v>1542</v>
      </c>
      <c r="D43" s="69">
        <v>3570</v>
      </c>
      <c r="E43" s="69">
        <v>3927</v>
      </c>
      <c r="F43" s="69">
        <v>3966</v>
      </c>
      <c r="G43" s="69">
        <v>3358</v>
      </c>
      <c r="H43" s="69">
        <v>-608</v>
      </c>
      <c r="I43" s="153" t="s">
        <v>930</v>
      </c>
      <c r="J43" s="66"/>
      <c r="K43" s="66"/>
    </row>
    <row r="44" spans="1:11" ht="11.25" customHeight="1">
      <c r="A44" s="27"/>
      <c r="B44" s="29"/>
      <c r="C44" s="29"/>
      <c r="D44" s="29"/>
      <c r="E44" s="29"/>
      <c r="F44" s="29"/>
      <c r="G44" s="29"/>
      <c r="H44" s="143"/>
      <c r="I44" s="154"/>
      <c r="J44" s="27"/>
    </row>
    <row r="45" spans="1:11" ht="11.25" customHeight="1">
      <c r="A45" s="19" t="s">
        <v>1184</v>
      </c>
      <c r="B45" s="22"/>
      <c r="C45" s="66"/>
      <c r="D45" s="66"/>
      <c r="E45" s="77"/>
      <c r="F45" s="77"/>
      <c r="G45" s="66"/>
      <c r="H45" s="69"/>
      <c r="I45" s="146"/>
    </row>
    <row r="46" spans="1:11" ht="11.25" customHeight="1">
      <c r="A46" s="19"/>
    </row>
    <row r="47" spans="1:11" ht="11.25" customHeight="1">
      <c r="A47" s="19"/>
      <c r="C47" s="3"/>
      <c r="D47" s="3"/>
      <c r="E47" s="3"/>
      <c r="F47" s="3"/>
      <c r="G47" s="3"/>
      <c r="I47" s="156"/>
    </row>
    <row r="48" spans="1:11">
      <c r="A48" s="19"/>
      <c r="C48" s="3"/>
      <c r="D48" s="3"/>
      <c r="E48" s="3"/>
      <c r="F48" s="3"/>
      <c r="G48" s="3"/>
      <c r="I48" s="156"/>
    </row>
    <row r="49" spans="1:9">
      <c r="A49" s="19"/>
      <c r="C49" s="3"/>
      <c r="D49" s="3"/>
      <c r="E49" s="3"/>
      <c r="F49" s="3"/>
      <c r="G49" s="3"/>
      <c r="I49" s="156"/>
    </row>
    <row r="50" spans="1:9">
      <c r="A50" s="19"/>
      <c r="C50" s="3"/>
      <c r="D50" s="3"/>
      <c r="E50" s="3"/>
      <c r="F50" s="3"/>
      <c r="G50" s="3"/>
      <c r="I50" s="156"/>
    </row>
    <row r="51" spans="1:9">
      <c r="A51" s="19"/>
      <c r="C51" s="3"/>
      <c r="D51" s="3"/>
      <c r="E51" s="3"/>
      <c r="F51" s="3"/>
      <c r="G51" s="3"/>
      <c r="I51" s="156"/>
    </row>
    <row r="52" spans="1:9">
      <c r="A52" s="19"/>
      <c r="C52" s="3"/>
      <c r="D52" s="3"/>
      <c r="E52" s="3"/>
      <c r="F52" s="3"/>
      <c r="G52" s="3"/>
      <c r="I52" s="156"/>
    </row>
    <row r="53" spans="1:9">
      <c r="A53" s="80"/>
      <c r="C53" s="3"/>
      <c r="D53" s="3"/>
      <c r="E53" s="3"/>
      <c r="F53" s="3"/>
      <c r="G53" s="3"/>
      <c r="I53" s="156"/>
    </row>
    <row r="54" spans="1:9">
      <c r="B54" s="4"/>
      <c r="C54" s="3"/>
      <c r="D54" s="3"/>
      <c r="E54" s="3"/>
      <c r="F54" s="3"/>
      <c r="G54" s="3"/>
      <c r="I54" s="156"/>
    </row>
    <row r="55" spans="1:9">
      <c r="A55" s="19"/>
      <c r="B55" s="5"/>
    </row>
    <row r="56" spans="1:9">
      <c r="C56" s="4"/>
      <c r="D56" s="4"/>
      <c r="E56" s="4"/>
      <c r="F56" s="4"/>
      <c r="G56" s="4"/>
    </row>
    <row r="57" spans="1:9">
      <c r="E57" s="5"/>
      <c r="F57" s="5"/>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4"/>
  <dimension ref="A1:K55"/>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67</v>
      </c>
    </row>
    <row r="2" spans="1:11" ht="11.25" customHeight="1">
      <c r="B2" s="66"/>
      <c r="C2" s="66"/>
      <c r="D2" s="66"/>
      <c r="E2" s="66"/>
      <c r="F2" s="66"/>
      <c r="G2" s="66"/>
      <c r="H2" s="69"/>
      <c r="I2" s="146"/>
      <c r="J2" s="92"/>
      <c r="K2" s="92"/>
    </row>
    <row r="3" spans="1:11" ht="15" customHeight="1">
      <c r="A3" s="24" t="s">
        <v>918</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3450</v>
      </c>
      <c r="D9" s="9">
        <v>39842</v>
      </c>
      <c r="E9" s="9">
        <v>70091</v>
      </c>
      <c r="F9" s="9">
        <v>70678</v>
      </c>
      <c r="G9" s="9">
        <v>68557</v>
      </c>
      <c r="H9" s="9">
        <v>-2121</v>
      </c>
      <c r="I9" s="152" t="s">
        <v>335</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980</v>
      </c>
      <c r="D12" s="69">
        <v>24719</v>
      </c>
      <c r="E12" s="69">
        <v>51759</v>
      </c>
      <c r="F12" s="69">
        <v>53276</v>
      </c>
      <c r="G12" s="69">
        <v>51727</v>
      </c>
      <c r="H12" s="69">
        <v>-1549</v>
      </c>
      <c r="I12" s="153" t="s">
        <v>594</v>
      </c>
    </row>
    <row r="13" spans="1:11" ht="11.25" customHeight="1">
      <c r="A13" s="21"/>
      <c r="B13" s="70" t="s">
        <v>35</v>
      </c>
      <c r="C13" s="69">
        <v>1434</v>
      </c>
      <c r="D13" s="69">
        <v>7729</v>
      </c>
      <c r="E13" s="69">
        <v>8825</v>
      </c>
      <c r="F13" s="69">
        <v>9017</v>
      </c>
      <c r="G13" s="69">
        <v>8853</v>
      </c>
      <c r="H13" s="69">
        <v>-164</v>
      </c>
      <c r="I13" s="153" t="s">
        <v>351</v>
      </c>
    </row>
    <row r="14" spans="1:11" ht="11.25" customHeight="1">
      <c r="A14" s="21"/>
      <c r="B14" s="70" t="s">
        <v>14</v>
      </c>
      <c r="C14" s="69">
        <v>389</v>
      </c>
      <c r="D14" s="69">
        <v>1643</v>
      </c>
      <c r="E14" s="69">
        <v>1668</v>
      </c>
      <c r="F14" s="69">
        <v>1304</v>
      </c>
      <c r="G14" s="69">
        <v>1124</v>
      </c>
      <c r="H14" s="69">
        <v>-180</v>
      </c>
      <c r="I14" s="153" t="s">
        <v>931</v>
      </c>
    </row>
    <row r="15" spans="1:11" ht="11.25" customHeight="1">
      <c r="A15" s="21"/>
      <c r="B15" s="70" t="s">
        <v>15</v>
      </c>
      <c r="C15" s="69">
        <v>184</v>
      </c>
      <c r="D15" s="69">
        <v>1761</v>
      </c>
      <c r="E15" s="69">
        <v>2096</v>
      </c>
      <c r="F15" s="69">
        <v>2204</v>
      </c>
      <c r="G15" s="69">
        <v>1974</v>
      </c>
      <c r="H15" s="69">
        <v>-230</v>
      </c>
      <c r="I15" s="153" t="s">
        <v>932</v>
      </c>
    </row>
    <row r="16" spans="1:11" ht="11.25" customHeight="1">
      <c r="A16" s="21"/>
      <c r="B16" s="70" t="s">
        <v>36</v>
      </c>
      <c r="C16" s="69">
        <v>13</v>
      </c>
      <c r="D16" s="69">
        <v>465</v>
      </c>
      <c r="E16" s="69">
        <v>634</v>
      </c>
      <c r="F16" s="69">
        <v>588</v>
      </c>
      <c r="G16" s="69">
        <v>856</v>
      </c>
      <c r="H16" s="69">
        <v>268</v>
      </c>
      <c r="I16" s="153" t="s">
        <v>933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417</v>
      </c>
      <c r="D19" s="69">
        <v>3520</v>
      </c>
      <c r="E19" s="69">
        <v>5265</v>
      </c>
      <c r="F19" s="69">
        <v>5277</v>
      </c>
      <c r="G19" s="69">
        <v>5370</v>
      </c>
      <c r="H19" s="69">
        <v>93</v>
      </c>
      <c r="I19" s="153" t="s">
        <v>334</v>
      </c>
    </row>
    <row r="20" spans="1:9" ht="11.25" customHeight="1">
      <c r="A20" s="21"/>
      <c r="B20" s="70" t="s">
        <v>17</v>
      </c>
      <c r="C20" s="69">
        <v>329</v>
      </c>
      <c r="D20" s="69">
        <v>3420</v>
      </c>
      <c r="E20" s="69">
        <v>5133</v>
      </c>
      <c r="F20" s="69">
        <v>5006</v>
      </c>
      <c r="G20" s="69">
        <v>4564</v>
      </c>
      <c r="H20" s="69">
        <v>-442</v>
      </c>
      <c r="I20" s="153" t="s">
        <v>704</v>
      </c>
    </row>
    <row r="21" spans="1:9" ht="11.25" customHeight="1">
      <c r="A21" s="21"/>
      <c r="B21" s="70" t="s">
        <v>18</v>
      </c>
      <c r="C21" s="69">
        <v>562</v>
      </c>
      <c r="D21" s="69">
        <v>6248</v>
      </c>
      <c r="E21" s="69">
        <v>11204</v>
      </c>
      <c r="F21" s="69">
        <v>12366</v>
      </c>
      <c r="G21" s="69">
        <v>13384</v>
      </c>
      <c r="H21" s="69">
        <v>1018</v>
      </c>
      <c r="I21" s="153" t="s">
        <v>340</v>
      </c>
    </row>
    <row r="22" spans="1:9" ht="11.25" customHeight="1">
      <c r="A22" s="21"/>
      <c r="B22" s="70" t="s">
        <v>19</v>
      </c>
      <c r="C22" s="69">
        <v>618</v>
      </c>
      <c r="D22" s="69">
        <v>5411</v>
      </c>
      <c r="E22" s="69">
        <v>8803</v>
      </c>
      <c r="F22" s="69">
        <v>8999</v>
      </c>
      <c r="G22" s="69">
        <v>9381</v>
      </c>
      <c r="H22" s="69">
        <v>382</v>
      </c>
      <c r="I22" s="153" t="s">
        <v>494</v>
      </c>
    </row>
    <row r="23" spans="1:9" ht="11.25" customHeight="1">
      <c r="A23" s="21"/>
      <c r="B23" s="70" t="s">
        <v>20</v>
      </c>
      <c r="C23" s="69">
        <v>545</v>
      </c>
      <c r="D23" s="69">
        <v>5793</v>
      </c>
      <c r="E23" s="69">
        <v>9506</v>
      </c>
      <c r="F23" s="69">
        <v>8922</v>
      </c>
      <c r="G23" s="69">
        <v>8421</v>
      </c>
      <c r="H23" s="69">
        <v>-501</v>
      </c>
      <c r="I23" s="153" t="s">
        <v>595</v>
      </c>
    </row>
    <row r="24" spans="1:9" ht="11.25" customHeight="1">
      <c r="A24" s="21"/>
      <c r="B24" s="70" t="s">
        <v>21</v>
      </c>
      <c r="C24" s="69">
        <v>593</v>
      </c>
      <c r="D24" s="69">
        <v>9585</v>
      </c>
      <c r="E24" s="69">
        <v>18828</v>
      </c>
      <c r="F24" s="69">
        <v>17837</v>
      </c>
      <c r="G24" s="69">
        <v>15622</v>
      </c>
      <c r="H24" s="69">
        <v>-2215</v>
      </c>
      <c r="I24" s="153" t="s">
        <v>934</v>
      </c>
    </row>
    <row r="25" spans="1:9" ht="11.25" customHeight="1">
      <c r="A25" s="21"/>
      <c r="B25" s="70" t="s">
        <v>38</v>
      </c>
      <c r="C25" s="69">
        <v>386</v>
      </c>
      <c r="D25" s="69">
        <v>5865</v>
      </c>
      <c r="E25" s="69">
        <v>11352</v>
      </c>
      <c r="F25" s="69">
        <v>12271</v>
      </c>
      <c r="G25" s="69">
        <v>11815</v>
      </c>
      <c r="H25" s="69">
        <v>-456</v>
      </c>
      <c r="I25" s="153" t="s">
        <v>487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128</v>
      </c>
      <c r="D28" s="69">
        <v>3282</v>
      </c>
      <c r="E28" s="69">
        <v>4944</v>
      </c>
      <c r="F28" s="69">
        <v>3956</v>
      </c>
      <c r="G28" s="69">
        <v>3768</v>
      </c>
      <c r="H28" s="69">
        <v>-188</v>
      </c>
      <c r="I28" s="153" t="s">
        <v>935</v>
      </c>
    </row>
    <row r="29" spans="1:9" ht="11.25" customHeight="1">
      <c r="A29" s="21"/>
      <c r="B29" s="72" t="s">
        <v>27</v>
      </c>
      <c r="C29" s="69">
        <v>365</v>
      </c>
      <c r="D29" s="69">
        <v>15898</v>
      </c>
      <c r="E29" s="69">
        <v>35939</v>
      </c>
      <c r="F29" s="69">
        <v>36713</v>
      </c>
      <c r="G29" s="69">
        <v>33975</v>
      </c>
      <c r="H29" s="69">
        <v>-2738</v>
      </c>
      <c r="I29" s="153" t="s">
        <v>399</v>
      </c>
    </row>
    <row r="30" spans="1:9" ht="11.25" customHeight="1">
      <c r="A30" s="21"/>
      <c r="B30" s="70" t="s">
        <v>23</v>
      </c>
      <c r="C30" s="69">
        <v>625</v>
      </c>
      <c r="D30" s="69">
        <v>8884</v>
      </c>
      <c r="E30" s="69">
        <v>16565</v>
      </c>
      <c r="F30" s="69">
        <v>17422</v>
      </c>
      <c r="G30" s="69">
        <v>18321</v>
      </c>
      <c r="H30" s="69">
        <v>899</v>
      </c>
      <c r="I30" s="153" t="s">
        <v>552</v>
      </c>
    </row>
    <row r="31" spans="1:9" ht="11.25" customHeight="1">
      <c r="A31" s="21"/>
      <c r="B31" s="72" t="s">
        <v>24</v>
      </c>
      <c r="C31" s="69">
        <v>438</v>
      </c>
      <c r="D31" s="69">
        <v>3299</v>
      </c>
      <c r="E31" s="69">
        <v>4388</v>
      </c>
      <c r="F31" s="69">
        <v>4190</v>
      </c>
      <c r="G31" s="69">
        <v>4185</v>
      </c>
      <c r="H31" s="69">
        <v>-5</v>
      </c>
      <c r="I31" s="153" t="s">
        <v>592</v>
      </c>
    </row>
    <row r="32" spans="1:9" ht="11.25" customHeight="1">
      <c r="A32" s="21"/>
      <c r="B32" s="70" t="s">
        <v>29</v>
      </c>
      <c r="C32" s="69">
        <v>1894</v>
      </c>
      <c r="D32" s="69">
        <v>8479</v>
      </c>
      <c r="E32" s="69">
        <v>8255</v>
      </c>
      <c r="F32" s="69">
        <v>8397</v>
      </c>
      <c r="G32" s="69">
        <v>8308</v>
      </c>
      <c r="H32" s="69">
        <v>-89</v>
      </c>
      <c r="I32" s="153" t="s">
        <v>936</v>
      </c>
    </row>
    <row r="33" spans="1:11" ht="11.25" customHeight="1">
      <c r="A33" s="21"/>
      <c r="B33" s="70" t="s">
        <v>28</v>
      </c>
      <c r="C33" s="28">
        <v>22.2673267326733</v>
      </c>
      <c r="D33" s="28">
        <v>7.7634633240482804</v>
      </c>
      <c r="E33" s="28">
        <v>6.7125033360021398</v>
      </c>
      <c r="F33" s="28">
        <v>6.92048978718854</v>
      </c>
      <c r="G33" s="28">
        <v>7.17534088726714</v>
      </c>
      <c r="H33" s="132">
        <v>0.25485110007860401</v>
      </c>
      <c r="I33" s="153" t="s">
        <v>331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2858</v>
      </c>
      <c r="D36" s="69">
        <v>32663</v>
      </c>
      <c r="E36" s="69">
        <v>52615</v>
      </c>
      <c r="F36" s="69">
        <v>51925</v>
      </c>
      <c r="G36" s="69">
        <v>48311</v>
      </c>
      <c r="H36" s="69">
        <v>-3614</v>
      </c>
      <c r="I36" s="153" t="s">
        <v>413</v>
      </c>
      <c r="J36" s="66"/>
      <c r="K36" s="66"/>
    </row>
    <row r="37" spans="1:11" ht="11.25" customHeight="1">
      <c r="A37" s="19"/>
      <c r="B37" s="70" t="s">
        <v>377</v>
      </c>
      <c r="C37" s="69">
        <v>121</v>
      </c>
      <c r="D37" s="69">
        <v>3476</v>
      </c>
      <c r="E37" s="69">
        <v>8703</v>
      </c>
      <c r="F37" s="69">
        <v>9695</v>
      </c>
      <c r="G37" s="69">
        <v>10547</v>
      </c>
      <c r="H37" s="69">
        <v>852</v>
      </c>
      <c r="I37" s="153" t="s">
        <v>861</v>
      </c>
      <c r="J37" s="66"/>
      <c r="K37" s="66"/>
    </row>
    <row r="38" spans="1:11" ht="11.25" customHeight="1">
      <c r="A38" s="19"/>
      <c r="B38" s="70" t="s">
        <v>379</v>
      </c>
      <c r="C38" s="69">
        <v>451</v>
      </c>
      <c r="D38" s="69">
        <v>3431</v>
      </c>
      <c r="E38" s="69">
        <v>8280</v>
      </c>
      <c r="F38" s="69">
        <v>8727</v>
      </c>
      <c r="G38" s="69">
        <v>9186</v>
      </c>
      <c r="H38" s="69">
        <v>459</v>
      </c>
      <c r="I38" s="153" t="s">
        <v>371</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927</v>
      </c>
      <c r="C41" s="69">
        <v>2293</v>
      </c>
      <c r="D41" s="69">
        <v>26321</v>
      </c>
      <c r="E41" s="69">
        <v>42933</v>
      </c>
      <c r="F41" s="69">
        <v>42898</v>
      </c>
      <c r="G41" s="69">
        <v>39173</v>
      </c>
      <c r="H41" s="69">
        <v>-3725</v>
      </c>
      <c r="I41" s="153" t="s">
        <v>937</v>
      </c>
      <c r="J41" s="66"/>
      <c r="K41" s="66"/>
    </row>
    <row r="42" spans="1:11" ht="11.25" customHeight="1">
      <c r="A42" s="19"/>
      <c r="B42" s="70" t="s">
        <v>391</v>
      </c>
      <c r="C42" s="69">
        <v>363</v>
      </c>
      <c r="D42" s="69">
        <v>9540</v>
      </c>
      <c r="E42" s="69">
        <v>18337</v>
      </c>
      <c r="F42" s="69">
        <v>17958</v>
      </c>
      <c r="G42" s="69">
        <v>18173</v>
      </c>
      <c r="H42" s="69">
        <v>215</v>
      </c>
      <c r="I42" s="153" t="s">
        <v>938</v>
      </c>
      <c r="J42" s="66"/>
      <c r="K42" s="66"/>
    </row>
    <row r="43" spans="1:11" ht="11.25" customHeight="1">
      <c r="A43" s="19"/>
      <c r="B43" s="70" t="s">
        <v>395</v>
      </c>
      <c r="C43" s="69">
        <v>26</v>
      </c>
      <c r="D43" s="69">
        <v>497</v>
      </c>
      <c r="E43" s="69">
        <v>1185</v>
      </c>
      <c r="F43" s="69">
        <v>1646</v>
      </c>
      <c r="G43" s="69">
        <v>2571</v>
      </c>
      <c r="H43" s="69">
        <v>925</v>
      </c>
      <c r="I43" s="153" t="s">
        <v>939</v>
      </c>
      <c r="J43" s="66"/>
      <c r="K43" s="66"/>
    </row>
    <row r="44" spans="1:11" ht="11.25" customHeight="1">
      <c r="A44" s="19"/>
      <c r="B44" s="70" t="s">
        <v>393</v>
      </c>
      <c r="C44" s="69">
        <v>82</v>
      </c>
      <c r="D44" s="69">
        <v>1085</v>
      </c>
      <c r="E44" s="69">
        <v>1990</v>
      </c>
      <c r="F44" s="69">
        <v>2078</v>
      </c>
      <c r="G44" s="69">
        <v>2086</v>
      </c>
      <c r="H44" s="69">
        <v>8</v>
      </c>
      <c r="I44" s="153" t="s">
        <v>940</v>
      </c>
      <c r="J44" s="66"/>
      <c r="K44" s="66"/>
    </row>
    <row r="45" spans="1:11" ht="11.25" customHeight="1">
      <c r="A45" s="19"/>
      <c r="B45" s="70" t="s">
        <v>275</v>
      </c>
      <c r="C45" s="69">
        <v>540</v>
      </c>
      <c r="D45" s="69">
        <v>582</v>
      </c>
      <c r="E45" s="69">
        <v>800</v>
      </c>
      <c r="F45" s="69">
        <v>1021</v>
      </c>
      <c r="G45" s="69">
        <v>1229</v>
      </c>
      <c r="H45" s="69">
        <v>208</v>
      </c>
      <c r="I45" s="153" t="s">
        <v>378</v>
      </c>
      <c r="J45" s="66"/>
      <c r="K45" s="66"/>
    </row>
    <row r="46" spans="1:11" ht="11.25" customHeight="1">
      <c r="A46" s="19"/>
      <c r="B46" s="70" t="s">
        <v>400</v>
      </c>
      <c r="C46" s="69">
        <v>1</v>
      </c>
      <c r="D46" s="69">
        <v>75</v>
      </c>
      <c r="E46" s="69">
        <v>1344</v>
      </c>
      <c r="F46" s="69">
        <v>1101</v>
      </c>
      <c r="G46" s="69">
        <v>964</v>
      </c>
      <c r="H46" s="69">
        <v>-137</v>
      </c>
      <c r="I46" s="153" t="s">
        <v>934</v>
      </c>
      <c r="J46" s="66"/>
      <c r="K46" s="66"/>
    </row>
    <row r="47" spans="1:11" ht="11.25" customHeight="1">
      <c r="A47" s="19"/>
      <c r="B47" s="70" t="s">
        <v>408</v>
      </c>
      <c r="C47" s="69">
        <v>0</v>
      </c>
      <c r="D47" s="69">
        <v>34</v>
      </c>
      <c r="E47" s="69">
        <v>564</v>
      </c>
      <c r="F47" s="69">
        <v>571</v>
      </c>
      <c r="G47" s="69">
        <v>882</v>
      </c>
      <c r="H47" s="69">
        <v>311</v>
      </c>
      <c r="I47" s="153" t="s">
        <v>544</v>
      </c>
      <c r="J47" s="66"/>
      <c r="K47" s="66"/>
    </row>
    <row r="48" spans="1:11" ht="11.25" customHeight="1">
      <c r="A48" s="19"/>
      <c r="B48" s="70" t="s">
        <v>402</v>
      </c>
      <c r="C48" s="69">
        <v>17</v>
      </c>
      <c r="D48" s="69">
        <v>181</v>
      </c>
      <c r="E48" s="69">
        <v>950</v>
      </c>
      <c r="F48" s="69">
        <v>1252</v>
      </c>
      <c r="G48" s="69">
        <v>876</v>
      </c>
      <c r="H48" s="69">
        <v>-376</v>
      </c>
      <c r="I48" s="153" t="s">
        <v>941</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273</v>
      </c>
      <c r="C51" s="69">
        <v>3097</v>
      </c>
      <c r="D51" s="69">
        <v>37711</v>
      </c>
      <c r="E51" s="69">
        <v>67534</v>
      </c>
      <c r="F51" s="69">
        <v>68191</v>
      </c>
      <c r="G51" s="69">
        <v>65958</v>
      </c>
      <c r="H51" s="69">
        <v>-2233</v>
      </c>
      <c r="I51" s="153" t="s">
        <v>942</v>
      </c>
      <c r="J51" s="66"/>
      <c r="K51" s="66"/>
    </row>
    <row r="52" spans="1:11" ht="11.25" customHeight="1">
      <c r="A52" s="19"/>
      <c r="B52" s="70" t="s">
        <v>416</v>
      </c>
      <c r="C52" s="69">
        <v>283</v>
      </c>
      <c r="D52" s="69">
        <v>891</v>
      </c>
      <c r="E52" s="69">
        <v>889</v>
      </c>
      <c r="F52" s="69">
        <v>871</v>
      </c>
      <c r="G52" s="69">
        <v>917</v>
      </c>
      <c r="H52" s="69">
        <v>46</v>
      </c>
      <c r="I52" s="153" t="s">
        <v>371</v>
      </c>
      <c r="J52" s="66"/>
      <c r="K52" s="66"/>
    </row>
    <row r="53" spans="1:11" ht="11.25" customHeight="1">
      <c r="A53" s="19"/>
      <c r="B53" s="70" t="s">
        <v>259</v>
      </c>
      <c r="C53" s="69">
        <v>30</v>
      </c>
      <c r="D53" s="69">
        <v>400</v>
      </c>
      <c r="E53" s="69">
        <v>573</v>
      </c>
      <c r="F53" s="69">
        <v>654</v>
      </c>
      <c r="G53" s="69">
        <v>644</v>
      </c>
      <c r="H53" s="69">
        <v>-10</v>
      </c>
      <c r="I53" s="153" t="s">
        <v>556</v>
      </c>
      <c r="J53" s="66"/>
      <c r="K53" s="66"/>
    </row>
    <row r="54" spans="1:11" ht="11.25" customHeight="1">
      <c r="A54" s="27"/>
      <c r="B54" s="29"/>
      <c r="C54" s="29"/>
      <c r="D54" s="29"/>
      <c r="E54" s="29"/>
      <c r="F54" s="29"/>
      <c r="G54" s="29"/>
      <c r="H54" s="143"/>
      <c r="I54" s="154"/>
      <c r="J54" s="27"/>
    </row>
    <row r="55" spans="1:11" ht="11.25" customHeight="1">
      <c r="A55"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5"/>
  <dimension ref="A1:K47"/>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68</v>
      </c>
    </row>
    <row r="2" spans="1:11" ht="11.25" customHeight="1">
      <c r="B2" s="66"/>
      <c r="C2" s="66"/>
      <c r="D2" s="66"/>
      <c r="E2" s="66"/>
      <c r="F2" s="66"/>
      <c r="G2" s="66"/>
      <c r="H2" s="69"/>
      <c r="I2" s="146"/>
      <c r="J2" s="92"/>
      <c r="K2" s="92"/>
    </row>
    <row r="3" spans="1:11" ht="13.9">
      <c r="A3" s="24" t="s">
        <v>943</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2110</v>
      </c>
      <c r="D9" s="9">
        <v>2287</v>
      </c>
      <c r="E9" s="9">
        <v>2758</v>
      </c>
      <c r="F9" s="9">
        <v>2984</v>
      </c>
      <c r="G9" s="9">
        <v>3369</v>
      </c>
      <c r="H9" s="9">
        <v>385</v>
      </c>
      <c r="I9" s="152" t="s">
        <v>276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1151</v>
      </c>
      <c r="D12" s="69">
        <v>1339</v>
      </c>
      <c r="E12" s="69">
        <v>1652</v>
      </c>
      <c r="F12" s="69">
        <v>1922</v>
      </c>
      <c r="G12" s="69">
        <v>2232</v>
      </c>
      <c r="H12" s="69">
        <v>310</v>
      </c>
      <c r="I12" s="153" t="s">
        <v>640</v>
      </c>
    </row>
    <row r="13" spans="1:11" ht="11.25" customHeight="1">
      <c r="A13" s="21"/>
      <c r="B13" s="70" t="s">
        <v>35</v>
      </c>
      <c r="C13" s="69">
        <v>542</v>
      </c>
      <c r="D13" s="69">
        <v>403</v>
      </c>
      <c r="E13" s="69">
        <v>510</v>
      </c>
      <c r="F13" s="69">
        <v>504</v>
      </c>
      <c r="G13" s="69">
        <v>531</v>
      </c>
      <c r="H13" s="69">
        <v>27</v>
      </c>
      <c r="I13" s="153" t="s">
        <v>376</v>
      </c>
    </row>
    <row r="14" spans="1:11" ht="11.25" customHeight="1">
      <c r="A14" s="21"/>
      <c r="B14" s="70" t="s">
        <v>14</v>
      </c>
      <c r="C14" s="69">
        <v>214</v>
      </c>
      <c r="D14" s="69">
        <v>275</v>
      </c>
      <c r="E14" s="69">
        <v>332</v>
      </c>
      <c r="F14" s="69">
        <v>315</v>
      </c>
      <c r="G14" s="69">
        <v>305</v>
      </c>
      <c r="H14" s="69">
        <v>-10</v>
      </c>
      <c r="I14" s="153" t="s">
        <v>357</v>
      </c>
    </row>
    <row r="15" spans="1:11" ht="11.25" customHeight="1">
      <c r="A15" s="21"/>
      <c r="B15" s="70" t="s">
        <v>15</v>
      </c>
      <c r="C15" s="69">
        <v>13</v>
      </c>
      <c r="D15" s="69">
        <v>62</v>
      </c>
      <c r="E15" s="69">
        <v>31</v>
      </c>
      <c r="F15" s="69">
        <v>41</v>
      </c>
      <c r="G15" s="69">
        <v>39</v>
      </c>
      <c r="H15" s="69">
        <v>-2</v>
      </c>
      <c r="I15" s="153" t="s">
        <v>879</v>
      </c>
    </row>
    <row r="16" spans="1:11" ht="11.25" customHeight="1">
      <c r="A16" s="21"/>
      <c r="B16" s="70" t="s">
        <v>36</v>
      </c>
      <c r="C16" s="69">
        <v>23</v>
      </c>
      <c r="D16" s="69">
        <v>59</v>
      </c>
      <c r="E16" s="69">
        <v>65</v>
      </c>
      <c r="F16" s="69">
        <v>43</v>
      </c>
      <c r="G16" s="69">
        <v>101</v>
      </c>
      <c r="H16" s="69">
        <v>58</v>
      </c>
      <c r="I16" s="153" t="s">
        <v>944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268</v>
      </c>
      <c r="D19" s="69">
        <v>221</v>
      </c>
      <c r="E19" s="69">
        <v>282</v>
      </c>
      <c r="F19" s="69">
        <v>318</v>
      </c>
      <c r="G19" s="69">
        <v>317</v>
      </c>
      <c r="H19" s="69">
        <v>-1</v>
      </c>
      <c r="I19" s="153" t="s">
        <v>484</v>
      </c>
    </row>
    <row r="20" spans="1:9" ht="11.25" customHeight="1">
      <c r="A20" s="21"/>
      <c r="B20" s="70" t="s">
        <v>17</v>
      </c>
      <c r="C20" s="69">
        <v>139</v>
      </c>
      <c r="D20" s="69">
        <v>200</v>
      </c>
      <c r="E20" s="69">
        <v>233</v>
      </c>
      <c r="F20" s="69">
        <v>247</v>
      </c>
      <c r="G20" s="69">
        <v>307</v>
      </c>
      <c r="H20" s="69">
        <v>60</v>
      </c>
      <c r="I20" s="153" t="s">
        <v>736</v>
      </c>
    </row>
    <row r="21" spans="1:9" ht="11.25" customHeight="1">
      <c r="A21" s="21"/>
      <c r="B21" s="70" t="s">
        <v>18</v>
      </c>
      <c r="C21" s="69">
        <v>551</v>
      </c>
      <c r="D21" s="69">
        <v>596</v>
      </c>
      <c r="E21" s="69">
        <v>639</v>
      </c>
      <c r="F21" s="69">
        <v>718</v>
      </c>
      <c r="G21" s="69">
        <v>820</v>
      </c>
      <c r="H21" s="69">
        <v>102</v>
      </c>
      <c r="I21" s="153" t="s">
        <v>318</v>
      </c>
    </row>
    <row r="22" spans="1:9" ht="11.25" customHeight="1">
      <c r="A22" s="21"/>
      <c r="B22" s="70" t="s">
        <v>19</v>
      </c>
      <c r="C22" s="69">
        <v>442</v>
      </c>
      <c r="D22" s="69">
        <v>490</v>
      </c>
      <c r="E22" s="69">
        <v>601</v>
      </c>
      <c r="F22" s="69">
        <v>624</v>
      </c>
      <c r="G22" s="69">
        <v>699</v>
      </c>
      <c r="H22" s="69">
        <v>75</v>
      </c>
      <c r="I22" s="153" t="s">
        <v>435</v>
      </c>
    </row>
    <row r="23" spans="1:9" ht="11.25" customHeight="1">
      <c r="A23" s="21"/>
      <c r="B23" s="70" t="s">
        <v>20</v>
      </c>
      <c r="C23" s="69">
        <v>379</v>
      </c>
      <c r="D23" s="69">
        <v>441</v>
      </c>
      <c r="E23" s="69">
        <v>524</v>
      </c>
      <c r="F23" s="69">
        <v>553</v>
      </c>
      <c r="G23" s="69">
        <v>635</v>
      </c>
      <c r="H23" s="69">
        <v>82</v>
      </c>
      <c r="I23" s="153" t="s">
        <v>945</v>
      </c>
    </row>
    <row r="24" spans="1:9" ht="11.25" customHeight="1">
      <c r="A24" s="21"/>
      <c r="B24" s="70" t="s">
        <v>21</v>
      </c>
      <c r="C24" s="69">
        <v>249</v>
      </c>
      <c r="D24" s="69">
        <v>252</v>
      </c>
      <c r="E24" s="69">
        <v>364</v>
      </c>
      <c r="F24" s="69">
        <v>363</v>
      </c>
      <c r="G24" s="69">
        <v>441</v>
      </c>
      <c r="H24" s="69">
        <v>78</v>
      </c>
      <c r="I24" s="153" t="s">
        <v>614</v>
      </c>
    </row>
    <row r="25" spans="1:9" ht="11.25" customHeight="1">
      <c r="A25" s="21"/>
      <c r="B25" s="70" t="s">
        <v>38</v>
      </c>
      <c r="C25" s="69">
        <v>82</v>
      </c>
      <c r="D25" s="69">
        <v>87</v>
      </c>
      <c r="E25" s="69">
        <v>115</v>
      </c>
      <c r="F25" s="69">
        <v>161</v>
      </c>
      <c r="G25" s="69">
        <v>150</v>
      </c>
      <c r="H25" s="69">
        <v>-11</v>
      </c>
      <c r="I25" s="153" t="s">
        <v>946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123</v>
      </c>
      <c r="D28" s="69">
        <v>221</v>
      </c>
      <c r="E28" s="69">
        <v>298</v>
      </c>
      <c r="F28" s="69">
        <v>272</v>
      </c>
      <c r="G28" s="69">
        <v>297</v>
      </c>
      <c r="H28" s="69">
        <v>25</v>
      </c>
      <c r="I28" s="153" t="s">
        <v>304</v>
      </c>
    </row>
    <row r="29" spans="1:9" ht="11.25" customHeight="1">
      <c r="A29" s="21"/>
      <c r="B29" s="72" t="s">
        <v>27</v>
      </c>
      <c r="C29" s="69">
        <v>373</v>
      </c>
      <c r="D29" s="69">
        <v>501</v>
      </c>
      <c r="E29" s="69">
        <v>636</v>
      </c>
      <c r="F29" s="69">
        <v>574</v>
      </c>
      <c r="G29" s="69">
        <v>740</v>
      </c>
      <c r="H29" s="69">
        <v>166</v>
      </c>
      <c r="I29" s="153" t="s">
        <v>290</v>
      </c>
    </row>
    <row r="30" spans="1:9" ht="11.25" customHeight="1">
      <c r="A30" s="21"/>
      <c r="B30" s="70" t="s">
        <v>23</v>
      </c>
      <c r="C30" s="69">
        <v>870</v>
      </c>
      <c r="D30" s="69">
        <v>949</v>
      </c>
      <c r="E30" s="69">
        <v>1229</v>
      </c>
      <c r="F30" s="69">
        <v>1509</v>
      </c>
      <c r="G30" s="69">
        <v>1578</v>
      </c>
      <c r="H30" s="69">
        <v>69</v>
      </c>
      <c r="I30" s="153" t="s">
        <v>452</v>
      </c>
    </row>
    <row r="31" spans="1:9" ht="11.25" customHeight="1">
      <c r="A31" s="21"/>
      <c r="B31" s="72" t="s">
        <v>24</v>
      </c>
      <c r="C31" s="69">
        <v>393</v>
      </c>
      <c r="D31" s="69">
        <v>300</v>
      </c>
      <c r="E31" s="69">
        <v>300</v>
      </c>
      <c r="F31" s="69">
        <v>310</v>
      </c>
      <c r="G31" s="69">
        <v>398</v>
      </c>
      <c r="H31" s="69">
        <v>88</v>
      </c>
      <c r="I31" s="153" t="s">
        <v>337</v>
      </c>
    </row>
    <row r="32" spans="1:9" ht="11.25" customHeight="1">
      <c r="A32" s="21"/>
      <c r="B32" s="70" t="s">
        <v>29</v>
      </c>
      <c r="C32" s="69">
        <v>351</v>
      </c>
      <c r="D32" s="69">
        <v>316</v>
      </c>
      <c r="E32" s="69">
        <v>295</v>
      </c>
      <c r="F32" s="69">
        <v>319</v>
      </c>
      <c r="G32" s="69">
        <v>356</v>
      </c>
      <c r="H32" s="69">
        <v>37</v>
      </c>
      <c r="I32" s="153" t="s">
        <v>422</v>
      </c>
    </row>
    <row r="33" spans="1:11" ht="11.25" customHeight="1">
      <c r="A33" s="21"/>
      <c r="B33" s="70" t="s">
        <v>28</v>
      </c>
      <c r="C33" s="28">
        <v>11.670886075949401</v>
      </c>
      <c r="D33" s="28">
        <v>10.181818181818199</v>
      </c>
      <c r="E33" s="28">
        <v>9.6484375</v>
      </c>
      <c r="F33" s="28">
        <v>10.0805785123967</v>
      </c>
      <c r="G33" s="28">
        <v>9.8339100346020807</v>
      </c>
      <c r="H33" s="132">
        <v>-0.24666847779462001</v>
      </c>
      <c r="I33" s="153" t="s">
        <v>947</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1056</v>
      </c>
      <c r="D36" s="69">
        <v>1361</v>
      </c>
      <c r="E36" s="69">
        <v>1580</v>
      </c>
      <c r="F36" s="69">
        <v>1772</v>
      </c>
      <c r="G36" s="69">
        <v>1918</v>
      </c>
      <c r="H36" s="69">
        <v>146</v>
      </c>
      <c r="I36" s="153" t="s">
        <v>340</v>
      </c>
      <c r="J36" s="66"/>
      <c r="K36" s="66"/>
    </row>
    <row r="37" spans="1:11" ht="11.25" customHeight="1">
      <c r="A37" s="19"/>
      <c r="B37" s="70" t="s">
        <v>379</v>
      </c>
      <c r="C37" s="69">
        <v>829</v>
      </c>
      <c r="D37" s="69">
        <v>557</v>
      </c>
      <c r="E37" s="69">
        <v>751</v>
      </c>
      <c r="F37" s="69">
        <v>813</v>
      </c>
      <c r="G37" s="69">
        <v>890</v>
      </c>
      <c r="H37" s="69">
        <v>77</v>
      </c>
      <c r="I37" s="153" t="s">
        <v>444</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275</v>
      </c>
      <c r="C40" s="69">
        <v>1533</v>
      </c>
      <c r="D40" s="69">
        <v>1282</v>
      </c>
      <c r="E40" s="69">
        <v>1703</v>
      </c>
      <c r="F40" s="69">
        <v>1990</v>
      </c>
      <c r="G40" s="69">
        <v>2032</v>
      </c>
      <c r="H40" s="69">
        <v>42</v>
      </c>
      <c r="I40" s="153" t="s">
        <v>921</v>
      </c>
      <c r="J40" s="66"/>
      <c r="K40" s="66"/>
    </row>
    <row r="41" spans="1:11" ht="11.25" customHeight="1">
      <c r="A41" s="19"/>
      <c r="B41" s="70" t="s">
        <v>393</v>
      </c>
      <c r="C41" s="69">
        <v>210</v>
      </c>
      <c r="D41" s="69">
        <v>364</v>
      </c>
      <c r="E41" s="69">
        <v>447</v>
      </c>
      <c r="F41" s="69">
        <v>327</v>
      </c>
      <c r="G41" s="69">
        <v>531</v>
      </c>
      <c r="H41" s="69">
        <v>204</v>
      </c>
      <c r="I41" s="153" t="s">
        <v>948</v>
      </c>
      <c r="J41" s="66"/>
      <c r="K41" s="66"/>
    </row>
    <row r="42" spans="1:11" ht="11.25" customHeight="1">
      <c r="A42" s="19"/>
      <c r="B42" s="70" t="s">
        <v>391</v>
      </c>
      <c r="C42" s="69">
        <v>230</v>
      </c>
      <c r="D42" s="69">
        <v>395</v>
      </c>
      <c r="E42" s="69">
        <v>381</v>
      </c>
      <c r="F42" s="69">
        <v>432</v>
      </c>
      <c r="G42" s="69">
        <v>521</v>
      </c>
      <c r="H42" s="69">
        <v>89</v>
      </c>
      <c r="I42" s="153" t="s">
        <v>511</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275</v>
      </c>
      <c r="C45" s="69">
        <v>1177</v>
      </c>
      <c r="D45" s="69">
        <v>1237</v>
      </c>
      <c r="E45" s="69">
        <v>1509</v>
      </c>
      <c r="F45" s="69">
        <v>1659</v>
      </c>
      <c r="G45" s="69">
        <v>1935</v>
      </c>
      <c r="H45" s="69">
        <v>276</v>
      </c>
      <c r="I45" s="153" t="s">
        <v>949</v>
      </c>
      <c r="J45" s="66"/>
      <c r="K45" s="66"/>
    </row>
    <row r="46" spans="1:11" ht="11.25" customHeight="1">
      <c r="A46" s="27"/>
      <c r="B46" s="29"/>
      <c r="C46" s="29"/>
      <c r="D46" s="29"/>
      <c r="E46" s="29"/>
      <c r="F46" s="29"/>
      <c r="G46" s="29"/>
      <c r="H46" s="143"/>
      <c r="I46" s="154"/>
      <c r="J46" s="27"/>
    </row>
    <row r="47" spans="1:11" ht="11.25" customHeight="1">
      <c r="A47"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6"/>
  <dimension ref="A1:K54"/>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69</v>
      </c>
    </row>
    <row r="2" spans="1:11" ht="11.25" customHeight="1">
      <c r="B2" s="66"/>
      <c r="C2" s="66"/>
      <c r="D2" s="66"/>
      <c r="E2" s="66"/>
      <c r="F2" s="66"/>
      <c r="G2" s="66"/>
      <c r="H2" s="69"/>
      <c r="I2" s="146"/>
      <c r="J2" s="92"/>
      <c r="K2" s="92"/>
    </row>
    <row r="3" spans="1:11" ht="15" customHeight="1">
      <c r="A3" s="24" t="s">
        <v>943</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7145</v>
      </c>
      <c r="D9" s="9">
        <v>48618</v>
      </c>
      <c r="E9" s="9">
        <v>50629</v>
      </c>
      <c r="F9" s="9">
        <v>59183</v>
      </c>
      <c r="G9" s="9">
        <v>65599</v>
      </c>
      <c r="H9" s="9">
        <v>6416</v>
      </c>
      <c r="I9" s="152" t="s">
        <v>336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3288</v>
      </c>
      <c r="D12" s="69">
        <v>34186</v>
      </c>
      <c r="E12" s="69">
        <v>35860</v>
      </c>
      <c r="F12" s="69">
        <v>43780</v>
      </c>
      <c r="G12" s="69">
        <v>50165</v>
      </c>
      <c r="H12" s="69">
        <v>6385</v>
      </c>
      <c r="I12" s="153" t="s">
        <v>554</v>
      </c>
    </row>
    <row r="13" spans="1:11" ht="11.25" customHeight="1">
      <c r="A13" s="21"/>
      <c r="B13" s="70" t="s">
        <v>35</v>
      </c>
      <c r="C13" s="69">
        <v>2461</v>
      </c>
      <c r="D13" s="69">
        <v>7234</v>
      </c>
      <c r="E13" s="69">
        <v>7249</v>
      </c>
      <c r="F13" s="69">
        <v>7871</v>
      </c>
      <c r="G13" s="69">
        <v>7481</v>
      </c>
      <c r="H13" s="69">
        <v>-390</v>
      </c>
      <c r="I13" s="153" t="s">
        <v>950</v>
      </c>
    </row>
    <row r="14" spans="1:11" ht="11.25" customHeight="1">
      <c r="A14" s="21"/>
      <c r="B14" s="70" t="s">
        <v>14</v>
      </c>
      <c r="C14" s="69">
        <v>688</v>
      </c>
      <c r="D14" s="69">
        <v>3653</v>
      </c>
      <c r="E14" s="69">
        <v>3888</v>
      </c>
      <c r="F14" s="69">
        <v>3969</v>
      </c>
      <c r="G14" s="69">
        <v>4063</v>
      </c>
      <c r="H14" s="69">
        <v>94</v>
      </c>
      <c r="I14" s="153" t="s">
        <v>436</v>
      </c>
    </row>
    <row r="15" spans="1:11" ht="11.25" customHeight="1">
      <c r="A15" s="21"/>
      <c r="B15" s="70" t="s">
        <v>15</v>
      </c>
      <c r="C15" s="69">
        <v>39</v>
      </c>
      <c r="D15" s="69">
        <v>316</v>
      </c>
      <c r="E15" s="69">
        <v>277</v>
      </c>
      <c r="F15" s="69">
        <v>276</v>
      </c>
      <c r="G15" s="69">
        <v>292</v>
      </c>
      <c r="H15" s="69">
        <v>16</v>
      </c>
      <c r="I15" s="153" t="s">
        <v>439</v>
      </c>
    </row>
    <row r="16" spans="1:11" ht="11.25" customHeight="1">
      <c r="A16" s="21"/>
      <c r="B16" s="70" t="s">
        <v>36</v>
      </c>
      <c r="C16" s="69">
        <v>61</v>
      </c>
      <c r="D16" s="69">
        <v>636</v>
      </c>
      <c r="E16" s="69">
        <v>686</v>
      </c>
      <c r="F16" s="69">
        <v>639</v>
      </c>
      <c r="G16" s="69">
        <v>895</v>
      </c>
      <c r="H16" s="69">
        <v>256</v>
      </c>
      <c r="I16" s="153" t="s">
        <v>951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1028</v>
      </c>
      <c r="D19" s="69">
        <v>6395</v>
      </c>
      <c r="E19" s="69">
        <v>6058</v>
      </c>
      <c r="F19" s="69">
        <v>7478</v>
      </c>
      <c r="G19" s="69">
        <v>7863</v>
      </c>
      <c r="H19" s="69">
        <v>385</v>
      </c>
      <c r="I19" s="153" t="s">
        <v>266</v>
      </c>
    </row>
    <row r="20" spans="1:9" ht="11.25" customHeight="1">
      <c r="A20" s="21"/>
      <c r="B20" s="70" t="s">
        <v>17</v>
      </c>
      <c r="C20" s="69">
        <v>457</v>
      </c>
      <c r="D20" s="69">
        <v>3254</v>
      </c>
      <c r="E20" s="69">
        <v>3494</v>
      </c>
      <c r="F20" s="69">
        <v>4186</v>
      </c>
      <c r="G20" s="69">
        <v>4935</v>
      </c>
      <c r="H20" s="69">
        <v>749</v>
      </c>
      <c r="I20" s="153" t="s">
        <v>952</v>
      </c>
    </row>
    <row r="21" spans="1:9" ht="11.25" customHeight="1">
      <c r="A21" s="21"/>
      <c r="B21" s="70" t="s">
        <v>18</v>
      </c>
      <c r="C21" s="69">
        <v>1525</v>
      </c>
      <c r="D21" s="69">
        <v>10888</v>
      </c>
      <c r="E21" s="69">
        <v>11317</v>
      </c>
      <c r="F21" s="69">
        <v>13424</v>
      </c>
      <c r="G21" s="69">
        <v>15241</v>
      </c>
      <c r="H21" s="69">
        <v>1817</v>
      </c>
      <c r="I21" s="153" t="s">
        <v>953</v>
      </c>
    </row>
    <row r="22" spans="1:9" ht="11.25" customHeight="1">
      <c r="A22" s="21"/>
      <c r="B22" s="70" t="s">
        <v>19</v>
      </c>
      <c r="C22" s="69">
        <v>1512</v>
      </c>
      <c r="D22" s="69">
        <v>9787</v>
      </c>
      <c r="E22" s="69">
        <v>10726</v>
      </c>
      <c r="F22" s="69">
        <v>12476</v>
      </c>
      <c r="G22" s="69">
        <v>13854</v>
      </c>
      <c r="H22" s="69">
        <v>1378</v>
      </c>
      <c r="I22" s="153" t="s">
        <v>365</v>
      </c>
    </row>
    <row r="23" spans="1:9" ht="11.25" customHeight="1">
      <c r="A23" s="21"/>
      <c r="B23" s="70" t="s">
        <v>20</v>
      </c>
      <c r="C23" s="69">
        <v>1383</v>
      </c>
      <c r="D23" s="69">
        <v>8180</v>
      </c>
      <c r="E23" s="69">
        <v>8791</v>
      </c>
      <c r="F23" s="69">
        <v>9860</v>
      </c>
      <c r="G23" s="69">
        <v>10663</v>
      </c>
      <c r="H23" s="69">
        <v>803</v>
      </c>
      <c r="I23" s="153" t="s">
        <v>333</v>
      </c>
    </row>
    <row r="24" spans="1:9" ht="11.25" customHeight="1">
      <c r="A24" s="21"/>
      <c r="B24" s="70" t="s">
        <v>21</v>
      </c>
      <c r="C24" s="69">
        <v>908</v>
      </c>
      <c r="D24" s="69">
        <v>6453</v>
      </c>
      <c r="E24" s="69">
        <v>6569</v>
      </c>
      <c r="F24" s="69">
        <v>7357</v>
      </c>
      <c r="G24" s="69">
        <v>8255</v>
      </c>
      <c r="H24" s="69">
        <v>898</v>
      </c>
      <c r="I24" s="153" t="s">
        <v>899</v>
      </c>
    </row>
    <row r="25" spans="1:9" ht="11.25" customHeight="1">
      <c r="A25" s="21"/>
      <c r="B25" s="70" t="s">
        <v>38</v>
      </c>
      <c r="C25" s="69">
        <v>332</v>
      </c>
      <c r="D25" s="69">
        <v>3661</v>
      </c>
      <c r="E25" s="69">
        <v>3674</v>
      </c>
      <c r="F25" s="69">
        <v>4402</v>
      </c>
      <c r="G25" s="69">
        <v>4788</v>
      </c>
      <c r="H25" s="69">
        <v>386</v>
      </c>
      <c r="I25" s="153" t="s">
        <v>861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377</v>
      </c>
      <c r="D28" s="69">
        <v>2661</v>
      </c>
      <c r="E28" s="69">
        <v>3366</v>
      </c>
      <c r="F28" s="69">
        <v>3627</v>
      </c>
      <c r="G28" s="69">
        <v>3723</v>
      </c>
      <c r="H28" s="69">
        <v>96</v>
      </c>
      <c r="I28" s="153" t="s">
        <v>954</v>
      </c>
    </row>
    <row r="29" spans="1:9" ht="11.25" customHeight="1">
      <c r="A29" s="21"/>
      <c r="B29" s="72" t="s">
        <v>27</v>
      </c>
      <c r="C29" s="69">
        <v>944</v>
      </c>
      <c r="D29" s="69">
        <v>6947</v>
      </c>
      <c r="E29" s="69">
        <v>8318</v>
      </c>
      <c r="F29" s="69">
        <v>9270</v>
      </c>
      <c r="G29" s="69">
        <v>10471</v>
      </c>
      <c r="H29" s="69">
        <v>1201</v>
      </c>
      <c r="I29" s="153" t="s">
        <v>551</v>
      </c>
    </row>
    <row r="30" spans="1:9" ht="11.25" customHeight="1">
      <c r="A30" s="21"/>
      <c r="B30" s="70" t="s">
        <v>23</v>
      </c>
      <c r="C30" s="69">
        <v>2763</v>
      </c>
      <c r="D30" s="69">
        <v>24667</v>
      </c>
      <c r="E30" s="69">
        <v>27037</v>
      </c>
      <c r="F30" s="69">
        <v>32340</v>
      </c>
      <c r="G30" s="69">
        <v>37206</v>
      </c>
      <c r="H30" s="69">
        <v>4866</v>
      </c>
      <c r="I30" s="153" t="s">
        <v>730</v>
      </c>
    </row>
    <row r="31" spans="1:9" ht="11.25" customHeight="1">
      <c r="A31" s="21"/>
      <c r="B31" s="72" t="s">
        <v>24</v>
      </c>
      <c r="C31" s="69">
        <v>1177</v>
      </c>
      <c r="D31" s="69">
        <v>9176</v>
      </c>
      <c r="E31" s="69">
        <v>7811</v>
      </c>
      <c r="F31" s="69">
        <v>9364</v>
      </c>
      <c r="G31" s="69">
        <v>9799</v>
      </c>
      <c r="H31" s="69">
        <v>435</v>
      </c>
      <c r="I31" s="153" t="s">
        <v>452</v>
      </c>
    </row>
    <row r="32" spans="1:9" ht="11.25" customHeight="1">
      <c r="A32" s="21"/>
      <c r="B32" s="70" t="s">
        <v>29</v>
      </c>
      <c r="C32" s="69">
        <v>1884</v>
      </c>
      <c r="D32" s="69">
        <v>5167</v>
      </c>
      <c r="E32" s="69">
        <v>4097</v>
      </c>
      <c r="F32" s="69">
        <v>4582</v>
      </c>
      <c r="G32" s="69">
        <v>4400</v>
      </c>
      <c r="H32" s="69">
        <v>-182</v>
      </c>
      <c r="I32" s="153" t="s">
        <v>342</v>
      </c>
    </row>
    <row r="33" spans="1:11" ht="11.25" customHeight="1">
      <c r="A33" s="21"/>
      <c r="B33" s="70" t="s">
        <v>28</v>
      </c>
      <c r="C33" s="28">
        <v>13.128895184136001</v>
      </c>
      <c r="D33" s="28">
        <v>11.736304549674999</v>
      </c>
      <c r="E33" s="28">
        <v>10.853583799627</v>
      </c>
      <c r="F33" s="28">
        <v>10.857877461706799</v>
      </c>
      <c r="G33" s="28">
        <v>10.7413892630364</v>
      </c>
      <c r="H33" s="132">
        <v>-0.116488198670416</v>
      </c>
      <c r="I33" s="153" t="s">
        <v>936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4107</v>
      </c>
      <c r="D36" s="69">
        <v>26615</v>
      </c>
      <c r="E36" s="69">
        <v>27092</v>
      </c>
      <c r="F36" s="69">
        <v>31648</v>
      </c>
      <c r="G36" s="69">
        <v>34169</v>
      </c>
      <c r="H36" s="69">
        <v>2521</v>
      </c>
      <c r="I36" s="153" t="s">
        <v>284</v>
      </c>
      <c r="J36" s="66"/>
      <c r="K36" s="66"/>
    </row>
    <row r="37" spans="1:11" ht="11.25" customHeight="1">
      <c r="A37" s="19"/>
      <c r="B37" s="70" t="s">
        <v>379</v>
      </c>
      <c r="C37" s="69">
        <v>2630</v>
      </c>
      <c r="D37" s="69">
        <v>16361</v>
      </c>
      <c r="E37" s="69">
        <v>17764</v>
      </c>
      <c r="F37" s="69">
        <v>20524</v>
      </c>
      <c r="G37" s="69">
        <v>23859</v>
      </c>
      <c r="H37" s="69">
        <v>3335</v>
      </c>
      <c r="I37" s="153" t="s">
        <v>955</v>
      </c>
      <c r="J37" s="66"/>
      <c r="K37" s="66"/>
    </row>
    <row r="38" spans="1:11" ht="11.25" customHeight="1">
      <c r="A38" s="19"/>
      <c r="B38" s="70" t="s">
        <v>377</v>
      </c>
      <c r="C38" s="69">
        <v>258</v>
      </c>
      <c r="D38" s="69">
        <v>4380</v>
      </c>
      <c r="E38" s="69">
        <v>4666</v>
      </c>
      <c r="F38" s="69">
        <v>5837</v>
      </c>
      <c r="G38" s="69">
        <v>6358</v>
      </c>
      <c r="H38" s="69">
        <v>521</v>
      </c>
      <c r="I38" s="153" t="s">
        <v>520</v>
      </c>
      <c r="J38" s="66"/>
      <c r="K38" s="66"/>
    </row>
    <row r="39" spans="1:11" ht="11.25" customHeight="1">
      <c r="A39" s="19"/>
      <c r="B39" s="70" t="s">
        <v>381</v>
      </c>
      <c r="C39" s="69">
        <v>150</v>
      </c>
      <c r="D39" s="69">
        <v>1222</v>
      </c>
      <c r="E39" s="69">
        <v>1066</v>
      </c>
      <c r="F39" s="69">
        <v>1078</v>
      </c>
      <c r="G39" s="69">
        <v>1098</v>
      </c>
      <c r="H39" s="69">
        <v>20</v>
      </c>
      <c r="I39" s="153" t="s">
        <v>329</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275</v>
      </c>
      <c r="C42" s="69">
        <v>5502</v>
      </c>
      <c r="D42" s="69">
        <v>31976</v>
      </c>
      <c r="E42" s="69">
        <v>33328</v>
      </c>
      <c r="F42" s="69">
        <v>39249</v>
      </c>
      <c r="G42" s="69">
        <v>42334</v>
      </c>
      <c r="H42" s="69">
        <v>3085</v>
      </c>
      <c r="I42" s="153" t="s">
        <v>369</v>
      </c>
      <c r="J42" s="66"/>
      <c r="K42" s="66"/>
    </row>
    <row r="43" spans="1:11" ht="11.25" customHeight="1">
      <c r="A43" s="19"/>
      <c r="B43" s="70" t="s">
        <v>391</v>
      </c>
      <c r="C43" s="69">
        <v>790</v>
      </c>
      <c r="D43" s="69">
        <v>8957</v>
      </c>
      <c r="E43" s="69">
        <v>8090</v>
      </c>
      <c r="F43" s="69">
        <v>8801</v>
      </c>
      <c r="G43" s="69">
        <v>10073</v>
      </c>
      <c r="H43" s="69">
        <v>1272</v>
      </c>
      <c r="I43" s="153" t="s">
        <v>636</v>
      </c>
      <c r="J43" s="66"/>
      <c r="K43" s="66"/>
    </row>
    <row r="44" spans="1:11" ht="11.25" customHeight="1">
      <c r="A44" s="19"/>
      <c r="B44" s="70" t="s">
        <v>393</v>
      </c>
      <c r="C44" s="69">
        <v>528</v>
      </c>
      <c r="D44" s="69">
        <v>4567</v>
      </c>
      <c r="E44" s="69">
        <v>5255</v>
      </c>
      <c r="F44" s="69">
        <v>6679</v>
      </c>
      <c r="G44" s="69">
        <v>8105</v>
      </c>
      <c r="H44" s="69">
        <v>1426</v>
      </c>
      <c r="I44" s="153" t="s">
        <v>956</v>
      </c>
      <c r="J44" s="66"/>
      <c r="K44" s="66"/>
    </row>
    <row r="45" spans="1:11" ht="11.25" customHeight="1">
      <c r="A45" s="19"/>
      <c r="B45" s="70" t="s">
        <v>395</v>
      </c>
      <c r="C45" s="69">
        <v>133</v>
      </c>
      <c r="D45" s="69">
        <v>918</v>
      </c>
      <c r="E45" s="69">
        <v>961</v>
      </c>
      <c r="F45" s="69">
        <v>1586</v>
      </c>
      <c r="G45" s="69">
        <v>2255</v>
      </c>
      <c r="H45" s="69">
        <v>669</v>
      </c>
      <c r="I45" s="153" t="s">
        <v>957</v>
      </c>
      <c r="J45" s="66"/>
      <c r="K45" s="66"/>
    </row>
    <row r="46" spans="1:11" ht="11.25" customHeight="1">
      <c r="A46" s="19"/>
      <c r="B46" s="70" t="s">
        <v>406</v>
      </c>
      <c r="C46" s="69">
        <v>37</v>
      </c>
      <c r="D46" s="69">
        <v>562</v>
      </c>
      <c r="E46" s="69">
        <v>911</v>
      </c>
      <c r="F46" s="69">
        <v>768</v>
      </c>
      <c r="G46" s="69">
        <v>559</v>
      </c>
      <c r="H46" s="69">
        <v>-209</v>
      </c>
      <c r="I46" s="153" t="s">
        <v>958</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275</v>
      </c>
      <c r="C49" s="69">
        <v>3917</v>
      </c>
      <c r="D49" s="69">
        <v>33319</v>
      </c>
      <c r="E49" s="69">
        <v>32642</v>
      </c>
      <c r="F49" s="69">
        <v>39681</v>
      </c>
      <c r="G49" s="69">
        <v>44542</v>
      </c>
      <c r="H49" s="69">
        <v>4861</v>
      </c>
      <c r="I49" s="153" t="s">
        <v>260</v>
      </c>
      <c r="J49" s="66"/>
      <c r="K49" s="66"/>
    </row>
    <row r="50" spans="1:11" ht="11.25" customHeight="1">
      <c r="A50" s="19"/>
      <c r="B50" s="70" t="s">
        <v>285</v>
      </c>
      <c r="C50" s="69">
        <v>277</v>
      </c>
      <c r="D50" s="69">
        <v>2594</v>
      </c>
      <c r="E50" s="69">
        <v>3184</v>
      </c>
      <c r="F50" s="69">
        <v>3391</v>
      </c>
      <c r="G50" s="69">
        <v>3955</v>
      </c>
      <c r="H50" s="69">
        <v>564</v>
      </c>
      <c r="I50" s="153" t="s">
        <v>949</v>
      </c>
      <c r="J50" s="66"/>
      <c r="K50" s="66"/>
    </row>
    <row r="51" spans="1:11" ht="11.25" customHeight="1">
      <c r="A51" s="19"/>
      <c r="B51" s="70" t="s">
        <v>416</v>
      </c>
      <c r="C51" s="69">
        <v>1661</v>
      </c>
      <c r="D51" s="69">
        <v>2986</v>
      </c>
      <c r="E51" s="69">
        <v>2952</v>
      </c>
      <c r="F51" s="69">
        <v>3293</v>
      </c>
      <c r="G51" s="69">
        <v>3150</v>
      </c>
      <c r="H51" s="69">
        <v>-143</v>
      </c>
      <c r="I51" s="153" t="s">
        <v>286</v>
      </c>
      <c r="J51" s="66"/>
      <c r="K51" s="66"/>
    </row>
    <row r="52" spans="1:11" ht="11.25" customHeight="1">
      <c r="A52" s="19"/>
      <c r="B52" s="70" t="s">
        <v>257</v>
      </c>
      <c r="C52" s="69">
        <v>56</v>
      </c>
      <c r="D52" s="69">
        <v>889</v>
      </c>
      <c r="E52" s="69">
        <v>1151</v>
      </c>
      <c r="F52" s="69">
        <v>1550</v>
      </c>
      <c r="G52" s="69">
        <v>2217</v>
      </c>
      <c r="H52" s="69">
        <v>667</v>
      </c>
      <c r="I52" s="153" t="s">
        <v>959</v>
      </c>
      <c r="J52" s="66"/>
      <c r="K52" s="66"/>
    </row>
    <row r="53" spans="1:11" ht="11.25" customHeight="1">
      <c r="A53" s="27"/>
      <c r="B53" s="29"/>
      <c r="C53" s="29"/>
      <c r="D53" s="29"/>
      <c r="E53" s="29"/>
      <c r="F53" s="29"/>
      <c r="G53" s="29"/>
      <c r="H53" s="143"/>
      <c r="I53" s="154"/>
      <c r="J53" s="27"/>
    </row>
    <row r="54" spans="1:11" ht="11.25" customHeight="1">
      <c r="A5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1"/>
  <dimension ref="A1:K46"/>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70</v>
      </c>
    </row>
    <row r="2" spans="1:11" ht="11.25" customHeight="1">
      <c r="B2" s="66"/>
      <c r="C2" s="66"/>
      <c r="D2" s="66"/>
      <c r="E2" s="66"/>
      <c r="F2" s="66"/>
      <c r="G2" s="66"/>
      <c r="H2" s="69"/>
      <c r="I2" s="146"/>
      <c r="J2" s="92"/>
      <c r="K2" s="92"/>
    </row>
    <row r="3" spans="1:11" ht="13.9">
      <c r="A3" s="24" t="s">
        <v>960</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770</v>
      </c>
      <c r="D9" s="9">
        <v>4747</v>
      </c>
      <c r="E9" s="9">
        <v>4104</v>
      </c>
      <c r="F9" s="9">
        <v>4024</v>
      </c>
      <c r="G9" s="9">
        <v>3878</v>
      </c>
      <c r="H9" s="9">
        <v>-146</v>
      </c>
      <c r="I9" s="152" t="s">
        <v>268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22</v>
      </c>
      <c r="D12" s="69">
        <v>967</v>
      </c>
      <c r="E12" s="69">
        <v>505</v>
      </c>
      <c r="F12" s="69">
        <v>567</v>
      </c>
      <c r="G12" s="69">
        <v>512</v>
      </c>
      <c r="H12" s="69">
        <v>-55</v>
      </c>
      <c r="I12" s="153" t="s">
        <v>771</v>
      </c>
    </row>
    <row r="13" spans="1:11" ht="11.25" customHeight="1">
      <c r="A13" s="21"/>
      <c r="B13" s="70" t="s">
        <v>35</v>
      </c>
      <c r="C13" s="69">
        <v>278</v>
      </c>
      <c r="D13" s="69">
        <v>2417</v>
      </c>
      <c r="E13" s="69">
        <v>2178</v>
      </c>
      <c r="F13" s="69">
        <v>2467</v>
      </c>
      <c r="G13" s="69">
        <v>2233</v>
      </c>
      <c r="H13" s="69">
        <v>-234</v>
      </c>
      <c r="I13" s="153" t="s">
        <v>961</v>
      </c>
    </row>
    <row r="14" spans="1:11" ht="11.25" customHeight="1">
      <c r="A14" s="21"/>
      <c r="B14" s="70" t="s">
        <v>14</v>
      </c>
      <c r="C14" s="69">
        <v>31</v>
      </c>
      <c r="D14" s="69">
        <v>250</v>
      </c>
      <c r="E14" s="69">
        <v>159</v>
      </c>
      <c r="F14" s="69">
        <v>184</v>
      </c>
      <c r="G14" s="69">
        <v>206</v>
      </c>
      <c r="H14" s="69">
        <v>22</v>
      </c>
      <c r="I14" s="153" t="s">
        <v>435</v>
      </c>
    </row>
    <row r="15" spans="1:11" ht="11.25" customHeight="1">
      <c r="A15" s="21"/>
      <c r="B15" s="70" t="s">
        <v>15</v>
      </c>
      <c r="C15" s="69">
        <v>84</v>
      </c>
      <c r="D15" s="69">
        <v>202</v>
      </c>
      <c r="E15" s="69">
        <v>231</v>
      </c>
      <c r="F15" s="69">
        <v>108</v>
      </c>
      <c r="G15" s="69">
        <v>128</v>
      </c>
      <c r="H15" s="69">
        <v>20</v>
      </c>
      <c r="I15" s="153" t="s">
        <v>875</v>
      </c>
    </row>
    <row r="16" spans="1:11" ht="11.25" customHeight="1">
      <c r="A16" s="21"/>
      <c r="B16" s="70" t="s">
        <v>36</v>
      </c>
      <c r="C16" s="69">
        <v>7</v>
      </c>
      <c r="D16" s="69">
        <v>39</v>
      </c>
      <c r="E16" s="69">
        <v>112</v>
      </c>
      <c r="F16" s="69">
        <v>62</v>
      </c>
      <c r="G16" s="69">
        <v>116</v>
      </c>
      <c r="H16" s="69">
        <v>54</v>
      </c>
      <c r="I16" s="153" t="s">
        <v>962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91</v>
      </c>
      <c r="D19" s="69">
        <v>210</v>
      </c>
      <c r="E19" s="69">
        <v>206</v>
      </c>
      <c r="F19" s="69">
        <v>129</v>
      </c>
      <c r="G19" s="69">
        <v>126</v>
      </c>
      <c r="H19" s="69">
        <v>-3</v>
      </c>
      <c r="I19" s="153" t="s">
        <v>537</v>
      </c>
    </row>
    <row r="20" spans="1:9" ht="11.25" customHeight="1">
      <c r="A20" s="21"/>
      <c r="B20" s="70" t="s">
        <v>17</v>
      </c>
      <c r="C20" s="69">
        <v>56</v>
      </c>
      <c r="D20" s="69">
        <v>527</v>
      </c>
      <c r="E20" s="69">
        <v>286</v>
      </c>
      <c r="F20" s="69">
        <v>227</v>
      </c>
      <c r="G20" s="69">
        <v>243</v>
      </c>
      <c r="H20" s="69">
        <v>16</v>
      </c>
      <c r="I20" s="153" t="s">
        <v>415</v>
      </c>
    </row>
    <row r="21" spans="1:9" ht="11.25" customHeight="1">
      <c r="A21" s="21"/>
      <c r="B21" s="70" t="s">
        <v>18</v>
      </c>
      <c r="C21" s="69">
        <v>375</v>
      </c>
      <c r="D21" s="69">
        <v>1226</v>
      </c>
      <c r="E21" s="69">
        <v>685</v>
      </c>
      <c r="F21" s="69">
        <v>583</v>
      </c>
      <c r="G21" s="69">
        <v>673</v>
      </c>
      <c r="H21" s="69">
        <v>90</v>
      </c>
      <c r="I21" s="153" t="s">
        <v>475</v>
      </c>
    </row>
    <row r="22" spans="1:9" ht="11.25" customHeight="1">
      <c r="A22" s="21"/>
      <c r="B22" s="70" t="s">
        <v>19</v>
      </c>
      <c r="C22" s="69">
        <v>109</v>
      </c>
      <c r="D22" s="69">
        <v>583</v>
      </c>
      <c r="E22" s="69">
        <v>447</v>
      </c>
      <c r="F22" s="69">
        <v>414</v>
      </c>
      <c r="G22" s="69">
        <v>492</v>
      </c>
      <c r="H22" s="69">
        <v>78</v>
      </c>
      <c r="I22" s="153" t="s">
        <v>516</v>
      </c>
    </row>
    <row r="23" spans="1:9" ht="11.25" customHeight="1">
      <c r="A23" s="21"/>
      <c r="B23" s="70" t="s">
        <v>20</v>
      </c>
      <c r="C23" s="69">
        <v>45</v>
      </c>
      <c r="D23" s="69">
        <v>636</v>
      </c>
      <c r="E23" s="69">
        <v>721</v>
      </c>
      <c r="F23" s="69">
        <v>655</v>
      </c>
      <c r="G23" s="69">
        <v>634</v>
      </c>
      <c r="H23" s="69">
        <v>-21</v>
      </c>
      <c r="I23" s="153" t="s">
        <v>357</v>
      </c>
    </row>
    <row r="24" spans="1:9" ht="11.25" customHeight="1">
      <c r="A24" s="21"/>
      <c r="B24" s="70" t="s">
        <v>21</v>
      </c>
      <c r="C24" s="69">
        <v>49</v>
      </c>
      <c r="D24" s="69">
        <v>1030</v>
      </c>
      <c r="E24" s="69">
        <v>1198</v>
      </c>
      <c r="F24" s="69">
        <v>1323</v>
      </c>
      <c r="G24" s="69">
        <v>1104</v>
      </c>
      <c r="H24" s="69">
        <v>-219</v>
      </c>
      <c r="I24" s="153" t="s">
        <v>963</v>
      </c>
    </row>
    <row r="25" spans="1:9" ht="11.25" customHeight="1">
      <c r="A25" s="21"/>
      <c r="B25" s="70" t="s">
        <v>38</v>
      </c>
      <c r="C25" s="69">
        <v>45</v>
      </c>
      <c r="D25" s="69">
        <v>535</v>
      </c>
      <c r="E25" s="69">
        <v>561</v>
      </c>
      <c r="F25" s="69">
        <v>693</v>
      </c>
      <c r="G25" s="69">
        <v>606</v>
      </c>
      <c r="H25" s="69">
        <v>-87</v>
      </c>
      <c r="I25" s="153" t="s">
        <v>578</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20</v>
      </c>
      <c r="D28" s="69">
        <v>141</v>
      </c>
      <c r="E28" s="69">
        <v>169</v>
      </c>
      <c r="F28" s="69">
        <v>158</v>
      </c>
      <c r="G28" s="69">
        <v>287</v>
      </c>
      <c r="H28" s="69">
        <v>129</v>
      </c>
      <c r="I28" s="153" t="s">
        <v>964</v>
      </c>
    </row>
    <row r="29" spans="1:9" ht="11.25" customHeight="1">
      <c r="A29" s="21"/>
      <c r="B29" s="72" t="s">
        <v>27</v>
      </c>
      <c r="C29" s="69">
        <v>28</v>
      </c>
      <c r="D29" s="69">
        <v>280</v>
      </c>
      <c r="E29" s="69">
        <v>480</v>
      </c>
      <c r="F29" s="69">
        <v>426</v>
      </c>
      <c r="G29" s="69">
        <v>418</v>
      </c>
      <c r="H29" s="69">
        <v>-8</v>
      </c>
      <c r="I29" s="153" t="s">
        <v>557</v>
      </c>
    </row>
    <row r="30" spans="1:9" ht="11.25" customHeight="1">
      <c r="A30" s="21"/>
      <c r="B30" s="70" t="s">
        <v>23</v>
      </c>
      <c r="C30" s="69">
        <v>28</v>
      </c>
      <c r="D30" s="69">
        <v>375</v>
      </c>
      <c r="E30" s="69">
        <v>414</v>
      </c>
      <c r="F30" s="69">
        <v>471</v>
      </c>
      <c r="G30" s="69">
        <v>482</v>
      </c>
      <c r="H30" s="69">
        <v>11</v>
      </c>
      <c r="I30" s="153" t="s">
        <v>894</v>
      </c>
    </row>
    <row r="31" spans="1:9" ht="11.25" customHeight="1">
      <c r="A31" s="21"/>
      <c r="B31" s="72" t="s">
        <v>24</v>
      </c>
      <c r="C31" s="69">
        <v>18</v>
      </c>
      <c r="D31" s="69">
        <v>213</v>
      </c>
      <c r="E31" s="69">
        <v>225</v>
      </c>
      <c r="F31" s="69">
        <v>228</v>
      </c>
      <c r="G31" s="69">
        <v>240</v>
      </c>
      <c r="H31" s="69">
        <v>12</v>
      </c>
      <c r="I31" s="153" t="s">
        <v>371</v>
      </c>
    </row>
    <row r="32" spans="1:9" ht="11.25" customHeight="1">
      <c r="A32" s="21"/>
      <c r="B32" s="70" t="s">
        <v>29</v>
      </c>
      <c r="C32" s="69">
        <v>676</v>
      </c>
      <c r="D32" s="69">
        <v>3738</v>
      </c>
      <c r="E32" s="69">
        <v>2816</v>
      </c>
      <c r="F32" s="69">
        <v>2741</v>
      </c>
      <c r="G32" s="69">
        <v>2451</v>
      </c>
      <c r="H32" s="69">
        <v>-290</v>
      </c>
      <c r="I32" s="153" t="s">
        <v>573</v>
      </c>
    </row>
    <row r="33" spans="1:11" ht="11.25" customHeight="1">
      <c r="A33" s="21"/>
      <c r="B33" s="70" t="s">
        <v>28</v>
      </c>
      <c r="C33" s="28">
        <v>102.75</v>
      </c>
      <c r="D33" s="28">
        <v>82.59375</v>
      </c>
      <c r="E33" s="28">
        <v>60.6</v>
      </c>
      <c r="F33" s="28">
        <v>61.9166666666667</v>
      </c>
      <c r="G33" s="28">
        <v>28.104591836734699</v>
      </c>
      <c r="H33" s="132">
        <v>-33.812074829932001</v>
      </c>
      <c r="I33" s="153" t="s">
        <v>965</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619</v>
      </c>
      <c r="D36" s="69">
        <v>4172</v>
      </c>
      <c r="E36" s="69">
        <v>3543</v>
      </c>
      <c r="F36" s="69">
        <v>3440</v>
      </c>
      <c r="G36" s="69">
        <v>3293</v>
      </c>
      <c r="H36" s="69">
        <v>-147</v>
      </c>
      <c r="I36" s="153" t="s">
        <v>286</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275</v>
      </c>
      <c r="C39" s="69">
        <v>498</v>
      </c>
      <c r="D39" s="69">
        <v>1762</v>
      </c>
      <c r="E39" s="69">
        <v>1218</v>
      </c>
      <c r="F39" s="69">
        <v>1320</v>
      </c>
      <c r="G39" s="69">
        <v>1119</v>
      </c>
      <c r="H39" s="69">
        <v>-201</v>
      </c>
      <c r="I39" s="153" t="s">
        <v>469</v>
      </c>
      <c r="J39" s="66"/>
      <c r="K39" s="66"/>
    </row>
    <row r="40" spans="1:11" ht="11.25" customHeight="1">
      <c r="A40" s="19"/>
      <c r="B40" s="70" t="s">
        <v>885</v>
      </c>
      <c r="C40" s="69">
        <v>183</v>
      </c>
      <c r="D40" s="69">
        <v>1409</v>
      </c>
      <c r="E40" s="69">
        <v>1613</v>
      </c>
      <c r="F40" s="69">
        <v>1553</v>
      </c>
      <c r="G40" s="69">
        <v>1007</v>
      </c>
      <c r="H40" s="69">
        <v>-546</v>
      </c>
      <c r="I40" s="153" t="s">
        <v>966</v>
      </c>
      <c r="J40" s="66"/>
      <c r="K40" s="66"/>
    </row>
    <row r="41" spans="1:11" ht="11.25" customHeight="1">
      <c r="A41" s="19"/>
      <c r="B41" s="70" t="s">
        <v>967</v>
      </c>
      <c r="C41" s="69">
        <v>0</v>
      </c>
      <c r="D41" s="69">
        <v>111</v>
      </c>
      <c r="E41" s="69">
        <v>89</v>
      </c>
      <c r="F41" s="69">
        <v>130</v>
      </c>
      <c r="G41" s="69">
        <v>759</v>
      </c>
      <c r="H41" s="69">
        <v>629</v>
      </c>
      <c r="I41" s="153" t="s">
        <v>968</v>
      </c>
      <c r="J41" s="66"/>
      <c r="K41" s="66"/>
    </row>
    <row r="42" spans="1:11" ht="11.25" customHeight="1">
      <c r="A42" s="19"/>
      <c r="B42" s="70"/>
      <c r="C42" s="69"/>
      <c r="D42" s="69"/>
      <c r="E42" s="69"/>
      <c r="F42" s="69"/>
      <c r="G42" s="69"/>
      <c r="H42" s="69"/>
      <c r="I42" s="153"/>
      <c r="J42" s="66"/>
      <c r="K42" s="66"/>
    </row>
    <row r="43" spans="1:11" ht="11.25" customHeight="1">
      <c r="A43" s="19" t="s">
        <v>414</v>
      </c>
      <c r="B43" s="70"/>
      <c r="C43" s="69"/>
      <c r="D43" s="69"/>
      <c r="E43" s="69"/>
      <c r="F43" s="69"/>
      <c r="G43" s="69"/>
      <c r="H43" s="69"/>
      <c r="I43" s="153"/>
      <c r="J43" s="66"/>
      <c r="K43" s="66"/>
    </row>
    <row r="44" spans="1:11" ht="11.25" customHeight="1">
      <c r="A44" s="19"/>
      <c r="B44" s="70" t="s">
        <v>267</v>
      </c>
      <c r="C44" s="69">
        <v>722</v>
      </c>
      <c r="D44" s="69">
        <v>4409</v>
      </c>
      <c r="E44" s="69">
        <v>3925</v>
      </c>
      <c r="F44" s="69">
        <v>3856</v>
      </c>
      <c r="G44" s="69">
        <v>3742</v>
      </c>
      <c r="H44" s="69">
        <v>-114</v>
      </c>
      <c r="I44" s="153" t="s">
        <v>335</v>
      </c>
      <c r="J44" s="66"/>
      <c r="K44" s="66"/>
    </row>
    <row r="45" spans="1:11" ht="11.25" customHeight="1">
      <c r="A45" s="27"/>
      <c r="B45" s="29"/>
      <c r="C45" s="29"/>
      <c r="D45" s="29"/>
      <c r="E45" s="29"/>
      <c r="F45" s="29"/>
      <c r="G45" s="29"/>
      <c r="H45" s="143"/>
      <c r="I45" s="154"/>
      <c r="J45" s="27"/>
    </row>
    <row r="46" spans="1:11" ht="11.25" customHeight="1">
      <c r="A46"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2"/>
  <dimension ref="A1:K58"/>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71</v>
      </c>
    </row>
    <row r="2" spans="1:11" ht="11.25" customHeight="1">
      <c r="B2" s="66"/>
      <c r="C2" s="66"/>
      <c r="D2" s="66"/>
      <c r="E2" s="66"/>
      <c r="F2" s="66"/>
      <c r="G2" s="66"/>
      <c r="H2" s="69"/>
      <c r="I2" s="146"/>
      <c r="J2" s="92"/>
      <c r="K2" s="92"/>
    </row>
    <row r="3" spans="1:11" ht="15" customHeight="1">
      <c r="A3" s="24" t="s">
        <v>960</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3758</v>
      </c>
      <c r="D9" s="9">
        <v>63677</v>
      </c>
      <c r="E9" s="9">
        <v>84058</v>
      </c>
      <c r="F9" s="9">
        <v>81331</v>
      </c>
      <c r="G9" s="9">
        <v>83093</v>
      </c>
      <c r="H9" s="9">
        <v>1762</v>
      </c>
      <c r="I9" s="152" t="s">
        <v>332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76</v>
      </c>
      <c r="D12" s="69">
        <v>12617</v>
      </c>
      <c r="E12" s="69">
        <v>22142</v>
      </c>
      <c r="F12" s="69">
        <v>24719</v>
      </c>
      <c r="G12" s="69">
        <v>29605</v>
      </c>
      <c r="H12" s="69">
        <v>4886</v>
      </c>
      <c r="I12" s="153" t="s">
        <v>821</v>
      </c>
    </row>
    <row r="13" spans="1:11" ht="11.25" customHeight="1">
      <c r="A13" s="21"/>
      <c r="B13" s="70" t="s">
        <v>35</v>
      </c>
      <c r="C13" s="69">
        <v>1381</v>
      </c>
      <c r="D13" s="69">
        <v>35066</v>
      </c>
      <c r="E13" s="69">
        <v>39622</v>
      </c>
      <c r="F13" s="69">
        <v>39693</v>
      </c>
      <c r="G13" s="69">
        <v>38439</v>
      </c>
      <c r="H13" s="69">
        <v>-1254</v>
      </c>
      <c r="I13" s="153" t="s">
        <v>357</v>
      </c>
    </row>
    <row r="14" spans="1:11" ht="11.25" customHeight="1">
      <c r="A14" s="21"/>
      <c r="B14" s="70" t="s">
        <v>14</v>
      </c>
      <c r="C14" s="69">
        <v>106</v>
      </c>
      <c r="D14" s="69">
        <v>2119</v>
      </c>
      <c r="E14" s="69">
        <v>2299</v>
      </c>
      <c r="F14" s="69">
        <v>2107</v>
      </c>
      <c r="G14" s="69">
        <v>2435</v>
      </c>
      <c r="H14" s="69">
        <v>328</v>
      </c>
      <c r="I14" s="153" t="s">
        <v>567</v>
      </c>
    </row>
    <row r="15" spans="1:11" ht="11.25" customHeight="1">
      <c r="A15" s="21"/>
      <c r="B15" s="70" t="s">
        <v>15</v>
      </c>
      <c r="C15" s="69">
        <v>367</v>
      </c>
      <c r="D15" s="69">
        <v>1575</v>
      </c>
      <c r="E15" s="69">
        <v>2709</v>
      </c>
      <c r="F15" s="69">
        <v>1765</v>
      </c>
      <c r="G15" s="69">
        <v>1013</v>
      </c>
      <c r="H15" s="69">
        <v>-752</v>
      </c>
      <c r="I15" s="153" t="s">
        <v>969</v>
      </c>
    </row>
    <row r="16" spans="1:11" ht="11.25" customHeight="1">
      <c r="A16" s="21"/>
      <c r="B16" s="70" t="s">
        <v>36</v>
      </c>
      <c r="C16" s="69">
        <v>10</v>
      </c>
      <c r="D16" s="69">
        <v>726</v>
      </c>
      <c r="E16" s="69">
        <v>1453</v>
      </c>
      <c r="F16" s="69">
        <v>1044</v>
      </c>
      <c r="G16" s="69">
        <v>1637</v>
      </c>
      <c r="H16" s="69">
        <v>593</v>
      </c>
      <c r="I16" s="153" t="s">
        <v>970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547</v>
      </c>
      <c r="D19" s="69">
        <v>3227</v>
      </c>
      <c r="E19" s="69">
        <v>4463</v>
      </c>
      <c r="F19" s="69">
        <v>4014</v>
      </c>
      <c r="G19" s="69">
        <v>3833</v>
      </c>
      <c r="H19" s="69">
        <v>-181</v>
      </c>
      <c r="I19" s="153" t="s">
        <v>461</v>
      </c>
    </row>
    <row r="20" spans="1:9" ht="11.25" customHeight="1">
      <c r="A20" s="21"/>
      <c r="B20" s="70" t="s">
        <v>17</v>
      </c>
      <c r="C20" s="69">
        <v>247</v>
      </c>
      <c r="D20" s="69">
        <v>3615</v>
      </c>
      <c r="E20" s="69">
        <v>4706</v>
      </c>
      <c r="F20" s="69">
        <v>3671</v>
      </c>
      <c r="G20" s="69">
        <v>3951</v>
      </c>
      <c r="H20" s="69">
        <v>280</v>
      </c>
      <c r="I20" s="153" t="s">
        <v>481</v>
      </c>
    </row>
    <row r="21" spans="1:9" ht="11.25" customHeight="1">
      <c r="A21" s="21"/>
      <c r="B21" s="70" t="s">
        <v>18</v>
      </c>
      <c r="C21" s="69">
        <v>1587</v>
      </c>
      <c r="D21" s="69">
        <v>12700</v>
      </c>
      <c r="E21" s="69">
        <v>15056</v>
      </c>
      <c r="F21" s="69">
        <v>12266</v>
      </c>
      <c r="G21" s="69">
        <v>13092</v>
      </c>
      <c r="H21" s="69">
        <v>826</v>
      </c>
      <c r="I21" s="153" t="s">
        <v>510</v>
      </c>
    </row>
    <row r="22" spans="1:9" ht="11.25" customHeight="1">
      <c r="A22" s="21"/>
      <c r="B22" s="70" t="s">
        <v>19</v>
      </c>
      <c r="C22" s="69">
        <v>492</v>
      </c>
      <c r="D22" s="69">
        <v>6663</v>
      </c>
      <c r="E22" s="69">
        <v>9771</v>
      </c>
      <c r="F22" s="69">
        <v>8643</v>
      </c>
      <c r="G22" s="69">
        <v>9735</v>
      </c>
      <c r="H22" s="69">
        <v>1092</v>
      </c>
      <c r="I22" s="153" t="s">
        <v>362</v>
      </c>
    </row>
    <row r="23" spans="1:9" ht="11.25" customHeight="1">
      <c r="A23" s="21"/>
      <c r="B23" s="70" t="s">
        <v>20</v>
      </c>
      <c r="C23" s="69">
        <v>214</v>
      </c>
      <c r="D23" s="69">
        <v>8965</v>
      </c>
      <c r="E23" s="69">
        <v>12277</v>
      </c>
      <c r="F23" s="69">
        <v>11656</v>
      </c>
      <c r="G23" s="69">
        <v>12415</v>
      </c>
      <c r="H23" s="69">
        <v>759</v>
      </c>
      <c r="I23" s="153" t="s">
        <v>367</v>
      </c>
    </row>
    <row r="24" spans="1:9" ht="11.25" customHeight="1">
      <c r="A24" s="21"/>
      <c r="B24" s="70" t="s">
        <v>21</v>
      </c>
      <c r="C24" s="69">
        <v>385</v>
      </c>
      <c r="D24" s="69">
        <v>18108</v>
      </c>
      <c r="E24" s="69">
        <v>23367</v>
      </c>
      <c r="F24" s="69">
        <v>24656</v>
      </c>
      <c r="G24" s="69">
        <v>24027</v>
      </c>
      <c r="H24" s="69">
        <v>-629</v>
      </c>
      <c r="I24" s="153" t="s">
        <v>598</v>
      </c>
    </row>
    <row r="25" spans="1:9" ht="11.25" customHeight="1">
      <c r="A25" s="21"/>
      <c r="B25" s="70" t="s">
        <v>38</v>
      </c>
      <c r="C25" s="69">
        <v>286</v>
      </c>
      <c r="D25" s="69">
        <v>10399</v>
      </c>
      <c r="E25" s="69">
        <v>14418</v>
      </c>
      <c r="F25" s="69">
        <v>16425</v>
      </c>
      <c r="G25" s="69">
        <v>16040</v>
      </c>
      <c r="H25" s="69">
        <v>-385</v>
      </c>
      <c r="I25" s="153" t="s">
        <v>537</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44</v>
      </c>
      <c r="D28" s="69">
        <v>1685</v>
      </c>
      <c r="E28" s="69">
        <v>2354</v>
      </c>
      <c r="F28" s="69">
        <v>2371</v>
      </c>
      <c r="G28" s="69">
        <v>3034</v>
      </c>
      <c r="H28" s="69">
        <v>663</v>
      </c>
      <c r="I28" s="153" t="s">
        <v>971</v>
      </c>
    </row>
    <row r="29" spans="1:9" ht="11.25" customHeight="1">
      <c r="A29" s="21"/>
      <c r="B29" s="72" t="s">
        <v>27</v>
      </c>
      <c r="C29" s="69">
        <v>77</v>
      </c>
      <c r="D29" s="69">
        <v>3786</v>
      </c>
      <c r="E29" s="69">
        <v>8467</v>
      </c>
      <c r="F29" s="69">
        <v>7133</v>
      </c>
      <c r="G29" s="69">
        <v>8941</v>
      </c>
      <c r="H29" s="69">
        <v>1808</v>
      </c>
      <c r="I29" s="153" t="s">
        <v>972</v>
      </c>
    </row>
    <row r="30" spans="1:9" ht="11.25" customHeight="1">
      <c r="A30" s="21"/>
      <c r="B30" s="70" t="s">
        <v>23</v>
      </c>
      <c r="C30" s="69">
        <v>77</v>
      </c>
      <c r="D30" s="69">
        <v>8145</v>
      </c>
      <c r="E30" s="69">
        <v>15090</v>
      </c>
      <c r="F30" s="69">
        <v>19318</v>
      </c>
      <c r="G30" s="69">
        <v>21901</v>
      </c>
      <c r="H30" s="69">
        <v>2583</v>
      </c>
      <c r="I30" s="153" t="s">
        <v>502</v>
      </c>
    </row>
    <row r="31" spans="1:9" ht="11.25" customHeight="1">
      <c r="A31" s="21"/>
      <c r="B31" s="72" t="s">
        <v>24</v>
      </c>
      <c r="C31" s="69">
        <v>74</v>
      </c>
      <c r="D31" s="69">
        <v>3566</v>
      </c>
      <c r="E31" s="69">
        <v>5641</v>
      </c>
      <c r="F31" s="69">
        <v>6607</v>
      </c>
      <c r="G31" s="69">
        <v>7495</v>
      </c>
      <c r="H31" s="69">
        <v>888</v>
      </c>
      <c r="I31" s="153" t="s">
        <v>502</v>
      </c>
    </row>
    <row r="32" spans="1:9" ht="11.25" customHeight="1">
      <c r="A32" s="21"/>
      <c r="B32" s="70" t="s">
        <v>29</v>
      </c>
      <c r="C32" s="69">
        <v>3486</v>
      </c>
      <c r="D32" s="69">
        <v>46495</v>
      </c>
      <c r="E32" s="69">
        <v>52506</v>
      </c>
      <c r="F32" s="69">
        <v>45902</v>
      </c>
      <c r="G32" s="69">
        <v>41722</v>
      </c>
      <c r="H32" s="69">
        <v>-4180</v>
      </c>
      <c r="I32" s="153" t="s">
        <v>973</v>
      </c>
    </row>
    <row r="33" spans="1:11" ht="11.25" customHeight="1">
      <c r="A33" s="21"/>
      <c r="B33" s="70" t="s">
        <v>28</v>
      </c>
      <c r="C33" s="28">
        <v>128</v>
      </c>
      <c r="D33" s="28">
        <v>71.9625850340136</v>
      </c>
      <c r="E33" s="28">
        <v>38.139676113360302</v>
      </c>
      <c r="F33" s="28">
        <v>27.988245931283899</v>
      </c>
      <c r="G33" s="28">
        <v>21.785714285714299</v>
      </c>
      <c r="H33" s="132">
        <v>-6.2025316455696196</v>
      </c>
      <c r="I33" s="153" t="s">
        <v>974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3278</v>
      </c>
      <c r="D36" s="69">
        <v>54137</v>
      </c>
      <c r="E36" s="69">
        <v>69524</v>
      </c>
      <c r="F36" s="69">
        <v>65563</v>
      </c>
      <c r="G36" s="69">
        <v>66651</v>
      </c>
      <c r="H36" s="69">
        <v>1088</v>
      </c>
      <c r="I36" s="153" t="s">
        <v>616</v>
      </c>
      <c r="J36" s="66"/>
      <c r="K36" s="66"/>
    </row>
    <row r="37" spans="1:11" ht="11.25" customHeight="1">
      <c r="A37" s="19"/>
      <c r="B37" s="70" t="s">
        <v>379</v>
      </c>
      <c r="C37" s="69">
        <v>449</v>
      </c>
      <c r="D37" s="69">
        <v>5644</v>
      </c>
      <c r="E37" s="69">
        <v>8483</v>
      </c>
      <c r="F37" s="69">
        <v>9528</v>
      </c>
      <c r="G37" s="69">
        <v>9906</v>
      </c>
      <c r="H37" s="69">
        <v>378</v>
      </c>
      <c r="I37" s="153" t="s">
        <v>361</v>
      </c>
      <c r="J37" s="66"/>
      <c r="K37" s="66"/>
    </row>
    <row r="38" spans="1:11" ht="11.25" customHeight="1">
      <c r="A38" s="19"/>
      <c r="B38" s="70" t="s">
        <v>377</v>
      </c>
      <c r="C38" s="69">
        <v>5</v>
      </c>
      <c r="D38" s="69">
        <v>1874</v>
      </c>
      <c r="E38" s="69">
        <v>3855</v>
      </c>
      <c r="F38" s="69">
        <v>3787</v>
      </c>
      <c r="G38" s="69">
        <v>4346</v>
      </c>
      <c r="H38" s="69">
        <v>559</v>
      </c>
      <c r="I38" s="153" t="s">
        <v>945</v>
      </c>
      <c r="J38" s="66"/>
      <c r="K38" s="66"/>
    </row>
    <row r="39" spans="1:11" ht="11.25" customHeight="1">
      <c r="A39" s="19"/>
      <c r="B39" s="70" t="s">
        <v>381</v>
      </c>
      <c r="C39" s="69">
        <v>26</v>
      </c>
      <c r="D39" s="69">
        <v>1830</v>
      </c>
      <c r="E39" s="69">
        <v>1910</v>
      </c>
      <c r="F39" s="69">
        <v>1821</v>
      </c>
      <c r="G39" s="69">
        <v>1496</v>
      </c>
      <c r="H39" s="69">
        <v>-325</v>
      </c>
      <c r="I39" s="153" t="s">
        <v>975</v>
      </c>
      <c r="J39" s="66"/>
      <c r="K39" s="66"/>
    </row>
    <row r="40" spans="1:11" ht="11.25" customHeight="1">
      <c r="A40" s="19"/>
      <c r="B40" s="70" t="s">
        <v>386</v>
      </c>
      <c r="C40" s="69">
        <v>0</v>
      </c>
      <c r="D40" s="69">
        <v>192</v>
      </c>
      <c r="E40" s="69">
        <v>286</v>
      </c>
      <c r="F40" s="69">
        <v>620</v>
      </c>
      <c r="G40" s="69">
        <v>605</v>
      </c>
      <c r="H40" s="69">
        <v>-15</v>
      </c>
      <c r="I40" s="153" t="s">
        <v>947</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275</v>
      </c>
      <c r="C43" s="69">
        <v>1573</v>
      </c>
      <c r="D43" s="69">
        <v>21846</v>
      </c>
      <c r="E43" s="69">
        <v>30923</v>
      </c>
      <c r="F43" s="69">
        <v>32137</v>
      </c>
      <c r="G43" s="69">
        <v>31408</v>
      </c>
      <c r="H43" s="69">
        <v>-729</v>
      </c>
      <c r="I43" s="153" t="s">
        <v>537</v>
      </c>
      <c r="J43" s="66"/>
      <c r="K43" s="66"/>
    </row>
    <row r="44" spans="1:11" ht="11.25" customHeight="1">
      <c r="A44" s="19"/>
      <c r="B44" s="70" t="s">
        <v>885</v>
      </c>
      <c r="C44" s="69">
        <v>1935</v>
      </c>
      <c r="D44" s="69">
        <v>16053</v>
      </c>
      <c r="E44" s="69">
        <v>22782</v>
      </c>
      <c r="F44" s="69">
        <v>22361</v>
      </c>
      <c r="G44" s="69">
        <v>24013</v>
      </c>
      <c r="H44" s="69">
        <v>1652</v>
      </c>
      <c r="I44" s="153" t="s">
        <v>472</v>
      </c>
      <c r="J44" s="66"/>
      <c r="K44" s="66"/>
    </row>
    <row r="45" spans="1:11" ht="11.25" customHeight="1">
      <c r="A45" s="19"/>
      <c r="B45" s="70" t="s">
        <v>391</v>
      </c>
      <c r="C45" s="69">
        <v>90</v>
      </c>
      <c r="D45" s="69">
        <v>7484</v>
      </c>
      <c r="E45" s="69">
        <v>8947</v>
      </c>
      <c r="F45" s="69">
        <v>9364</v>
      </c>
      <c r="G45" s="69">
        <v>9737</v>
      </c>
      <c r="H45" s="69">
        <v>373</v>
      </c>
      <c r="I45" s="153" t="s">
        <v>361</v>
      </c>
      <c r="J45" s="66"/>
      <c r="K45" s="66"/>
    </row>
    <row r="46" spans="1:11" ht="11.25" customHeight="1">
      <c r="A46" s="19"/>
      <c r="B46" s="70" t="s">
        <v>393</v>
      </c>
      <c r="C46" s="69">
        <v>55</v>
      </c>
      <c r="D46" s="69">
        <v>5269</v>
      </c>
      <c r="E46" s="69">
        <v>6993</v>
      </c>
      <c r="F46" s="69">
        <v>6246</v>
      </c>
      <c r="G46" s="69">
        <v>5613</v>
      </c>
      <c r="H46" s="69">
        <v>-633</v>
      </c>
      <c r="I46" s="153" t="s">
        <v>976</v>
      </c>
      <c r="J46" s="66"/>
      <c r="K46" s="66"/>
    </row>
    <row r="47" spans="1:11" ht="11.25" customHeight="1">
      <c r="A47" s="19"/>
      <c r="B47" s="70" t="s">
        <v>402</v>
      </c>
      <c r="C47" s="69">
        <v>29</v>
      </c>
      <c r="D47" s="69">
        <v>4984</v>
      </c>
      <c r="E47" s="69">
        <v>4841</v>
      </c>
      <c r="F47" s="69">
        <v>3899</v>
      </c>
      <c r="G47" s="69">
        <v>4083</v>
      </c>
      <c r="H47" s="69">
        <v>184</v>
      </c>
      <c r="I47" s="153" t="s">
        <v>891</v>
      </c>
      <c r="J47" s="66"/>
      <c r="K47" s="66"/>
    </row>
    <row r="48" spans="1:11" ht="11.25" customHeight="1">
      <c r="A48" s="19"/>
      <c r="B48" s="70" t="s">
        <v>967</v>
      </c>
      <c r="C48" s="69">
        <v>0</v>
      </c>
      <c r="D48" s="69">
        <v>2826</v>
      </c>
      <c r="E48" s="69">
        <v>1828</v>
      </c>
      <c r="F48" s="69">
        <v>1464</v>
      </c>
      <c r="G48" s="69">
        <v>1882</v>
      </c>
      <c r="H48" s="69">
        <v>418</v>
      </c>
      <c r="I48" s="153" t="s">
        <v>977</v>
      </c>
      <c r="J48" s="66"/>
      <c r="K48" s="66"/>
    </row>
    <row r="49" spans="1:11" ht="11.25" customHeight="1">
      <c r="A49" s="19"/>
      <c r="B49" s="70" t="s">
        <v>406</v>
      </c>
      <c r="C49" s="69">
        <v>17</v>
      </c>
      <c r="D49" s="69">
        <v>1565</v>
      </c>
      <c r="E49" s="69">
        <v>2661</v>
      </c>
      <c r="F49" s="69">
        <v>1586</v>
      </c>
      <c r="G49" s="69">
        <v>1488</v>
      </c>
      <c r="H49" s="69">
        <v>-98</v>
      </c>
      <c r="I49" s="153" t="s">
        <v>782</v>
      </c>
      <c r="J49" s="66"/>
      <c r="K49" s="66"/>
    </row>
    <row r="50" spans="1:11" ht="11.25" customHeight="1">
      <c r="A50" s="19"/>
      <c r="B50" s="70" t="s">
        <v>395</v>
      </c>
      <c r="C50" s="69">
        <v>40</v>
      </c>
      <c r="D50" s="69">
        <v>858</v>
      </c>
      <c r="E50" s="69">
        <v>1386</v>
      </c>
      <c r="F50" s="69">
        <v>1272</v>
      </c>
      <c r="G50" s="69">
        <v>1457</v>
      </c>
      <c r="H50" s="69">
        <v>185</v>
      </c>
      <c r="I50" s="153" t="s">
        <v>636</v>
      </c>
      <c r="J50" s="66"/>
      <c r="K50" s="66"/>
    </row>
    <row r="51" spans="1:11" ht="11.25" customHeight="1">
      <c r="A51" s="19"/>
      <c r="B51" s="70" t="s">
        <v>400</v>
      </c>
      <c r="C51" s="69">
        <v>0</v>
      </c>
      <c r="D51" s="69">
        <v>48</v>
      </c>
      <c r="E51" s="69">
        <v>187</v>
      </c>
      <c r="F51" s="69">
        <v>92</v>
      </c>
      <c r="G51" s="69">
        <v>518</v>
      </c>
      <c r="H51" s="69">
        <v>426</v>
      </c>
      <c r="I51" s="153" t="s">
        <v>978</v>
      </c>
      <c r="J51" s="66"/>
      <c r="K51" s="66"/>
    </row>
    <row r="52" spans="1:11" ht="11.25" customHeight="1">
      <c r="A52" s="19"/>
      <c r="B52" s="70"/>
      <c r="C52" s="69"/>
      <c r="D52" s="69"/>
      <c r="E52" s="69"/>
      <c r="F52" s="69"/>
      <c r="G52" s="69"/>
      <c r="H52" s="69"/>
      <c r="I52" s="153"/>
      <c r="J52" s="66"/>
      <c r="K52" s="66"/>
    </row>
    <row r="53" spans="1:11" ht="11.25" customHeight="1">
      <c r="A53" s="19" t="s">
        <v>414</v>
      </c>
      <c r="B53" s="70"/>
      <c r="C53" s="69"/>
      <c r="D53" s="69"/>
      <c r="E53" s="69"/>
      <c r="F53" s="69"/>
      <c r="G53" s="69"/>
      <c r="H53" s="69"/>
      <c r="I53" s="153"/>
      <c r="J53" s="66"/>
      <c r="K53" s="66"/>
    </row>
    <row r="54" spans="1:11" ht="11.25" customHeight="1">
      <c r="A54" s="19"/>
      <c r="B54" s="70" t="s">
        <v>267</v>
      </c>
      <c r="C54" s="69">
        <v>3494</v>
      </c>
      <c r="D54" s="69">
        <v>60579</v>
      </c>
      <c r="E54" s="69">
        <v>79640</v>
      </c>
      <c r="F54" s="69">
        <v>78044</v>
      </c>
      <c r="G54" s="69">
        <v>80021</v>
      </c>
      <c r="H54" s="69">
        <v>1977</v>
      </c>
      <c r="I54" s="153" t="s">
        <v>372</v>
      </c>
      <c r="J54" s="66"/>
      <c r="K54" s="66"/>
    </row>
    <row r="55" spans="1:11" ht="11.25" customHeight="1">
      <c r="A55" s="19"/>
      <c r="B55" s="70" t="s">
        <v>416</v>
      </c>
      <c r="C55" s="69">
        <v>189</v>
      </c>
      <c r="D55" s="69">
        <v>824</v>
      </c>
      <c r="E55" s="69">
        <v>921</v>
      </c>
      <c r="F55" s="69">
        <v>686</v>
      </c>
      <c r="G55" s="69">
        <v>693</v>
      </c>
      <c r="H55" s="69">
        <v>7</v>
      </c>
      <c r="I55" s="153" t="s">
        <v>532</v>
      </c>
      <c r="J55" s="66"/>
      <c r="K55" s="66"/>
    </row>
    <row r="56" spans="1:11" ht="11.25" customHeight="1">
      <c r="A56" s="19"/>
      <c r="B56" s="70" t="s">
        <v>259</v>
      </c>
      <c r="C56" s="69">
        <v>9</v>
      </c>
      <c r="D56" s="69">
        <v>300</v>
      </c>
      <c r="E56" s="69">
        <v>566</v>
      </c>
      <c r="F56" s="69">
        <v>600</v>
      </c>
      <c r="G56" s="69">
        <v>540</v>
      </c>
      <c r="H56" s="69">
        <v>-60</v>
      </c>
      <c r="I56" s="153" t="s">
        <v>979</v>
      </c>
      <c r="J56" s="66"/>
      <c r="K56" s="66"/>
    </row>
    <row r="57" spans="1:11" ht="11.25" customHeight="1">
      <c r="A57" s="27"/>
      <c r="B57" s="29"/>
      <c r="C57" s="29"/>
      <c r="D57" s="29"/>
      <c r="E57" s="29"/>
      <c r="F57" s="29"/>
      <c r="G57" s="29"/>
      <c r="H57" s="143"/>
      <c r="I57" s="154"/>
      <c r="J57" s="27"/>
    </row>
    <row r="58" spans="1:11" ht="11.25" customHeight="1">
      <c r="A58"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7"/>
  <dimension ref="A1:K47"/>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72</v>
      </c>
    </row>
    <row r="2" spans="1:11" ht="11.25" customHeight="1">
      <c r="B2" s="66"/>
      <c r="C2" s="66"/>
      <c r="D2" s="66"/>
      <c r="E2" s="66"/>
      <c r="F2" s="66"/>
      <c r="G2" s="66"/>
      <c r="H2" s="69"/>
      <c r="I2" s="146"/>
      <c r="J2" s="92"/>
      <c r="K2" s="92"/>
    </row>
    <row r="3" spans="1:11" ht="13.9">
      <c r="A3" s="24" t="s">
        <v>980</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958</v>
      </c>
      <c r="D9" s="9">
        <v>2168</v>
      </c>
      <c r="E9" s="9">
        <v>3082</v>
      </c>
      <c r="F9" s="9">
        <v>3388</v>
      </c>
      <c r="G9" s="9">
        <v>3617</v>
      </c>
      <c r="H9" s="9">
        <v>229</v>
      </c>
      <c r="I9" s="152" t="s">
        <v>270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330</v>
      </c>
      <c r="D12" s="69">
        <v>1022</v>
      </c>
      <c r="E12" s="69">
        <v>1524</v>
      </c>
      <c r="F12" s="69">
        <v>2058</v>
      </c>
      <c r="G12" s="69">
        <v>2366</v>
      </c>
      <c r="H12" s="69">
        <v>308</v>
      </c>
      <c r="I12" s="153" t="s">
        <v>730</v>
      </c>
    </row>
    <row r="13" spans="1:11" ht="11.25" customHeight="1">
      <c r="A13" s="21"/>
      <c r="B13" s="70" t="s">
        <v>35</v>
      </c>
      <c r="C13" s="69">
        <v>446</v>
      </c>
      <c r="D13" s="69">
        <v>770</v>
      </c>
      <c r="E13" s="69">
        <v>730</v>
      </c>
      <c r="F13" s="69">
        <v>739</v>
      </c>
      <c r="G13" s="69">
        <v>695</v>
      </c>
      <c r="H13" s="69">
        <v>-44</v>
      </c>
      <c r="I13" s="153" t="s">
        <v>602</v>
      </c>
    </row>
    <row r="14" spans="1:11" ht="11.25" customHeight="1">
      <c r="A14" s="21"/>
      <c r="B14" s="70" t="s">
        <v>14</v>
      </c>
      <c r="C14" s="69">
        <v>48</v>
      </c>
      <c r="D14" s="69">
        <v>86</v>
      </c>
      <c r="E14" s="69">
        <v>68</v>
      </c>
      <c r="F14" s="69">
        <v>85</v>
      </c>
      <c r="G14" s="69">
        <v>91</v>
      </c>
      <c r="H14" s="69">
        <v>6</v>
      </c>
      <c r="I14" s="153" t="s">
        <v>401</v>
      </c>
    </row>
    <row r="15" spans="1:11" ht="11.25" customHeight="1">
      <c r="A15" s="21"/>
      <c r="B15" s="70" t="s">
        <v>15</v>
      </c>
      <c r="C15" s="69">
        <v>35</v>
      </c>
      <c r="D15" s="69">
        <v>140</v>
      </c>
      <c r="E15" s="69">
        <v>255</v>
      </c>
      <c r="F15" s="69">
        <v>266</v>
      </c>
      <c r="G15" s="69">
        <v>202</v>
      </c>
      <c r="H15" s="69">
        <v>-64</v>
      </c>
      <c r="I15" s="153" t="s">
        <v>981</v>
      </c>
    </row>
    <row r="16" spans="1:11" ht="11.25" customHeight="1">
      <c r="A16" s="21"/>
      <c r="B16" s="70" t="s">
        <v>36</v>
      </c>
      <c r="C16" s="69">
        <v>4</v>
      </c>
      <c r="D16" s="69">
        <v>11</v>
      </c>
      <c r="E16" s="69">
        <v>74</v>
      </c>
      <c r="F16" s="69">
        <v>9</v>
      </c>
      <c r="G16" s="69">
        <v>56</v>
      </c>
      <c r="H16" s="69">
        <v>47</v>
      </c>
      <c r="I16" s="153" t="s">
        <v>982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163</v>
      </c>
      <c r="D19" s="69">
        <v>402</v>
      </c>
      <c r="E19" s="69">
        <v>651</v>
      </c>
      <c r="F19" s="69">
        <v>611</v>
      </c>
      <c r="G19" s="69">
        <v>725</v>
      </c>
      <c r="H19" s="69">
        <v>114</v>
      </c>
      <c r="I19" s="153" t="s">
        <v>338</v>
      </c>
    </row>
    <row r="20" spans="1:9" ht="11.25" customHeight="1">
      <c r="A20" s="21"/>
      <c r="B20" s="70" t="s">
        <v>17</v>
      </c>
      <c r="C20" s="69">
        <v>85</v>
      </c>
      <c r="D20" s="69">
        <v>251</v>
      </c>
      <c r="E20" s="69">
        <v>584</v>
      </c>
      <c r="F20" s="69">
        <v>590</v>
      </c>
      <c r="G20" s="69">
        <v>437</v>
      </c>
      <c r="H20" s="69">
        <v>-153</v>
      </c>
      <c r="I20" s="153" t="s">
        <v>983</v>
      </c>
    </row>
    <row r="21" spans="1:9" ht="11.25" customHeight="1">
      <c r="A21" s="21"/>
      <c r="B21" s="70" t="s">
        <v>18</v>
      </c>
      <c r="C21" s="69">
        <v>121</v>
      </c>
      <c r="D21" s="69">
        <v>273</v>
      </c>
      <c r="E21" s="69">
        <v>347</v>
      </c>
      <c r="F21" s="69">
        <v>514</v>
      </c>
      <c r="G21" s="69">
        <v>611</v>
      </c>
      <c r="H21" s="69">
        <v>97</v>
      </c>
      <c r="I21" s="153" t="s">
        <v>570</v>
      </c>
    </row>
    <row r="22" spans="1:9" ht="11.25" customHeight="1">
      <c r="A22" s="21"/>
      <c r="B22" s="70" t="s">
        <v>19</v>
      </c>
      <c r="C22" s="69">
        <v>185</v>
      </c>
      <c r="D22" s="69">
        <v>384</v>
      </c>
      <c r="E22" s="69">
        <v>445</v>
      </c>
      <c r="F22" s="69">
        <v>540</v>
      </c>
      <c r="G22" s="69">
        <v>635</v>
      </c>
      <c r="H22" s="69">
        <v>95</v>
      </c>
      <c r="I22" s="153" t="s">
        <v>450</v>
      </c>
    </row>
    <row r="23" spans="1:9" ht="11.25" customHeight="1">
      <c r="A23" s="21"/>
      <c r="B23" s="70" t="s">
        <v>20</v>
      </c>
      <c r="C23" s="69">
        <v>217</v>
      </c>
      <c r="D23" s="69">
        <v>419</v>
      </c>
      <c r="E23" s="69">
        <v>561</v>
      </c>
      <c r="F23" s="69">
        <v>584</v>
      </c>
      <c r="G23" s="69">
        <v>606</v>
      </c>
      <c r="H23" s="69">
        <v>22</v>
      </c>
      <c r="I23" s="153" t="s">
        <v>419</v>
      </c>
    </row>
    <row r="24" spans="1:9" ht="11.25" customHeight="1">
      <c r="A24" s="21"/>
      <c r="B24" s="70" t="s">
        <v>21</v>
      </c>
      <c r="C24" s="69">
        <v>125</v>
      </c>
      <c r="D24" s="69">
        <v>274</v>
      </c>
      <c r="E24" s="69">
        <v>316</v>
      </c>
      <c r="F24" s="69">
        <v>344</v>
      </c>
      <c r="G24" s="69">
        <v>384</v>
      </c>
      <c r="H24" s="69">
        <v>40</v>
      </c>
      <c r="I24" s="153" t="s">
        <v>422</v>
      </c>
    </row>
    <row r="25" spans="1:9" ht="11.25" customHeight="1">
      <c r="A25" s="21"/>
      <c r="B25" s="70" t="s">
        <v>38</v>
      </c>
      <c r="C25" s="69">
        <v>62</v>
      </c>
      <c r="D25" s="69">
        <v>165</v>
      </c>
      <c r="E25" s="69">
        <v>178</v>
      </c>
      <c r="F25" s="69">
        <v>205</v>
      </c>
      <c r="G25" s="69">
        <v>219</v>
      </c>
      <c r="H25" s="69">
        <v>14</v>
      </c>
      <c r="I25" s="153" t="s">
        <v>270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72</v>
      </c>
      <c r="D28" s="69">
        <v>161</v>
      </c>
      <c r="E28" s="69">
        <v>156</v>
      </c>
      <c r="F28" s="69">
        <v>205</v>
      </c>
      <c r="G28" s="69">
        <v>183</v>
      </c>
      <c r="H28" s="69">
        <v>-22</v>
      </c>
      <c r="I28" s="153" t="s">
        <v>467</v>
      </c>
    </row>
    <row r="29" spans="1:9" ht="11.25" customHeight="1">
      <c r="A29" s="21"/>
      <c r="B29" s="72" t="s">
        <v>27</v>
      </c>
      <c r="C29" s="69">
        <v>100</v>
      </c>
      <c r="D29" s="69">
        <v>421</v>
      </c>
      <c r="E29" s="69">
        <v>858</v>
      </c>
      <c r="F29" s="69">
        <v>723</v>
      </c>
      <c r="G29" s="69">
        <v>732</v>
      </c>
      <c r="H29" s="69">
        <v>9</v>
      </c>
      <c r="I29" s="153" t="s">
        <v>938</v>
      </c>
    </row>
    <row r="30" spans="1:9" ht="11.25" customHeight="1">
      <c r="A30" s="21"/>
      <c r="B30" s="70" t="s">
        <v>23</v>
      </c>
      <c r="C30" s="69">
        <v>185</v>
      </c>
      <c r="D30" s="69">
        <v>839</v>
      </c>
      <c r="E30" s="69">
        <v>1250</v>
      </c>
      <c r="F30" s="69">
        <v>1550</v>
      </c>
      <c r="G30" s="69">
        <v>1782</v>
      </c>
      <c r="H30" s="69">
        <v>232</v>
      </c>
      <c r="I30" s="153" t="s">
        <v>730</v>
      </c>
    </row>
    <row r="31" spans="1:9" ht="11.25" customHeight="1">
      <c r="A31" s="21"/>
      <c r="B31" s="72" t="s">
        <v>24</v>
      </c>
      <c r="C31" s="69">
        <v>165</v>
      </c>
      <c r="D31" s="69">
        <v>333</v>
      </c>
      <c r="E31" s="69">
        <v>353</v>
      </c>
      <c r="F31" s="69">
        <v>415</v>
      </c>
      <c r="G31" s="69">
        <v>427</v>
      </c>
      <c r="H31" s="69">
        <v>12</v>
      </c>
      <c r="I31" s="153" t="s">
        <v>394</v>
      </c>
    </row>
    <row r="32" spans="1:9" ht="11.25" customHeight="1">
      <c r="A32" s="21"/>
      <c r="B32" s="70" t="s">
        <v>29</v>
      </c>
      <c r="C32" s="69">
        <v>436</v>
      </c>
      <c r="D32" s="69">
        <v>414</v>
      </c>
      <c r="E32" s="69">
        <v>465</v>
      </c>
      <c r="F32" s="69">
        <v>495</v>
      </c>
      <c r="G32" s="69">
        <v>493</v>
      </c>
      <c r="H32" s="69">
        <v>-2</v>
      </c>
      <c r="I32" s="153" t="s">
        <v>454</v>
      </c>
    </row>
    <row r="33" spans="1:11" ht="11.25" customHeight="1">
      <c r="A33" s="21"/>
      <c r="B33" s="70" t="s">
        <v>28</v>
      </c>
      <c r="C33" s="28">
        <v>18.616666666666699</v>
      </c>
      <c r="D33" s="28">
        <v>11.960526315789499</v>
      </c>
      <c r="E33" s="28">
        <v>9.9946236559139798</v>
      </c>
      <c r="F33" s="28">
        <v>10.3135964912281</v>
      </c>
      <c r="G33" s="28">
        <v>10.0330396475771</v>
      </c>
      <c r="H33" s="132">
        <v>-0.28055684365097699</v>
      </c>
      <c r="I33" s="153" t="s">
        <v>773</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796</v>
      </c>
      <c r="D36" s="69">
        <v>1798</v>
      </c>
      <c r="E36" s="69">
        <v>2545</v>
      </c>
      <c r="F36" s="69">
        <v>2667</v>
      </c>
      <c r="G36" s="69">
        <v>2596</v>
      </c>
      <c r="H36" s="69">
        <v>-71</v>
      </c>
      <c r="I36" s="153" t="s">
        <v>773</v>
      </c>
      <c r="J36" s="66"/>
      <c r="K36" s="66"/>
    </row>
    <row r="37" spans="1:11" ht="11.25" customHeight="1">
      <c r="A37" s="19"/>
      <c r="B37" s="70" t="s">
        <v>379</v>
      </c>
      <c r="C37" s="69">
        <v>61</v>
      </c>
      <c r="D37" s="69">
        <v>150</v>
      </c>
      <c r="E37" s="69">
        <v>237</v>
      </c>
      <c r="F37" s="69">
        <v>316</v>
      </c>
      <c r="G37" s="69">
        <v>551</v>
      </c>
      <c r="H37" s="69">
        <v>235</v>
      </c>
      <c r="I37" s="153" t="s">
        <v>984</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402</v>
      </c>
      <c r="C40" s="69">
        <v>567</v>
      </c>
      <c r="D40" s="69">
        <v>1400</v>
      </c>
      <c r="E40" s="69">
        <v>2028</v>
      </c>
      <c r="F40" s="69">
        <v>2097</v>
      </c>
      <c r="G40" s="69">
        <v>1937</v>
      </c>
      <c r="H40" s="69">
        <v>-160</v>
      </c>
      <c r="I40" s="153" t="s">
        <v>448</v>
      </c>
      <c r="J40" s="66"/>
      <c r="K40" s="66"/>
    </row>
    <row r="41" spans="1:11" ht="11.25" customHeight="1">
      <c r="A41" s="19"/>
      <c r="B41" s="70" t="s">
        <v>391</v>
      </c>
      <c r="C41" s="69">
        <v>137</v>
      </c>
      <c r="D41" s="69">
        <v>323</v>
      </c>
      <c r="E41" s="69">
        <v>500</v>
      </c>
      <c r="F41" s="69">
        <v>622</v>
      </c>
      <c r="G41" s="69">
        <v>767</v>
      </c>
      <c r="H41" s="69">
        <v>145</v>
      </c>
      <c r="I41" s="153" t="s">
        <v>288</v>
      </c>
      <c r="J41" s="66"/>
      <c r="K41" s="66"/>
    </row>
    <row r="42" spans="1:11" ht="11.25" customHeight="1">
      <c r="A42" s="19"/>
      <c r="B42" s="70" t="s">
        <v>393</v>
      </c>
      <c r="C42" s="69">
        <v>96</v>
      </c>
      <c r="D42" s="69">
        <v>175</v>
      </c>
      <c r="E42" s="69">
        <v>295</v>
      </c>
      <c r="F42" s="69">
        <v>369</v>
      </c>
      <c r="G42" s="69">
        <v>584</v>
      </c>
      <c r="H42" s="69">
        <v>215</v>
      </c>
      <c r="I42" s="153" t="s">
        <v>985</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402</v>
      </c>
      <c r="C45" s="69">
        <v>372</v>
      </c>
      <c r="D45" s="69">
        <v>1228</v>
      </c>
      <c r="E45" s="69">
        <v>1987</v>
      </c>
      <c r="F45" s="69">
        <v>2190</v>
      </c>
      <c r="G45" s="69">
        <v>2414</v>
      </c>
      <c r="H45" s="69">
        <v>224</v>
      </c>
      <c r="I45" s="153" t="s">
        <v>370</v>
      </c>
      <c r="J45" s="66"/>
      <c r="K45" s="66"/>
    </row>
    <row r="46" spans="1:11" ht="11.25" customHeight="1">
      <c r="A46" s="27"/>
      <c r="B46" s="29"/>
      <c r="C46" s="29"/>
      <c r="D46" s="29"/>
      <c r="E46" s="29"/>
      <c r="F46" s="29"/>
      <c r="G46" s="29"/>
      <c r="H46" s="143"/>
      <c r="I46" s="154"/>
      <c r="J46" s="27"/>
    </row>
    <row r="47" spans="1:11" ht="11.25" customHeight="1">
      <c r="A47"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8"/>
  <dimension ref="A1:K54"/>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73</v>
      </c>
    </row>
    <row r="2" spans="1:11" ht="11.25" customHeight="1">
      <c r="B2" s="66"/>
      <c r="C2" s="66"/>
      <c r="D2" s="66"/>
      <c r="E2" s="66"/>
      <c r="F2" s="66"/>
      <c r="G2" s="66"/>
      <c r="H2" s="69"/>
      <c r="I2" s="146"/>
      <c r="J2" s="92"/>
      <c r="K2" s="92"/>
    </row>
    <row r="3" spans="1:11" ht="15" customHeight="1">
      <c r="A3" s="24" t="s">
        <v>980</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3112</v>
      </c>
      <c r="D9" s="9">
        <v>19348</v>
      </c>
      <c r="E9" s="9">
        <v>31652</v>
      </c>
      <c r="F9" s="9">
        <v>35599</v>
      </c>
      <c r="G9" s="9">
        <v>42258</v>
      </c>
      <c r="H9" s="9">
        <v>6659</v>
      </c>
      <c r="I9" s="152" t="s">
        <v>338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723</v>
      </c>
      <c r="D12" s="69">
        <v>9459</v>
      </c>
      <c r="E12" s="69">
        <v>18434</v>
      </c>
      <c r="F12" s="69">
        <v>22788</v>
      </c>
      <c r="G12" s="69">
        <v>29319</v>
      </c>
      <c r="H12" s="69">
        <v>6531</v>
      </c>
      <c r="I12" s="153" t="s">
        <v>785</v>
      </c>
    </row>
    <row r="13" spans="1:11" ht="11.25" customHeight="1">
      <c r="A13" s="21"/>
      <c r="B13" s="70" t="s">
        <v>35</v>
      </c>
      <c r="C13" s="69">
        <v>1854</v>
      </c>
      <c r="D13" s="69">
        <v>6885</v>
      </c>
      <c r="E13" s="69">
        <v>8094</v>
      </c>
      <c r="F13" s="69">
        <v>8147</v>
      </c>
      <c r="G13" s="69">
        <v>7896</v>
      </c>
      <c r="H13" s="69">
        <v>-251</v>
      </c>
      <c r="I13" s="153" t="s">
        <v>986</v>
      </c>
    </row>
    <row r="14" spans="1:11" ht="11.25" customHeight="1">
      <c r="A14" s="21"/>
      <c r="B14" s="70" t="s">
        <v>14</v>
      </c>
      <c r="C14" s="69">
        <v>165</v>
      </c>
      <c r="D14" s="69">
        <v>995</v>
      </c>
      <c r="E14" s="69">
        <v>1087</v>
      </c>
      <c r="F14" s="69">
        <v>1102</v>
      </c>
      <c r="G14" s="69">
        <v>1262</v>
      </c>
      <c r="H14" s="69">
        <v>160</v>
      </c>
      <c r="I14" s="153" t="s">
        <v>636</v>
      </c>
    </row>
    <row r="15" spans="1:11" ht="11.25" customHeight="1">
      <c r="A15" s="21"/>
      <c r="B15" s="70" t="s">
        <v>15</v>
      </c>
      <c r="C15" s="69">
        <v>86</v>
      </c>
      <c r="D15" s="69">
        <v>426</v>
      </c>
      <c r="E15" s="69">
        <v>858</v>
      </c>
      <c r="F15" s="69">
        <v>933</v>
      </c>
      <c r="G15" s="69">
        <v>1138</v>
      </c>
      <c r="H15" s="69">
        <v>205</v>
      </c>
      <c r="I15" s="153" t="s">
        <v>987</v>
      </c>
    </row>
    <row r="16" spans="1:11" ht="11.25" customHeight="1">
      <c r="A16" s="21"/>
      <c r="B16" s="70" t="s">
        <v>36</v>
      </c>
      <c r="C16" s="69">
        <v>8</v>
      </c>
      <c r="D16" s="69">
        <v>197</v>
      </c>
      <c r="E16" s="69">
        <v>444</v>
      </c>
      <c r="F16" s="69">
        <v>263</v>
      </c>
      <c r="G16" s="69">
        <v>380</v>
      </c>
      <c r="H16" s="69">
        <v>117</v>
      </c>
      <c r="I16" s="153" t="s">
        <v>988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432</v>
      </c>
      <c r="D19" s="69">
        <v>1657</v>
      </c>
      <c r="E19" s="69">
        <v>2941</v>
      </c>
      <c r="F19" s="69">
        <v>3234</v>
      </c>
      <c r="G19" s="69">
        <v>3971</v>
      </c>
      <c r="H19" s="69">
        <v>737</v>
      </c>
      <c r="I19" s="153" t="s">
        <v>786</v>
      </c>
    </row>
    <row r="20" spans="1:9" ht="11.25" customHeight="1">
      <c r="A20" s="21"/>
      <c r="B20" s="70" t="s">
        <v>17</v>
      </c>
      <c r="C20" s="69">
        <v>239</v>
      </c>
      <c r="D20" s="69">
        <v>1225</v>
      </c>
      <c r="E20" s="69">
        <v>2181</v>
      </c>
      <c r="F20" s="69">
        <v>2718</v>
      </c>
      <c r="G20" s="69">
        <v>3077</v>
      </c>
      <c r="H20" s="69">
        <v>359</v>
      </c>
      <c r="I20" s="153" t="s">
        <v>437</v>
      </c>
    </row>
    <row r="21" spans="1:9" ht="11.25" customHeight="1">
      <c r="A21" s="21"/>
      <c r="B21" s="70" t="s">
        <v>18</v>
      </c>
      <c r="C21" s="69">
        <v>434</v>
      </c>
      <c r="D21" s="69">
        <v>3430</v>
      </c>
      <c r="E21" s="69">
        <v>6013</v>
      </c>
      <c r="F21" s="69">
        <v>7287</v>
      </c>
      <c r="G21" s="69">
        <v>9605</v>
      </c>
      <c r="H21" s="69">
        <v>2318</v>
      </c>
      <c r="I21" s="153" t="s">
        <v>989</v>
      </c>
    </row>
    <row r="22" spans="1:9" ht="11.25" customHeight="1">
      <c r="A22" s="21"/>
      <c r="B22" s="70" t="s">
        <v>19</v>
      </c>
      <c r="C22" s="69">
        <v>591</v>
      </c>
      <c r="D22" s="69">
        <v>3341</v>
      </c>
      <c r="E22" s="69">
        <v>5181</v>
      </c>
      <c r="F22" s="69">
        <v>5881</v>
      </c>
      <c r="G22" s="69">
        <v>7271</v>
      </c>
      <c r="H22" s="69">
        <v>1390</v>
      </c>
      <c r="I22" s="153" t="s">
        <v>767</v>
      </c>
    </row>
    <row r="23" spans="1:9" ht="11.25" customHeight="1">
      <c r="A23" s="21"/>
      <c r="B23" s="70" t="s">
        <v>20</v>
      </c>
      <c r="C23" s="69">
        <v>721</v>
      </c>
      <c r="D23" s="69">
        <v>3476</v>
      </c>
      <c r="E23" s="69">
        <v>5248</v>
      </c>
      <c r="F23" s="69">
        <v>5596</v>
      </c>
      <c r="G23" s="69">
        <v>6200</v>
      </c>
      <c r="H23" s="69">
        <v>604</v>
      </c>
      <c r="I23" s="153" t="s">
        <v>336</v>
      </c>
    </row>
    <row r="24" spans="1:9" ht="11.25" customHeight="1">
      <c r="A24" s="21"/>
      <c r="B24" s="70" t="s">
        <v>21</v>
      </c>
      <c r="C24" s="69">
        <v>461</v>
      </c>
      <c r="D24" s="69">
        <v>3736</v>
      </c>
      <c r="E24" s="69">
        <v>5938</v>
      </c>
      <c r="F24" s="69">
        <v>6422</v>
      </c>
      <c r="G24" s="69">
        <v>7065</v>
      </c>
      <c r="H24" s="69">
        <v>643</v>
      </c>
      <c r="I24" s="153" t="s">
        <v>424</v>
      </c>
    </row>
    <row r="25" spans="1:9" ht="11.25" customHeight="1">
      <c r="A25" s="21"/>
      <c r="B25" s="70" t="s">
        <v>38</v>
      </c>
      <c r="C25" s="69">
        <v>234</v>
      </c>
      <c r="D25" s="69">
        <v>2483</v>
      </c>
      <c r="E25" s="69">
        <v>4150</v>
      </c>
      <c r="F25" s="69">
        <v>4461</v>
      </c>
      <c r="G25" s="69">
        <v>5069</v>
      </c>
      <c r="H25" s="69">
        <v>608</v>
      </c>
      <c r="I25" s="153" t="s">
        <v>705</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175</v>
      </c>
      <c r="D28" s="69">
        <v>1523</v>
      </c>
      <c r="E28" s="69">
        <v>2348</v>
      </c>
      <c r="F28" s="69">
        <v>2417</v>
      </c>
      <c r="G28" s="69">
        <v>2660</v>
      </c>
      <c r="H28" s="69">
        <v>243</v>
      </c>
      <c r="I28" s="153" t="s">
        <v>324</v>
      </c>
    </row>
    <row r="29" spans="1:9" ht="11.25" customHeight="1">
      <c r="A29" s="21"/>
      <c r="B29" s="72" t="s">
        <v>27</v>
      </c>
      <c r="C29" s="69">
        <v>281</v>
      </c>
      <c r="D29" s="69">
        <v>3664</v>
      </c>
      <c r="E29" s="69">
        <v>7804</v>
      </c>
      <c r="F29" s="69">
        <v>8791</v>
      </c>
      <c r="G29" s="69">
        <v>10718</v>
      </c>
      <c r="H29" s="69">
        <v>1927</v>
      </c>
      <c r="I29" s="153" t="s">
        <v>645</v>
      </c>
    </row>
    <row r="30" spans="1:9" ht="11.25" customHeight="1">
      <c r="A30" s="21"/>
      <c r="B30" s="70" t="s">
        <v>23</v>
      </c>
      <c r="C30" s="69">
        <v>426</v>
      </c>
      <c r="D30" s="69">
        <v>7213</v>
      </c>
      <c r="E30" s="69">
        <v>14610</v>
      </c>
      <c r="F30" s="69">
        <v>17229</v>
      </c>
      <c r="G30" s="69">
        <v>21653</v>
      </c>
      <c r="H30" s="69">
        <v>4424</v>
      </c>
      <c r="I30" s="153" t="s">
        <v>617</v>
      </c>
    </row>
    <row r="31" spans="1:9" ht="11.25" customHeight="1">
      <c r="A31" s="21"/>
      <c r="B31" s="72" t="s">
        <v>24</v>
      </c>
      <c r="C31" s="69">
        <v>425</v>
      </c>
      <c r="D31" s="69">
        <v>2985</v>
      </c>
      <c r="E31" s="69">
        <v>3614</v>
      </c>
      <c r="F31" s="69">
        <v>3824</v>
      </c>
      <c r="G31" s="69">
        <v>3744</v>
      </c>
      <c r="H31" s="69">
        <v>-80</v>
      </c>
      <c r="I31" s="153" t="s">
        <v>599</v>
      </c>
    </row>
    <row r="32" spans="1:9" ht="11.25" customHeight="1">
      <c r="A32" s="21"/>
      <c r="B32" s="70" t="s">
        <v>29</v>
      </c>
      <c r="C32" s="69">
        <v>1805</v>
      </c>
      <c r="D32" s="69">
        <v>3963</v>
      </c>
      <c r="E32" s="69">
        <v>3276</v>
      </c>
      <c r="F32" s="69">
        <v>3338</v>
      </c>
      <c r="G32" s="69">
        <v>3483</v>
      </c>
      <c r="H32" s="69">
        <v>145</v>
      </c>
      <c r="I32" s="153" t="s">
        <v>555</v>
      </c>
    </row>
    <row r="33" spans="1:11" ht="11.25" customHeight="1">
      <c r="A33" s="21"/>
      <c r="B33" s="70" t="s">
        <v>28</v>
      </c>
      <c r="C33" s="28">
        <v>26.627659574468101</v>
      </c>
      <c r="D33" s="28">
        <v>11.715332581736201</v>
      </c>
      <c r="E33" s="28">
        <v>9.4369806094182795</v>
      </c>
      <c r="F33" s="28">
        <v>9.3570770647835406</v>
      </c>
      <c r="G33" s="28">
        <v>9.1102272727272702</v>
      </c>
      <c r="H33" s="132">
        <v>-0.24684979205627</v>
      </c>
      <c r="I33" s="153" t="s">
        <v>598</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2680</v>
      </c>
      <c r="D36" s="69">
        <v>16508</v>
      </c>
      <c r="E36" s="69">
        <v>24940</v>
      </c>
      <c r="F36" s="69">
        <v>26646</v>
      </c>
      <c r="G36" s="69">
        <v>30050</v>
      </c>
      <c r="H36" s="69">
        <v>3404</v>
      </c>
      <c r="I36" s="153" t="s">
        <v>625</v>
      </c>
      <c r="J36" s="66"/>
      <c r="K36" s="66"/>
    </row>
    <row r="37" spans="1:11" ht="11.25" customHeight="1">
      <c r="A37" s="19"/>
      <c r="B37" s="70" t="s">
        <v>379</v>
      </c>
      <c r="C37" s="69">
        <v>270</v>
      </c>
      <c r="D37" s="69">
        <v>1154</v>
      </c>
      <c r="E37" s="69">
        <v>3923</v>
      </c>
      <c r="F37" s="69">
        <v>5682</v>
      </c>
      <c r="G37" s="69">
        <v>7844</v>
      </c>
      <c r="H37" s="69">
        <v>2162</v>
      </c>
      <c r="I37" s="153" t="s">
        <v>990</v>
      </c>
      <c r="J37" s="66"/>
      <c r="K37" s="66"/>
    </row>
    <row r="38" spans="1:11" ht="11.25" customHeight="1">
      <c r="A38" s="19"/>
      <c r="B38" s="70" t="s">
        <v>377</v>
      </c>
      <c r="C38" s="69">
        <v>113</v>
      </c>
      <c r="D38" s="69">
        <v>1319</v>
      </c>
      <c r="E38" s="69">
        <v>2310</v>
      </c>
      <c r="F38" s="69">
        <v>2699</v>
      </c>
      <c r="G38" s="69">
        <v>3809</v>
      </c>
      <c r="H38" s="69">
        <v>1110</v>
      </c>
      <c r="I38" s="153" t="s">
        <v>991</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402</v>
      </c>
      <c r="C41" s="69">
        <v>1440</v>
      </c>
      <c r="D41" s="69">
        <v>12654</v>
      </c>
      <c r="E41" s="69">
        <v>21270</v>
      </c>
      <c r="F41" s="69">
        <v>24237</v>
      </c>
      <c r="G41" s="69">
        <v>27785</v>
      </c>
      <c r="H41" s="69">
        <v>3548</v>
      </c>
      <c r="I41" s="153" t="s">
        <v>554</v>
      </c>
      <c r="J41" s="66"/>
      <c r="K41" s="66"/>
    </row>
    <row r="42" spans="1:11" ht="11.25" customHeight="1">
      <c r="A42" s="19"/>
      <c r="B42" s="70" t="s">
        <v>391</v>
      </c>
      <c r="C42" s="69">
        <v>417</v>
      </c>
      <c r="D42" s="69">
        <v>3354</v>
      </c>
      <c r="E42" s="69">
        <v>4955</v>
      </c>
      <c r="F42" s="69">
        <v>5175</v>
      </c>
      <c r="G42" s="69">
        <v>6597</v>
      </c>
      <c r="H42" s="69">
        <v>1422</v>
      </c>
      <c r="I42" s="153" t="s">
        <v>992</v>
      </c>
      <c r="J42" s="66"/>
      <c r="K42" s="66"/>
    </row>
    <row r="43" spans="1:11" ht="11.25" customHeight="1">
      <c r="A43" s="19"/>
      <c r="B43" s="70" t="s">
        <v>393</v>
      </c>
      <c r="C43" s="69">
        <v>214</v>
      </c>
      <c r="D43" s="69">
        <v>1295</v>
      </c>
      <c r="E43" s="69">
        <v>2506</v>
      </c>
      <c r="F43" s="69">
        <v>2991</v>
      </c>
      <c r="G43" s="69">
        <v>3963</v>
      </c>
      <c r="H43" s="69">
        <v>972</v>
      </c>
      <c r="I43" s="153" t="s">
        <v>915</v>
      </c>
      <c r="J43" s="66"/>
      <c r="K43" s="66"/>
    </row>
    <row r="44" spans="1:11" ht="11.25" customHeight="1">
      <c r="A44" s="19"/>
      <c r="B44" s="70" t="s">
        <v>395</v>
      </c>
      <c r="C44" s="69">
        <v>106</v>
      </c>
      <c r="D44" s="69">
        <v>422</v>
      </c>
      <c r="E44" s="69">
        <v>487</v>
      </c>
      <c r="F44" s="69">
        <v>607</v>
      </c>
      <c r="G44" s="69">
        <v>770</v>
      </c>
      <c r="H44" s="69">
        <v>163</v>
      </c>
      <c r="I44" s="153" t="s">
        <v>993</v>
      </c>
      <c r="J44" s="66"/>
      <c r="K44" s="66"/>
    </row>
    <row r="45" spans="1:11" ht="11.25" customHeight="1">
      <c r="A45" s="19"/>
      <c r="B45" s="70" t="s">
        <v>406</v>
      </c>
      <c r="C45" s="69">
        <v>45</v>
      </c>
      <c r="D45" s="69">
        <v>187</v>
      </c>
      <c r="E45" s="69">
        <v>496</v>
      </c>
      <c r="F45" s="69">
        <v>212</v>
      </c>
      <c r="G45" s="69">
        <v>541</v>
      </c>
      <c r="H45" s="69">
        <v>329</v>
      </c>
      <c r="I45" s="153" t="s">
        <v>994</v>
      </c>
      <c r="J45" s="66"/>
      <c r="K45" s="66"/>
    </row>
    <row r="46" spans="1:11" ht="11.25" customHeight="1">
      <c r="A46" s="19"/>
      <c r="B46" s="70" t="s">
        <v>408</v>
      </c>
      <c r="C46" s="69">
        <v>0</v>
      </c>
      <c r="D46" s="69">
        <v>34</v>
      </c>
      <c r="E46" s="69">
        <v>135</v>
      </c>
      <c r="F46" s="69">
        <v>417</v>
      </c>
      <c r="G46" s="69">
        <v>511</v>
      </c>
      <c r="H46" s="69">
        <v>94</v>
      </c>
      <c r="I46" s="153" t="s">
        <v>659</v>
      </c>
      <c r="J46" s="66"/>
      <c r="K46" s="66"/>
    </row>
    <row r="47" spans="1:11" ht="11.25" customHeight="1">
      <c r="A47" s="19"/>
      <c r="B47" s="70"/>
      <c r="C47" s="69"/>
      <c r="D47" s="69"/>
      <c r="E47" s="69"/>
      <c r="F47" s="69"/>
      <c r="G47" s="69"/>
      <c r="H47" s="69"/>
      <c r="I47" s="153"/>
      <c r="J47" s="66"/>
      <c r="K47" s="66"/>
    </row>
    <row r="48" spans="1:11" ht="11.25" customHeight="1">
      <c r="A48" s="19" t="s">
        <v>414</v>
      </c>
      <c r="B48" s="70"/>
      <c r="C48" s="69"/>
      <c r="D48" s="69"/>
      <c r="E48" s="69"/>
      <c r="F48" s="69"/>
      <c r="G48" s="69"/>
      <c r="H48" s="69"/>
      <c r="I48" s="153"/>
      <c r="J48" s="66"/>
      <c r="K48" s="66"/>
    </row>
    <row r="49" spans="1:11" ht="11.25" customHeight="1">
      <c r="A49" s="19"/>
      <c r="B49" s="70" t="s">
        <v>402</v>
      </c>
      <c r="C49" s="69">
        <v>983</v>
      </c>
      <c r="D49" s="69">
        <v>10777</v>
      </c>
      <c r="E49" s="69">
        <v>20060</v>
      </c>
      <c r="F49" s="69">
        <v>23237</v>
      </c>
      <c r="G49" s="69">
        <v>28768</v>
      </c>
      <c r="H49" s="69">
        <v>5531</v>
      </c>
      <c r="I49" s="153" t="s">
        <v>995</v>
      </c>
      <c r="J49" s="66"/>
      <c r="K49" s="66"/>
    </row>
    <row r="50" spans="1:11" ht="11.25" customHeight="1">
      <c r="A50" s="19"/>
      <c r="B50" s="70" t="s">
        <v>416</v>
      </c>
      <c r="C50" s="69">
        <v>1348</v>
      </c>
      <c r="D50" s="69">
        <v>3450</v>
      </c>
      <c r="E50" s="69">
        <v>4048</v>
      </c>
      <c r="F50" s="69">
        <v>4144</v>
      </c>
      <c r="G50" s="69">
        <v>4156</v>
      </c>
      <c r="H50" s="69">
        <v>12</v>
      </c>
      <c r="I50" s="153" t="s">
        <v>996</v>
      </c>
      <c r="J50" s="66"/>
      <c r="K50" s="66"/>
    </row>
    <row r="51" spans="1:11" ht="11.25" customHeight="1">
      <c r="A51" s="19"/>
      <c r="B51" s="70" t="s">
        <v>263</v>
      </c>
      <c r="C51" s="69">
        <v>211</v>
      </c>
      <c r="D51" s="69">
        <v>1440</v>
      </c>
      <c r="E51" s="69">
        <v>1951</v>
      </c>
      <c r="F51" s="69">
        <v>1987</v>
      </c>
      <c r="G51" s="69">
        <v>2160</v>
      </c>
      <c r="H51" s="69">
        <v>173</v>
      </c>
      <c r="I51" s="153" t="s">
        <v>344</v>
      </c>
      <c r="J51" s="66"/>
      <c r="K51" s="66"/>
    </row>
    <row r="52" spans="1:11" ht="11.25" customHeight="1">
      <c r="A52" s="19"/>
      <c r="B52" s="70" t="s">
        <v>257</v>
      </c>
      <c r="C52" s="69">
        <v>23</v>
      </c>
      <c r="D52" s="69">
        <v>324</v>
      </c>
      <c r="E52" s="69">
        <v>753</v>
      </c>
      <c r="F52" s="69">
        <v>987</v>
      </c>
      <c r="G52" s="69">
        <v>1521</v>
      </c>
      <c r="H52" s="69">
        <v>534</v>
      </c>
      <c r="I52" s="153" t="s">
        <v>997</v>
      </c>
      <c r="J52" s="66"/>
      <c r="K52" s="66"/>
    </row>
    <row r="53" spans="1:11" ht="11.25" customHeight="1">
      <c r="A53" s="27"/>
      <c r="B53" s="29"/>
      <c r="C53" s="29"/>
      <c r="D53" s="29"/>
      <c r="E53" s="29"/>
      <c r="F53" s="29"/>
      <c r="G53" s="29"/>
      <c r="H53" s="143"/>
      <c r="I53" s="154"/>
      <c r="J53" s="27"/>
    </row>
    <row r="54" spans="1:11" ht="11.25" customHeight="1">
      <c r="A5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5"/>
  <dimension ref="A1:K44"/>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74</v>
      </c>
    </row>
    <row r="2" spans="1:11" ht="11.25" customHeight="1">
      <c r="B2" s="66"/>
      <c r="C2" s="66"/>
      <c r="D2" s="66"/>
      <c r="E2" s="66"/>
      <c r="F2" s="66"/>
      <c r="G2" s="66"/>
      <c r="H2" s="69"/>
      <c r="I2" s="146"/>
      <c r="J2" s="92"/>
      <c r="K2" s="92"/>
    </row>
    <row r="3" spans="1:11" ht="13.9">
      <c r="A3" s="24" t="s">
        <v>998</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874</v>
      </c>
      <c r="D9" s="9">
        <v>1268</v>
      </c>
      <c r="E9" s="9">
        <v>1585</v>
      </c>
      <c r="F9" s="9">
        <v>1969</v>
      </c>
      <c r="G9" s="9">
        <v>1885</v>
      </c>
      <c r="H9" s="9">
        <v>-84</v>
      </c>
      <c r="I9" s="152" t="s">
        <v>286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383</v>
      </c>
      <c r="D12" s="69">
        <v>702</v>
      </c>
      <c r="E12" s="69">
        <v>967</v>
      </c>
      <c r="F12" s="69">
        <v>1322</v>
      </c>
      <c r="G12" s="69">
        <v>1309</v>
      </c>
      <c r="H12" s="69">
        <v>-13</v>
      </c>
      <c r="I12" s="153" t="s">
        <v>833</v>
      </c>
    </row>
    <row r="13" spans="1:11" ht="11.25" customHeight="1">
      <c r="A13" s="21"/>
      <c r="B13" s="70" t="s">
        <v>35</v>
      </c>
      <c r="C13" s="69">
        <v>328</v>
      </c>
      <c r="D13" s="69">
        <v>313</v>
      </c>
      <c r="E13" s="69">
        <v>368</v>
      </c>
      <c r="F13" s="69">
        <v>298</v>
      </c>
      <c r="G13" s="69">
        <v>276</v>
      </c>
      <c r="H13" s="69">
        <v>-22</v>
      </c>
      <c r="I13" s="153" t="s">
        <v>999</v>
      </c>
    </row>
    <row r="14" spans="1:11" ht="11.25" customHeight="1">
      <c r="A14" s="21"/>
      <c r="B14" s="70" t="s">
        <v>14</v>
      </c>
      <c r="C14" s="69">
        <v>43</v>
      </c>
      <c r="D14" s="69">
        <v>96</v>
      </c>
      <c r="E14" s="69">
        <v>83</v>
      </c>
      <c r="F14" s="69">
        <v>105</v>
      </c>
      <c r="G14" s="69">
        <v>93</v>
      </c>
      <c r="H14" s="69">
        <v>-12</v>
      </c>
      <c r="I14" s="153" t="s">
        <v>1000</v>
      </c>
    </row>
    <row r="15" spans="1:11" ht="11.25" customHeight="1">
      <c r="A15" s="21"/>
      <c r="B15" s="70" t="s">
        <v>15</v>
      </c>
      <c r="C15" s="69">
        <v>14</v>
      </c>
      <c r="D15" s="69">
        <v>27</v>
      </c>
      <c r="E15" s="69">
        <v>28</v>
      </c>
      <c r="F15" s="69">
        <v>33</v>
      </c>
      <c r="G15" s="69">
        <v>38</v>
      </c>
      <c r="H15" s="69">
        <v>5</v>
      </c>
      <c r="I15" s="153" t="s">
        <v>656</v>
      </c>
    </row>
    <row r="16" spans="1:11" ht="11.25" customHeight="1">
      <c r="A16" s="21"/>
      <c r="B16" s="70" t="s">
        <v>36</v>
      </c>
      <c r="C16" s="69">
        <v>5</v>
      </c>
      <c r="D16" s="69">
        <v>12</v>
      </c>
      <c r="E16" s="69">
        <v>16</v>
      </c>
      <c r="F16" s="69">
        <v>42</v>
      </c>
      <c r="G16" s="69">
        <v>52</v>
      </c>
      <c r="H16" s="69">
        <v>10</v>
      </c>
      <c r="I16" s="153" t="s">
        <v>995</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96</v>
      </c>
      <c r="D19" s="69">
        <v>125</v>
      </c>
      <c r="E19" s="69">
        <v>181</v>
      </c>
      <c r="F19" s="69">
        <v>234</v>
      </c>
      <c r="G19" s="69">
        <v>209</v>
      </c>
      <c r="H19" s="69">
        <v>-25</v>
      </c>
      <c r="I19" s="153" t="s">
        <v>467</v>
      </c>
    </row>
    <row r="20" spans="1:9" ht="11.25" customHeight="1">
      <c r="A20" s="21"/>
      <c r="B20" s="70" t="s">
        <v>17</v>
      </c>
      <c r="C20" s="69">
        <v>77</v>
      </c>
      <c r="D20" s="69">
        <v>158</v>
      </c>
      <c r="E20" s="69">
        <v>208</v>
      </c>
      <c r="F20" s="69">
        <v>210</v>
      </c>
      <c r="G20" s="69">
        <v>213</v>
      </c>
      <c r="H20" s="69">
        <v>3</v>
      </c>
      <c r="I20" s="153" t="s">
        <v>605</v>
      </c>
    </row>
    <row r="21" spans="1:9" ht="11.25" customHeight="1">
      <c r="A21" s="21"/>
      <c r="B21" s="70" t="s">
        <v>18</v>
      </c>
      <c r="C21" s="69">
        <v>200</v>
      </c>
      <c r="D21" s="69">
        <v>278</v>
      </c>
      <c r="E21" s="69">
        <v>252</v>
      </c>
      <c r="F21" s="69">
        <v>306</v>
      </c>
      <c r="G21" s="69">
        <v>371</v>
      </c>
      <c r="H21" s="69">
        <v>65</v>
      </c>
      <c r="I21" s="153" t="s">
        <v>1001</v>
      </c>
    </row>
    <row r="22" spans="1:9" ht="11.25" customHeight="1">
      <c r="A22" s="21"/>
      <c r="B22" s="70" t="s">
        <v>19</v>
      </c>
      <c r="C22" s="69">
        <v>134</v>
      </c>
      <c r="D22" s="69">
        <v>189</v>
      </c>
      <c r="E22" s="69">
        <v>243</v>
      </c>
      <c r="F22" s="69">
        <v>402</v>
      </c>
      <c r="G22" s="69">
        <v>358</v>
      </c>
      <c r="H22" s="69">
        <v>-44</v>
      </c>
      <c r="I22" s="153" t="s">
        <v>855</v>
      </c>
    </row>
    <row r="23" spans="1:9" ht="11.25" customHeight="1">
      <c r="A23" s="21"/>
      <c r="B23" s="70" t="s">
        <v>20</v>
      </c>
      <c r="C23" s="69">
        <v>142</v>
      </c>
      <c r="D23" s="69">
        <v>223</v>
      </c>
      <c r="E23" s="69">
        <v>311</v>
      </c>
      <c r="F23" s="69">
        <v>347</v>
      </c>
      <c r="G23" s="69">
        <v>321</v>
      </c>
      <c r="H23" s="69">
        <v>-26</v>
      </c>
      <c r="I23" s="153" t="s">
        <v>399</v>
      </c>
    </row>
    <row r="24" spans="1:9" ht="11.25" customHeight="1">
      <c r="A24" s="21"/>
      <c r="B24" s="70" t="s">
        <v>21</v>
      </c>
      <c r="C24" s="69">
        <v>130</v>
      </c>
      <c r="D24" s="69">
        <v>180</v>
      </c>
      <c r="E24" s="69">
        <v>225</v>
      </c>
      <c r="F24" s="69">
        <v>303</v>
      </c>
      <c r="G24" s="69">
        <v>255</v>
      </c>
      <c r="H24" s="69">
        <v>-48</v>
      </c>
      <c r="I24" s="153" t="s">
        <v>1002</v>
      </c>
    </row>
    <row r="25" spans="1:9" ht="11.25" customHeight="1">
      <c r="A25" s="21"/>
      <c r="B25" s="70" t="s">
        <v>38</v>
      </c>
      <c r="C25" s="69">
        <v>95</v>
      </c>
      <c r="D25" s="69">
        <v>115</v>
      </c>
      <c r="E25" s="69">
        <v>165</v>
      </c>
      <c r="F25" s="69">
        <v>167</v>
      </c>
      <c r="G25" s="69">
        <v>158</v>
      </c>
      <c r="H25" s="69">
        <v>-9</v>
      </c>
      <c r="I25" s="153" t="s">
        <v>1003</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21</v>
      </c>
      <c r="D28" s="69">
        <v>82</v>
      </c>
      <c r="E28" s="69">
        <v>78</v>
      </c>
      <c r="F28" s="69">
        <v>91</v>
      </c>
      <c r="G28" s="69">
        <v>105</v>
      </c>
      <c r="H28" s="69">
        <v>14</v>
      </c>
      <c r="I28" s="153" t="s">
        <v>475</v>
      </c>
    </row>
    <row r="29" spans="1:9" ht="11.25" customHeight="1">
      <c r="A29" s="21"/>
      <c r="B29" s="72" t="s">
        <v>27</v>
      </c>
      <c r="C29" s="69">
        <v>136</v>
      </c>
      <c r="D29" s="69">
        <v>232</v>
      </c>
      <c r="E29" s="69">
        <v>342</v>
      </c>
      <c r="F29" s="69">
        <v>491</v>
      </c>
      <c r="G29" s="69">
        <v>413</v>
      </c>
      <c r="H29" s="69">
        <v>-78</v>
      </c>
      <c r="I29" s="153" t="s">
        <v>1004</v>
      </c>
    </row>
    <row r="30" spans="1:9" ht="11.25" customHeight="1">
      <c r="A30" s="21"/>
      <c r="B30" s="70" t="s">
        <v>23</v>
      </c>
      <c r="C30" s="69">
        <v>250</v>
      </c>
      <c r="D30" s="69">
        <v>472</v>
      </c>
      <c r="E30" s="69">
        <v>718</v>
      </c>
      <c r="F30" s="69">
        <v>885</v>
      </c>
      <c r="G30" s="69">
        <v>903</v>
      </c>
      <c r="H30" s="69">
        <v>18</v>
      </c>
      <c r="I30" s="153" t="s">
        <v>530</v>
      </c>
    </row>
    <row r="31" spans="1:9" ht="11.25" customHeight="1">
      <c r="A31" s="21"/>
      <c r="B31" s="72" t="s">
        <v>24</v>
      </c>
      <c r="C31" s="69">
        <v>120</v>
      </c>
      <c r="D31" s="69">
        <v>141</v>
      </c>
      <c r="E31" s="69">
        <v>175</v>
      </c>
      <c r="F31" s="69">
        <v>224</v>
      </c>
      <c r="G31" s="69">
        <v>224</v>
      </c>
      <c r="H31" s="69">
        <v>0</v>
      </c>
      <c r="I31" s="153" t="s">
        <v>385</v>
      </c>
    </row>
    <row r="32" spans="1:9" ht="11.25" customHeight="1">
      <c r="A32" s="21"/>
      <c r="B32" s="70" t="s">
        <v>29</v>
      </c>
      <c r="C32" s="69">
        <v>347</v>
      </c>
      <c r="D32" s="69">
        <v>341</v>
      </c>
      <c r="E32" s="69">
        <v>272</v>
      </c>
      <c r="F32" s="69">
        <v>278</v>
      </c>
      <c r="G32" s="69">
        <v>240</v>
      </c>
      <c r="H32" s="69">
        <v>-38</v>
      </c>
      <c r="I32" s="153" t="s">
        <v>1005</v>
      </c>
    </row>
    <row r="33" spans="1:11" ht="11.25" customHeight="1">
      <c r="A33" s="21"/>
      <c r="B33" s="70" t="s">
        <v>28</v>
      </c>
      <c r="C33" s="28">
        <v>14.961538461538501</v>
      </c>
      <c r="D33" s="28">
        <v>12.0597014925373</v>
      </c>
      <c r="E33" s="28">
        <v>10.3826086956522</v>
      </c>
      <c r="F33" s="28">
        <v>10.0722543352601</v>
      </c>
      <c r="G33" s="28">
        <v>10.1666666666667</v>
      </c>
      <c r="H33" s="132">
        <v>9.4412331406550407E-2</v>
      </c>
      <c r="I33" s="153" t="s">
        <v>431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679</v>
      </c>
      <c r="D36" s="69">
        <v>1012</v>
      </c>
      <c r="E36" s="69">
        <v>1187</v>
      </c>
      <c r="F36" s="69">
        <v>1449</v>
      </c>
      <c r="G36" s="69">
        <v>1316</v>
      </c>
      <c r="H36" s="69">
        <v>-133</v>
      </c>
      <c r="I36" s="153" t="s">
        <v>1006</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885</v>
      </c>
      <c r="C39" s="69">
        <v>439</v>
      </c>
      <c r="D39" s="69">
        <v>428</v>
      </c>
      <c r="E39" s="69">
        <v>718</v>
      </c>
      <c r="F39" s="69">
        <v>953</v>
      </c>
      <c r="G39" s="69">
        <v>846</v>
      </c>
      <c r="H39" s="69">
        <v>-107</v>
      </c>
      <c r="I39" s="153" t="s">
        <v>1007</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285</v>
      </c>
      <c r="C42" s="69">
        <v>767</v>
      </c>
      <c r="D42" s="69">
        <v>1087</v>
      </c>
      <c r="E42" s="69">
        <v>1409</v>
      </c>
      <c r="F42" s="69">
        <v>1751</v>
      </c>
      <c r="G42" s="69">
        <v>1664</v>
      </c>
      <c r="H42" s="69">
        <v>-87</v>
      </c>
      <c r="I42" s="153" t="s">
        <v>950</v>
      </c>
      <c r="J42" s="66"/>
      <c r="K42" s="66"/>
    </row>
    <row r="43" spans="1:11" ht="11.25" customHeight="1">
      <c r="A43" s="27"/>
      <c r="B43" s="29"/>
      <c r="C43" s="29"/>
      <c r="D43" s="29"/>
      <c r="E43" s="29"/>
      <c r="F43" s="29"/>
      <c r="G43" s="29"/>
      <c r="H43" s="143"/>
      <c r="I43" s="154"/>
      <c r="J43" s="27"/>
    </row>
    <row r="44" spans="1:11" ht="11.25" customHeight="1">
      <c r="A4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6"/>
  <dimension ref="A1:K56"/>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75</v>
      </c>
    </row>
    <row r="2" spans="1:11" ht="11.25" customHeight="1">
      <c r="B2" s="66"/>
      <c r="C2" s="66"/>
      <c r="D2" s="66"/>
      <c r="E2" s="66"/>
      <c r="F2" s="66"/>
      <c r="G2" s="66"/>
      <c r="H2" s="69"/>
      <c r="I2" s="146"/>
      <c r="J2" s="92"/>
      <c r="K2" s="92"/>
    </row>
    <row r="3" spans="1:11" ht="15" customHeight="1">
      <c r="A3" s="24" t="s">
        <v>998</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2583</v>
      </c>
      <c r="D9" s="9">
        <v>22884</v>
      </c>
      <c r="E9" s="9">
        <v>30521</v>
      </c>
      <c r="F9" s="9">
        <v>29093</v>
      </c>
      <c r="G9" s="9">
        <v>36226</v>
      </c>
      <c r="H9" s="9">
        <v>7133</v>
      </c>
      <c r="I9" s="152" t="s">
        <v>258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811</v>
      </c>
      <c r="D12" s="69">
        <v>13179</v>
      </c>
      <c r="E12" s="69">
        <v>19787</v>
      </c>
      <c r="F12" s="69">
        <v>19815</v>
      </c>
      <c r="G12" s="69">
        <v>26665</v>
      </c>
      <c r="H12" s="69">
        <v>6850</v>
      </c>
      <c r="I12" s="153" t="s">
        <v>1008</v>
      </c>
    </row>
    <row r="13" spans="1:11" ht="11.25" customHeight="1">
      <c r="A13" s="21"/>
      <c r="B13" s="70" t="s">
        <v>35</v>
      </c>
      <c r="C13" s="69">
        <v>1097</v>
      </c>
      <c r="D13" s="69">
        <v>5765</v>
      </c>
      <c r="E13" s="69">
        <v>6101</v>
      </c>
      <c r="F13" s="69">
        <v>5109</v>
      </c>
      <c r="G13" s="69">
        <v>5518</v>
      </c>
      <c r="H13" s="69">
        <v>409</v>
      </c>
      <c r="I13" s="153" t="s">
        <v>284</v>
      </c>
    </row>
    <row r="14" spans="1:11" ht="11.25" customHeight="1">
      <c r="A14" s="21"/>
      <c r="B14" s="70" t="s">
        <v>14</v>
      </c>
      <c r="C14" s="69">
        <v>132</v>
      </c>
      <c r="D14" s="69">
        <v>1002</v>
      </c>
      <c r="E14" s="69">
        <v>1114</v>
      </c>
      <c r="F14" s="69">
        <v>993</v>
      </c>
      <c r="G14" s="69">
        <v>1086</v>
      </c>
      <c r="H14" s="69">
        <v>93</v>
      </c>
      <c r="I14" s="153" t="s">
        <v>542</v>
      </c>
    </row>
    <row r="15" spans="1:11" ht="11.25" customHeight="1">
      <c r="A15" s="21"/>
      <c r="B15" s="70" t="s">
        <v>15</v>
      </c>
      <c r="C15" s="69">
        <v>150</v>
      </c>
      <c r="D15" s="69">
        <v>259</v>
      </c>
      <c r="E15" s="69">
        <v>221</v>
      </c>
      <c r="F15" s="69">
        <v>191</v>
      </c>
      <c r="G15" s="69">
        <v>204</v>
      </c>
      <c r="H15" s="69">
        <v>13</v>
      </c>
      <c r="I15" s="153" t="s">
        <v>270</v>
      </c>
    </row>
    <row r="16" spans="1:11" ht="11.25" customHeight="1">
      <c r="A16" s="21"/>
      <c r="B16" s="70" t="s">
        <v>36</v>
      </c>
      <c r="C16" s="69">
        <v>14</v>
      </c>
      <c r="D16" s="69">
        <v>290</v>
      </c>
      <c r="E16" s="69">
        <v>399</v>
      </c>
      <c r="F16" s="69">
        <v>375</v>
      </c>
      <c r="G16" s="69">
        <v>526</v>
      </c>
      <c r="H16" s="69">
        <v>151</v>
      </c>
      <c r="I16" s="153" t="s">
        <v>832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196</v>
      </c>
      <c r="D19" s="69">
        <v>1647</v>
      </c>
      <c r="E19" s="69">
        <v>2212</v>
      </c>
      <c r="F19" s="69">
        <v>2254</v>
      </c>
      <c r="G19" s="69">
        <v>2850</v>
      </c>
      <c r="H19" s="69">
        <v>596</v>
      </c>
      <c r="I19" s="153" t="s">
        <v>1009</v>
      </c>
    </row>
    <row r="20" spans="1:9" ht="11.25" customHeight="1">
      <c r="A20" s="21"/>
      <c r="B20" s="70" t="s">
        <v>17</v>
      </c>
      <c r="C20" s="69">
        <v>360</v>
      </c>
      <c r="D20" s="69">
        <v>2007</v>
      </c>
      <c r="E20" s="69">
        <v>2526</v>
      </c>
      <c r="F20" s="69">
        <v>2332</v>
      </c>
      <c r="G20" s="69">
        <v>2865</v>
      </c>
      <c r="H20" s="69">
        <v>533</v>
      </c>
      <c r="I20" s="153" t="s">
        <v>874</v>
      </c>
    </row>
    <row r="21" spans="1:9" ht="11.25" customHeight="1">
      <c r="A21" s="21"/>
      <c r="B21" s="70" t="s">
        <v>18</v>
      </c>
      <c r="C21" s="69">
        <v>498</v>
      </c>
      <c r="D21" s="69">
        <v>4806</v>
      </c>
      <c r="E21" s="69">
        <v>6094</v>
      </c>
      <c r="F21" s="69">
        <v>5585</v>
      </c>
      <c r="G21" s="69">
        <v>7395</v>
      </c>
      <c r="H21" s="69">
        <v>1810</v>
      </c>
      <c r="I21" s="153" t="s">
        <v>1010</v>
      </c>
    </row>
    <row r="22" spans="1:9" ht="11.25" customHeight="1">
      <c r="A22" s="21"/>
      <c r="B22" s="70" t="s">
        <v>19</v>
      </c>
      <c r="C22" s="69">
        <v>320</v>
      </c>
      <c r="D22" s="69">
        <v>3168</v>
      </c>
      <c r="E22" s="69">
        <v>4512</v>
      </c>
      <c r="F22" s="69">
        <v>4509</v>
      </c>
      <c r="G22" s="69">
        <v>5759</v>
      </c>
      <c r="H22" s="69">
        <v>1250</v>
      </c>
      <c r="I22" s="153" t="s">
        <v>860</v>
      </c>
    </row>
    <row r="23" spans="1:9" ht="11.25" customHeight="1">
      <c r="A23" s="21"/>
      <c r="B23" s="70" t="s">
        <v>20</v>
      </c>
      <c r="C23" s="69">
        <v>375</v>
      </c>
      <c r="D23" s="69">
        <v>3397</v>
      </c>
      <c r="E23" s="69">
        <v>4568</v>
      </c>
      <c r="F23" s="69">
        <v>4492</v>
      </c>
      <c r="G23" s="69">
        <v>5381</v>
      </c>
      <c r="H23" s="69">
        <v>889</v>
      </c>
      <c r="I23" s="153" t="s">
        <v>821</v>
      </c>
    </row>
    <row r="24" spans="1:9" ht="11.25" customHeight="1">
      <c r="A24" s="21"/>
      <c r="B24" s="70" t="s">
        <v>21</v>
      </c>
      <c r="C24" s="69">
        <v>495</v>
      </c>
      <c r="D24" s="69">
        <v>4669</v>
      </c>
      <c r="E24" s="69">
        <v>6377</v>
      </c>
      <c r="F24" s="69">
        <v>5806</v>
      </c>
      <c r="G24" s="69">
        <v>7019</v>
      </c>
      <c r="H24" s="69">
        <v>1213</v>
      </c>
      <c r="I24" s="153" t="s">
        <v>1011</v>
      </c>
    </row>
    <row r="25" spans="1:9" ht="11.25" customHeight="1">
      <c r="A25" s="21"/>
      <c r="B25" s="70" t="s">
        <v>38</v>
      </c>
      <c r="C25" s="69">
        <v>339</v>
      </c>
      <c r="D25" s="69">
        <v>3190</v>
      </c>
      <c r="E25" s="69">
        <v>4232</v>
      </c>
      <c r="F25" s="69">
        <v>4115</v>
      </c>
      <c r="G25" s="69">
        <v>4957</v>
      </c>
      <c r="H25" s="69">
        <v>842</v>
      </c>
      <c r="I25" s="153" t="s">
        <v>660</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60</v>
      </c>
      <c r="D28" s="69">
        <v>768</v>
      </c>
      <c r="E28" s="69">
        <v>1111</v>
      </c>
      <c r="F28" s="69">
        <v>987</v>
      </c>
      <c r="G28" s="69">
        <v>1138</v>
      </c>
      <c r="H28" s="69">
        <v>151</v>
      </c>
      <c r="I28" s="153" t="s">
        <v>845</v>
      </c>
    </row>
    <row r="29" spans="1:9" ht="11.25" customHeight="1">
      <c r="A29" s="21"/>
      <c r="B29" s="72" t="s">
        <v>27</v>
      </c>
      <c r="C29" s="69">
        <v>254</v>
      </c>
      <c r="D29" s="69">
        <v>3730</v>
      </c>
      <c r="E29" s="69">
        <v>5401</v>
      </c>
      <c r="F29" s="69">
        <v>5420</v>
      </c>
      <c r="G29" s="69">
        <v>6836</v>
      </c>
      <c r="H29" s="69">
        <v>1416</v>
      </c>
      <c r="I29" s="153" t="s">
        <v>1012</v>
      </c>
    </row>
    <row r="30" spans="1:9" ht="11.25" customHeight="1">
      <c r="A30" s="21"/>
      <c r="B30" s="70" t="s">
        <v>23</v>
      </c>
      <c r="C30" s="69">
        <v>529</v>
      </c>
      <c r="D30" s="69">
        <v>8952</v>
      </c>
      <c r="E30" s="69">
        <v>14438</v>
      </c>
      <c r="F30" s="69">
        <v>14674</v>
      </c>
      <c r="G30" s="69">
        <v>19195</v>
      </c>
      <c r="H30" s="69">
        <v>4521</v>
      </c>
      <c r="I30" s="153" t="s">
        <v>524</v>
      </c>
    </row>
    <row r="31" spans="1:9" ht="11.25" customHeight="1">
      <c r="A31" s="21"/>
      <c r="B31" s="72" t="s">
        <v>24</v>
      </c>
      <c r="C31" s="69">
        <v>336</v>
      </c>
      <c r="D31" s="69">
        <v>3052</v>
      </c>
      <c r="E31" s="69">
        <v>4035</v>
      </c>
      <c r="F31" s="69">
        <v>3395</v>
      </c>
      <c r="G31" s="69">
        <v>4208</v>
      </c>
      <c r="H31" s="69">
        <v>813</v>
      </c>
      <c r="I31" s="153" t="s">
        <v>604</v>
      </c>
    </row>
    <row r="32" spans="1:9" ht="11.25" customHeight="1">
      <c r="A32" s="21"/>
      <c r="B32" s="70" t="s">
        <v>29</v>
      </c>
      <c r="C32" s="69">
        <v>1404</v>
      </c>
      <c r="D32" s="69">
        <v>6382</v>
      </c>
      <c r="E32" s="69">
        <v>5536</v>
      </c>
      <c r="F32" s="69">
        <v>4617</v>
      </c>
      <c r="G32" s="69">
        <v>4849</v>
      </c>
      <c r="H32" s="69">
        <v>232</v>
      </c>
      <c r="I32" s="153" t="s">
        <v>459</v>
      </c>
    </row>
    <row r="33" spans="1:11" ht="11.25" customHeight="1">
      <c r="A33" s="21"/>
      <c r="B33" s="70" t="s">
        <v>28</v>
      </c>
      <c r="C33" s="28">
        <v>21.7222222222222</v>
      </c>
      <c r="D33" s="28">
        <v>12.490582191780801</v>
      </c>
      <c r="E33" s="28">
        <v>11.195711183496201</v>
      </c>
      <c r="F33" s="28">
        <v>10.7653604257378</v>
      </c>
      <c r="G33" s="28">
        <v>10.638143582306</v>
      </c>
      <c r="H33" s="132">
        <v>-0.12721684343176601</v>
      </c>
      <c r="I33" s="153" t="s">
        <v>1013</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1978</v>
      </c>
      <c r="D36" s="69">
        <v>17920</v>
      </c>
      <c r="E36" s="69">
        <v>23457</v>
      </c>
      <c r="F36" s="69">
        <v>20618</v>
      </c>
      <c r="G36" s="69">
        <v>25776</v>
      </c>
      <c r="H36" s="69">
        <v>5158</v>
      </c>
      <c r="I36" s="153" t="s">
        <v>1014</v>
      </c>
      <c r="J36" s="66"/>
      <c r="K36" s="66"/>
    </row>
    <row r="37" spans="1:11" ht="11.25" customHeight="1">
      <c r="A37" s="19"/>
      <c r="B37" s="70" t="s">
        <v>379</v>
      </c>
      <c r="C37" s="69">
        <v>505</v>
      </c>
      <c r="D37" s="69">
        <v>3358</v>
      </c>
      <c r="E37" s="69">
        <v>5161</v>
      </c>
      <c r="F37" s="69">
        <v>6312</v>
      </c>
      <c r="G37" s="69">
        <v>8064</v>
      </c>
      <c r="H37" s="69">
        <v>1752</v>
      </c>
      <c r="I37" s="153" t="s">
        <v>1015</v>
      </c>
      <c r="J37" s="66"/>
      <c r="K37" s="66"/>
    </row>
    <row r="38" spans="1:11" ht="11.25" customHeight="1">
      <c r="A38" s="19"/>
      <c r="B38" s="70" t="s">
        <v>377</v>
      </c>
      <c r="C38" s="69">
        <v>51</v>
      </c>
      <c r="D38" s="69">
        <v>1075</v>
      </c>
      <c r="E38" s="69">
        <v>1445</v>
      </c>
      <c r="F38" s="69">
        <v>1582</v>
      </c>
      <c r="G38" s="69">
        <v>1875</v>
      </c>
      <c r="H38" s="69">
        <v>293</v>
      </c>
      <c r="I38" s="153" t="s">
        <v>875</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885</v>
      </c>
      <c r="C41" s="69">
        <v>1014</v>
      </c>
      <c r="D41" s="69">
        <v>9326</v>
      </c>
      <c r="E41" s="69">
        <v>11907</v>
      </c>
      <c r="F41" s="69">
        <v>12503</v>
      </c>
      <c r="G41" s="69">
        <v>17552</v>
      </c>
      <c r="H41" s="69">
        <v>5049</v>
      </c>
      <c r="I41" s="153" t="s">
        <v>1016</v>
      </c>
      <c r="J41" s="66"/>
      <c r="K41" s="66"/>
    </row>
    <row r="42" spans="1:11" ht="11.25" customHeight="1">
      <c r="A42" s="19"/>
      <c r="B42" s="70" t="s">
        <v>275</v>
      </c>
      <c r="C42" s="69">
        <v>1091</v>
      </c>
      <c r="D42" s="69">
        <v>4319</v>
      </c>
      <c r="E42" s="69">
        <v>5677</v>
      </c>
      <c r="F42" s="69">
        <v>7195</v>
      </c>
      <c r="G42" s="69">
        <v>7413</v>
      </c>
      <c r="H42" s="69">
        <v>218</v>
      </c>
      <c r="I42" s="153" t="s">
        <v>417</v>
      </c>
      <c r="J42" s="66"/>
      <c r="K42" s="66"/>
    </row>
    <row r="43" spans="1:11" ht="11.25" customHeight="1">
      <c r="A43" s="19"/>
      <c r="B43" s="70" t="s">
        <v>393</v>
      </c>
      <c r="C43" s="69">
        <v>167</v>
      </c>
      <c r="D43" s="69">
        <v>2036</v>
      </c>
      <c r="E43" s="69">
        <v>2632</v>
      </c>
      <c r="F43" s="69">
        <v>3369</v>
      </c>
      <c r="G43" s="69">
        <v>3986</v>
      </c>
      <c r="H43" s="69">
        <v>617</v>
      </c>
      <c r="I43" s="153" t="s">
        <v>302</v>
      </c>
      <c r="J43" s="66"/>
      <c r="K43" s="66"/>
    </row>
    <row r="44" spans="1:11" ht="11.25" customHeight="1">
      <c r="A44" s="19"/>
      <c r="B44" s="70" t="s">
        <v>391</v>
      </c>
      <c r="C44" s="69">
        <v>213</v>
      </c>
      <c r="D44" s="69">
        <v>6033</v>
      </c>
      <c r="E44" s="69">
        <v>6468</v>
      </c>
      <c r="F44" s="69">
        <v>2853</v>
      </c>
      <c r="G44" s="69">
        <v>3410</v>
      </c>
      <c r="H44" s="69">
        <v>557</v>
      </c>
      <c r="I44" s="153" t="s">
        <v>1017</v>
      </c>
      <c r="J44" s="66"/>
      <c r="K44" s="66"/>
    </row>
    <row r="45" spans="1:11" ht="11.25" customHeight="1">
      <c r="A45" s="19"/>
      <c r="B45" s="70" t="s">
        <v>395</v>
      </c>
      <c r="C45" s="69">
        <v>33</v>
      </c>
      <c r="D45" s="69">
        <v>380</v>
      </c>
      <c r="E45" s="69">
        <v>446</v>
      </c>
      <c r="F45" s="69">
        <v>656</v>
      </c>
      <c r="G45" s="69">
        <v>1152</v>
      </c>
      <c r="H45" s="69">
        <v>496</v>
      </c>
      <c r="I45" s="153" t="s">
        <v>1018</v>
      </c>
      <c r="J45" s="66"/>
      <c r="K45" s="66"/>
    </row>
    <row r="46" spans="1:11" ht="11.25" customHeight="1">
      <c r="A46" s="19"/>
      <c r="B46" s="70" t="s">
        <v>408</v>
      </c>
      <c r="C46" s="69">
        <v>0</v>
      </c>
      <c r="D46" s="69">
        <v>91</v>
      </c>
      <c r="E46" s="69">
        <v>392</v>
      </c>
      <c r="F46" s="69">
        <v>660</v>
      </c>
      <c r="G46" s="69">
        <v>1033</v>
      </c>
      <c r="H46" s="69">
        <v>373</v>
      </c>
      <c r="I46" s="153" t="s">
        <v>1019</v>
      </c>
      <c r="J46" s="66"/>
      <c r="K46" s="66"/>
    </row>
    <row r="47" spans="1:11" ht="11.25" customHeight="1">
      <c r="A47" s="19"/>
      <c r="B47" s="70" t="s">
        <v>402</v>
      </c>
      <c r="C47" s="69">
        <v>3</v>
      </c>
      <c r="D47" s="69">
        <v>74</v>
      </c>
      <c r="E47" s="69">
        <v>207</v>
      </c>
      <c r="F47" s="69">
        <v>677</v>
      </c>
      <c r="G47" s="69">
        <v>482</v>
      </c>
      <c r="H47" s="69">
        <v>-195</v>
      </c>
      <c r="I47" s="153" t="s">
        <v>1020</v>
      </c>
      <c r="J47" s="66"/>
      <c r="K47" s="66"/>
    </row>
    <row r="48" spans="1:11" ht="11.25" customHeight="1">
      <c r="A48" s="19"/>
      <c r="B48" s="70"/>
      <c r="C48" s="69"/>
      <c r="D48" s="69"/>
      <c r="E48" s="69"/>
      <c r="F48" s="69"/>
      <c r="G48" s="69"/>
      <c r="H48" s="69"/>
      <c r="I48" s="153"/>
      <c r="J48" s="66"/>
      <c r="K48" s="66"/>
    </row>
    <row r="49" spans="1:11" ht="11.25" customHeight="1">
      <c r="A49" s="19" t="s">
        <v>414</v>
      </c>
      <c r="B49" s="70"/>
      <c r="C49" s="69"/>
      <c r="D49" s="69"/>
      <c r="E49" s="69"/>
      <c r="F49" s="69"/>
      <c r="G49" s="69"/>
      <c r="H49" s="69"/>
      <c r="I49" s="153"/>
      <c r="J49" s="66"/>
      <c r="K49" s="66"/>
    </row>
    <row r="50" spans="1:11" ht="11.25" customHeight="1">
      <c r="A50" s="19"/>
      <c r="B50" s="70" t="s">
        <v>285</v>
      </c>
      <c r="C50" s="69">
        <v>2250</v>
      </c>
      <c r="D50" s="69">
        <v>20932</v>
      </c>
      <c r="E50" s="69">
        <v>28224</v>
      </c>
      <c r="F50" s="69">
        <v>26663</v>
      </c>
      <c r="G50" s="69">
        <v>33614</v>
      </c>
      <c r="H50" s="69">
        <v>6951</v>
      </c>
      <c r="I50" s="153" t="s">
        <v>1012</v>
      </c>
      <c r="J50" s="66"/>
      <c r="K50" s="66"/>
    </row>
    <row r="51" spans="1:11" ht="11.25" customHeight="1">
      <c r="A51" s="19"/>
      <c r="B51" s="70" t="s">
        <v>416</v>
      </c>
      <c r="C51" s="69">
        <v>193</v>
      </c>
      <c r="D51" s="69">
        <v>517</v>
      </c>
      <c r="E51" s="69">
        <v>525</v>
      </c>
      <c r="F51" s="69">
        <v>568</v>
      </c>
      <c r="G51" s="69">
        <v>538</v>
      </c>
      <c r="H51" s="69">
        <v>-30</v>
      </c>
      <c r="I51" s="153" t="s">
        <v>1021</v>
      </c>
      <c r="J51" s="66"/>
      <c r="K51" s="66"/>
    </row>
    <row r="52" spans="1:11" ht="11.25" customHeight="1">
      <c r="A52" s="27"/>
      <c r="B52" s="29"/>
      <c r="C52" s="29"/>
      <c r="D52" s="29"/>
      <c r="E52" s="29"/>
      <c r="F52" s="29"/>
      <c r="G52" s="29"/>
      <c r="H52" s="143"/>
      <c r="I52" s="154"/>
      <c r="J52" s="27"/>
    </row>
    <row r="53" spans="1:11" ht="11.25" customHeight="1">
      <c r="A53" s="19" t="s">
        <v>1184</v>
      </c>
    </row>
    <row r="54" spans="1:11" ht="11.25" customHeight="1"/>
    <row r="55" spans="1:11" ht="11.25" customHeight="1"/>
    <row r="56"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7"/>
  <dimension ref="A1:K47"/>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76</v>
      </c>
    </row>
    <row r="2" spans="1:11" ht="11.25" customHeight="1">
      <c r="B2" s="66"/>
      <c r="C2" s="66"/>
      <c r="D2" s="66"/>
      <c r="E2" s="66"/>
      <c r="F2" s="66"/>
      <c r="G2" s="66"/>
      <c r="H2" s="69"/>
      <c r="I2" s="146"/>
      <c r="J2" s="92"/>
      <c r="K2" s="92"/>
    </row>
    <row r="3" spans="1:11" ht="13.9">
      <c r="A3" s="24" t="s">
        <v>1022</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516</v>
      </c>
      <c r="D9" s="9">
        <v>2720</v>
      </c>
      <c r="E9" s="9">
        <v>4109</v>
      </c>
      <c r="F9" s="9">
        <v>5021</v>
      </c>
      <c r="G9" s="9">
        <v>5277</v>
      </c>
      <c r="H9" s="9">
        <v>256</v>
      </c>
      <c r="I9" s="152" t="s">
        <v>266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226</v>
      </c>
      <c r="D12" s="69">
        <v>1622</v>
      </c>
      <c r="E12" s="69">
        <v>2907</v>
      </c>
      <c r="F12" s="69">
        <v>3859</v>
      </c>
      <c r="G12" s="69">
        <v>4012</v>
      </c>
      <c r="H12" s="69">
        <v>153</v>
      </c>
      <c r="I12" s="153" t="s">
        <v>361</v>
      </c>
    </row>
    <row r="13" spans="1:11" ht="11.25" customHeight="1">
      <c r="A13" s="21"/>
      <c r="B13" s="70" t="s">
        <v>35</v>
      </c>
      <c r="C13" s="69">
        <v>176</v>
      </c>
      <c r="D13" s="69">
        <v>505</v>
      </c>
      <c r="E13" s="69">
        <v>465</v>
      </c>
      <c r="F13" s="69">
        <v>436</v>
      </c>
      <c r="G13" s="69">
        <v>477</v>
      </c>
      <c r="H13" s="69">
        <v>41</v>
      </c>
      <c r="I13" s="153" t="s">
        <v>542</v>
      </c>
    </row>
    <row r="14" spans="1:11" ht="11.25" customHeight="1">
      <c r="A14" s="21"/>
      <c r="B14" s="70" t="s">
        <v>14</v>
      </c>
      <c r="C14" s="69">
        <v>15</v>
      </c>
      <c r="D14" s="69">
        <v>48</v>
      </c>
      <c r="E14" s="69">
        <v>53</v>
      </c>
      <c r="F14" s="69">
        <v>53</v>
      </c>
      <c r="G14" s="69">
        <v>41</v>
      </c>
      <c r="H14" s="69">
        <v>-12</v>
      </c>
      <c r="I14" s="153" t="s">
        <v>1023</v>
      </c>
    </row>
    <row r="15" spans="1:11" ht="11.25" customHeight="1">
      <c r="A15" s="21"/>
      <c r="B15" s="70" t="s">
        <v>15</v>
      </c>
      <c r="C15" s="69">
        <v>45</v>
      </c>
      <c r="D15" s="69">
        <v>386</v>
      </c>
      <c r="E15" s="69">
        <v>331</v>
      </c>
      <c r="F15" s="69">
        <v>426</v>
      </c>
      <c r="G15" s="69">
        <v>526</v>
      </c>
      <c r="H15" s="69">
        <v>100</v>
      </c>
      <c r="I15" s="153" t="s">
        <v>840</v>
      </c>
    </row>
    <row r="16" spans="1:11" ht="11.25" customHeight="1">
      <c r="A16" s="21"/>
      <c r="B16" s="70" t="s">
        <v>36</v>
      </c>
      <c r="C16" s="69">
        <v>3</v>
      </c>
      <c r="D16" s="69">
        <v>28</v>
      </c>
      <c r="E16" s="69">
        <v>56</v>
      </c>
      <c r="F16" s="69">
        <v>19</v>
      </c>
      <c r="G16" s="69">
        <v>56</v>
      </c>
      <c r="H16" s="69">
        <v>37</v>
      </c>
      <c r="I16" s="153" t="s">
        <v>1024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57</v>
      </c>
      <c r="D19" s="69">
        <v>563</v>
      </c>
      <c r="E19" s="69">
        <v>903</v>
      </c>
      <c r="F19" s="69">
        <v>1063</v>
      </c>
      <c r="G19" s="69">
        <v>1210</v>
      </c>
      <c r="H19" s="69">
        <v>147</v>
      </c>
      <c r="I19" s="153" t="s">
        <v>527</v>
      </c>
    </row>
    <row r="20" spans="1:9" ht="11.25" customHeight="1">
      <c r="A20" s="21"/>
      <c r="B20" s="70" t="s">
        <v>17</v>
      </c>
      <c r="C20" s="69">
        <v>90</v>
      </c>
      <c r="D20" s="69">
        <v>473</v>
      </c>
      <c r="E20" s="69">
        <v>710</v>
      </c>
      <c r="F20" s="69">
        <v>731</v>
      </c>
      <c r="G20" s="69">
        <v>808</v>
      </c>
      <c r="H20" s="69">
        <v>77</v>
      </c>
      <c r="I20" s="153" t="s">
        <v>262</v>
      </c>
    </row>
    <row r="21" spans="1:9" ht="11.25" customHeight="1">
      <c r="A21" s="21"/>
      <c r="B21" s="70" t="s">
        <v>18</v>
      </c>
      <c r="C21" s="69">
        <v>69</v>
      </c>
      <c r="D21" s="69">
        <v>324</v>
      </c>
      <c r="E21" s="69">
        <v>468</v>
      </c>
      <c r="F21" s="69">
        <v>699</v>
      </c>
      <c r="G21" s="69">
        <v>629</v>
      </c>
      <c r="H21" s="69">
        <v>-70</v>
      </c>
      <c r="I21" s="153" t="s">
        <v>979</v>
      </c>
    </row>
    <row r="22" spans="1:9" ht="11.25" customHeight="1">
      <c r="A22" s="21"/>
      <c r="B22" s="70" t="s">
        <v>19</v>
      </c>
      <c r="C22" s="69">
        <v>90</v>
      </c>
      <c r="D22" s="69">
        <v>491</v>
      </c>
      <c r="E22" s="69">
        <v>666</v>
      </c>
      <c r="F22" s="69">
        <v>850</v>
      </c>
      <c r="G22" s="69">
        <v>882</v>
      </c>
      <c r="H22" s="69">
        <v>32</v>
      </c>
      <c r="I22" s="153" t="s">
        <v>419</v>
      </c>
    </row>
    <row r="23" spans="1:9" ht="11.25" customHeight="1">
      <c r="A23" s="21"/>
      <c r="B23" s="70" t="s">
        <v>20</v>
      </c>
      <c r="C23" s="69">
        <v>93</v>
      </c>
      <c r="D23" s="69">
        <v>480</v>
      </c>
      <c r="E23" s="69">
        <v>820</v>
      </c>
      <c r="F23" s="69">
        <v>1010</v>
      </c>
      <c r="G23" s="69">
        <v>1030</v>
      </c>
      <c r="H23" s="69">
        <v>20</v>
      </c>
      <c r="I23" s="153" t="s">
        <v>530</v>
      </c>
    </row>
    <row r="24" spans="1:9" ht="11.25" customHeight="1">
      <c r="A24" s="21"/>
      <c r="B24" s="70" t="s">
        <v>21</v>
      </c>
      <c r="C24" s="69">
        <v>64</v>
      </c>
      <c r="D24" s="69">
        <v>219</v>
      </c>
      <c r="E24" s="69">
        <v>356</v>
      </c>
      <c r="F24" s="69">
        <v>410</v>
      </c>
      <c r="G24" s="69">
        <v>445</v>
      </c>
      <c r="H24" s="69">
        <v>35</v>
      </c>
      <c r="I24" s="153" t="s">
        <v>254</v>
      </c>
    </row>
    <row r="25" spans="1:9" ht="11.25" customHeight="1">
      <c r="A25" s="21"/>
      <c r="B25" s="70" t="s">
        <v>38</v>
      </c>
      <c r="C25" s="69">
        <v>53</v>
      </c>
      <c r="D25" s="69">
        <v>170</v>
      </c>
      <c r="E25" s="69">
        <v>186</v>
      </c>
      <c r="F25" s="69">
        <v>258</v>
      </c>
      <c r="G25" s="69">
        <v>273</v>
      </c>
      <c r="H25" s="69">
        <v>15</v>
      </c>
      <c r="I25" s="153" t="s">
        <v>439</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15</v>
      </c>
      <c r="D28" s="69">
        <v>100</v>
      </c>
      <c r="E28" s="69">
        <v>111</v>
      </c>
      <c r="F28" s="69">
        <v>95</v>
      </c>
      <c r="G28" s="69">
        <v>90</v>
      </c>
      <c r="H28" s="69">
        <v>-5</v>
      </c>
      <c r="I28" s="153" t="s">
        <v>1021</v>
      </c>
    </row>
    <row r="29" spans="1:9" ht="11.25" customHeight="1">
      <c r="A29" s="21"/>
      <c r="B29" s="72" t="s">
        <v>27</v>
      </c>
      <c r="C29" s="69">
        <v>30</v>
      </c>
      <c r="D29" s="69">
        <v>226</v>
      </c>
      <c r="E29" s="69">
        <v>711</v>
      </c>
      <c r="F29" s="69">
        <v>605</v>
      </c>
      <c r="G29" s="69">
        <v>584</v>
      </c>
      <c r="H29" s="69">
        <v>-21</v>
      </c>
      <c r="I29" s="153" t="s">
        <v>264</v>
      </c>
    </row>
    <row r="30" spans="1:9" ht="11.25" customHeight="1">
      <c r="A30" s="21"/>
      <c r="B30" s="70" t="s">
        <v>23</v>
      </c>
      <c r="C30" s="69">
        <v>68</v>
      </c>
      <c r="D30" s="69">
        <v>1071</v>
      </c>
      <c r="E30" s="69">
        <v>1774</v>
      </c>
      <c r="F30" s="69">
        <v>2458</v>
      </c>
      <c r="G30" s="69">
        <v>2791</v>
      </c>
      <c r="H30" s="69">
        <v>333</v>
      </c>
      <c r="I30" s="153" t="s">
        <v>953</v>
      </c>
    </row>
    <row r="31" spans="1:9" ht="11.25" customHeight="1">
      <c r="A31" s="21"/>
      <c r="B31" s="72" t="s">
        <v>24</v>
      </c>
      <c r="C31" s="69">
        <v>91</v>
      </c>
      <c r="D31" s="69">
        <v>459</v>
      </c>
      <c r="E31" s="69">
        <v>588</v>
      </c>
      <c r="F31" s="69">
        <v>751</v>
      </c>
      <c r="G31" s="69">
        <v>678</v>
      </c>
      <c r="H31" s="69">
        <v>-73</v>
      </c>
      <c r="I31" s="153" t="s">
        <v>771</v>
      </c>
    </row>
    <row r="32" spans="1:9" ht="11.25" customHeight="1">
      <c r="A32" s="21"/>
      <c r="B32" s="70" t="s">
        <v>29</v>
      </c>
      <c r="C32" s="69">
        <v>312</v>
      </c>
      <c r="D32" s="69">
        <v>864</v>
      </c>
      <c r="E32" s="69">
        <v>925</v>
      </c>
      <c r="F32" s="69">
        <v>1112</v>
      </c>
      <c r="G32" s="69">
        <v>1134</v>
      </c>
      <c r="H32" s="69">
        <v>22</v>
      </c>
      <c r="I32" s="153" t="s">
        <v>530</v>
      </c>
    </row>
    <row r="33" spans="1:11" ht="11.25" customHeight="1">
      <c r="A33" s="21"/>
      <c r="B33" s="70" t="s">
        <v>28</v>
      </c>
      <c r="C33" s="28">
        <v>27.25</v>
      </c>
      <c r="D33" s="28">
        <v>13.7881355932203</v>
      </c>
      <c r="E33" s="28">
        <v>11.401999999999999</v>
      </c>
      <c r="F33" s="28">
        <v>12.0026178010471</v>
      </c>
      <c r="G33" s="28">
        <v>11.356026785714301</v>
      </c>
      <c r="H33" s="132">
        <v>-0.64659101533283403</v>
      </c>
      <c r="I33" s="153" t="s">
        <v>1003</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472</v>
      </c>
      <c r="D36" s="69">
        <v>2545</v>
      </c>
      <c r="E36" s="69">
        <v>3658</v>
      </c>
      <c r="F36" s="69">
        <v>4360</v>
      </c>
      <c r="G36" s="69">
        <v>4462</v>
      </c>
      <c r="H36" s="69">
        <v>102</v>
      </c>
      <c r="I36" s="153" t="s">
        <v>894</v>
      </c>
      <c r="J36" s="66"/>
      <c r="K36" s="66"/>
    </row>
    <row r="37" spans="1:11" ht="11.25" customHeight="1">
      <c r="A37" s="19"/>
      <c r="B37" s="70" t="s">
        <v>379</v>
      </c>
      <c r="C37" s="69">
        <v>26</v>
      </c>
      <c r="D37" s="69">
        <v>76</v>
      </c>
      <c r="E37" s="69">
        <v>244</v>
      </c>
      <c r="F37" s="69">
        <v>400</v>
      </c>
      <c r="G37" s="69">
        <v>502</v>
      </c>
      <c r="H37" s="69">
        <v>102</v>
      </c>
      <c r="I37" s="153" t="s">
        <v>579</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1025</v>
      </c>
      <c r="C40" s="69">
        <v>336</v>
      </c>
      <c r="D40" s="69">
        <v>1932</v>
      </c>
      <c r="E40" s="69">
        <v>2252</v>
      </c>
      <c r="F40" s="69">
        <v>2207</v>
      </c>
      <c r="G40" s="69">
        <v>2526</v>
      </c>
      <c r="H40" s="69">
        <v>319</v>
      </c>
      <c r="I40" s="153" t="s">
        <v>636</v>
      </c>
      <c r="J40" s="66"/>
      <c r="K40" s="66"/>
    </row>
    <row r="41" spans="1:11" ht="11.25" customHeight="1">
      <c r="A41" s="19"/>
      <c r="B41" s="70" t="s">
        <v>402</v>
      </c>
      <c r="C41" s="69">
        <v>90</v>
      </c>
      <c r="D41" s="69">
        <v>147</v>
      </c>
      <c r="E41" s="69">
        <v>400</v>
      </c>
      <c r="F41" s="69">
        <v>1304</v>
      </c>
      <c r="G41" s="69">
        <v>1026</v>
      </c>
      <c r="H41" s="69">
        <v>-278</v>
      </c>
      <c r="I41" s="153" t="s">
        <v>1026</v>
      </c>
      <c r="J41" s="66"/>
      <c r="K41" s="66"/>
    </row>
    <row r="42" spans="1:11" ht="11.25" customHeight="1">
      <c r="A42" s="19"/>
      <c r="B42" s="70" t="s">
        <v>395</v>
      </c>
      <c r="C42" s="69">
        <v>13</v>
      </c>
      <c r="D42" s="69">
        <v>303</v>
      </c>
      <c r="E42" s="69">
        <v>691</v>
      </c>
      <c r="F42" s="69">
        <v>569</v>
      </c>
      <c r="G42" s="69">
        <v>643</v>
      </c>
      <c r="H42" s="69">
        <v>74</v>
      </c>
      <c r="I42" s="153" t="s">
        <v>551</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265</v>
      </c>
      <c r="C45" s="69">
        <v>396</v>
      </c>
      <c r="D45" s="69">
        <v>2370</v>
      </c>
      <c r="E45" s="69">
        <v>3790</v>
      </c>
      <c r="F45" s="69">
        <v>4661</v>
      </c>
      <c r="G45" s="69">
        <v>4932</v>
      </c>
      <c r="H45" s="69">
        <v>271</v>
      </c>
      <c r="I45" s="153" t="s">
        <v>439</v>
      </c>
      <c r="J45" s="66"/>
      <c r="K45" s="66"/>
    </row>
    <row r="46" spans="1:11" ht="11.25" customHeight="1">
      <c r="A46" s="27"/>
      <c r="B46" s="29"/>
      <c r="C46" s="29"/>
      <c r="D46" s="29"/>
      <c r="E46" s="29"/>
      <c r="F46" s="29"/>
      <c r="G46" s="29"/>
      <c r="H46" s="143"/>
      <c r="I46" s="154"/>
      <c r="J46" s="27"/>
    </row>
    <row r="47" spans="1:11" ht="11.25" customHeight="1">
      <c r="A47"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8"/>
  <dimension ref="A1:K56"/>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77</v>
      </c>
    </row>
    <row r="2" spans="1:11" ht="11.25" customHeight="1">
      <c r="B2" s="66"/>
      <c r="C2" s="66"/>
      <c r="D2" s="66"/>
      <c r="E2" s="66"/>
      <c r="F2" s="66"/>
      <c r="G2" s="66"/>
      <c r="H2" s="69"/>
      <c r="I2" s="146"/>
      <c r="J2" s="92"/>
      <c r="K2" s="92"/>
    </row>
    <row r="3" spans="1:11" ht="15" customHeight="1">
      <c r="A3" s="24" t="s">
        <v>1022</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1187</v>
      </c>
      <c r="D9" s="9">
        <v>21734</v>
      </c>
      <c r="E9" s="9">
        <v>44719</v>
      </c>
      <c r="F9" s="9">
        <v>50985</v>
      </c>
      <c r="G9" s="9">
        <v>65454</v>
      </c>
      <c r="H9" s="9">
        <v>14469</v>
      </c>
      <c r="I9" s="152" t="s">
        <v>337</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352</v>
      </c>
      <c r="D12" s="69">
        <v>14436</v>
      </c>
      <c r="E12" s="69">
        <v>34280</v>
      </c>
      <c r="F12" s="69">
        <v>41529</v>
      </c>
      <c r="G12" s="69">
        <v>56258</v>
      </c>
      <c r="H12" s="69">
        <v>14729</v>
      </c>
      <c r="I12" s="153" t="s">
        <v>1027</v>
      </c>
    </row>
    <row r="13" spans="1:11" ht="11.25" customHeight="1">
      <c r="A13" s="21"/>
      <c r="B13" s="70" t="s">
        <v>35</v>
      </c>
      <c r="C13" s="69">
        <v>531</v>
      </c>
      <c r="D13" s="69">
        <v>3920</v>
      </c>
      <c r="E13" s="69">
        <v>5157</v>
      </c>
      <c r="F13" s="69">
        <v>4859</v>
      </c>
      <c r="G13" s="69">
        <v>4687</v>
      </c>
      <c r="H13" s="69">
        <v>-172</v>
      </c>
      <c r="I13" s="153" t="s">
        <v>264</v>
      </c>
    </row>
    <row r="14" spans="1:11" ht="11.25" customHeight="1">
      <c r="A14" s="21"/>
      <c r="B14" s="70" t="s">
        <v>14</v>
      </c>
      <c r="C14" s="69">
        <v>57</v>
      </c>
      <c r="D14" s="69">
        <v>656</v>
      </c>
      <c r="E14" s="69">
        <v>838</v>
      </c>
      <c r="F14" s="69">
        <v>772</v>
      </c>
      <c r="G14" s="69">
        <v>848</v>
      </c>
      <c r="H14" s="69">
        <v>76</v>
      </c>
      <c r="I14" s="153" t="s">
        <v>480</v>
      </c>
    </row>
    <row r="15" spans="1:11" ht="11.25" customHeight="1">
      <c r="A15" s="21"/>
      <c r="B15" s="70" t="s">
        <v>15</v>
      </c>
      <c r="C15" s="69">
        <v>65</v>
      </c>
      <c r="D15" s="69">
        <v>651</v>
      </c>
      <c r="E15" s="69">
        <v>743</v>
      </c>
      <c r="F15" s="69">
        <v>934</v>
      </c>
      <c r="G15" s="69">
        <v>1228</v>
      </c>
      <c r="H15" s="69">
        <v>294</v>
      </c>
      <c r="I15" s="153" t="s">
        <v>1028</v>
      </c>
    </row>
    <row r="16" spans="1:11" ht="11.25" customHeight="1">
      <c r="A16" s="21"/>
      <c r="B16" s="70" t="s">
        <v>36</v>
      </c>
      <c r="C16" s="69">
        <v>7</v>
      </c>
      <c r="D16" s="69">
        <v>311</v>
      </c>
      <c r="E16" s="69">
        <v>494</v>
      </c>
      <c r="F16" s="69">
        <v>380</v>
      </c>
      <c r="G16" s="69">
        <v>469</v>
      </c>
      <c r="H16" s="69">
        <v>89</v>
      </c>
      <c r="I16" s="153" t="s">
        <v>1029</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102</v>
      </c>
      <c r="D19" s="69">
        <v>1872</v>
      </c>
      <c r="E19" s="69">
        <v>3207</v>
      </c>
      <c r="F19" s="69">
        <v>3740</v>
      </c>
      <c r="G19" s="69">
        <v>4812</v>
      </c>
      <c r="H19" s="69">
        <v>1072</v>
      </c>
      <c r="I19" s="153" t="s">
        <v>785</v>
      </c>
    </row>
    <row r="20" spans="1:9" ht="11.25" customHeight="1">
      <c r="A20" s="21"/>
      <c r="B20" s="70" t="s">
        <v>17</v>
      </c>
      <c r="C20" s="69">
        <v>134</v>
      </c>
      <c r="D20" s="69">
        <v>1546</v>
      </c>
      <c r="E20" s="69">
        <v>2786</v>
      </c>
      <c r="F20" s="69">
        <v>3348</v>
      </c>
      <c r="G20" s="69">
        <v>4151</v>
      </c>
      <c r="H20" s="69">
        <v>803</v>
      </c>
      <c r="I20" s="153" t="s">
        <v>536</v>
      </c>
    </row>
    <row r="21" spans="1:9" ht="11.25" customHeight="1">
      <c r="A21" s="21"/>
      <c r="B21" s="70" t="s">
        <v>18</v>
      </c>
      <c r="C21" s="69">
        <v>186</v>
      </c>
      <c r="D21" s="69">
        <v>4465</v>
      </c>
      <c r="E21" s="69">
        <v>8533</v>
      </c>
      <c r="F21" s="69">
        <v>10008</v>
      </c>
      <c r="G21" s="69">
        <v>13997</v>
      </c>
      <c r="H21" s="69">
        <v>3989</v>
      </c>
      <c r="I21" s="153" t="s">
        <v>1030</v>
      </c>
    </row>
    <row r="22" spans="1:9" ht="11.25" customHeight="1">
      <c r="A22" s="21"/>
      <c r="B22" s="70" t="s">
        <v>19</v>
      </c>
      <c r="C22" s="69">
        <v>218</v>
      </c>
      <c r="D22" s="69">
        <v>3629</v>
      </c>
      <c r="E22" s="69">
        <v>6910</v>
      </c>
      <c r="F22" s="69">
        <v>7768</v>
      </c>
      <c r="G22" s="69">
        <v>10420</v>
      </c>
      <c r="H22" s="69">
        <v>2652</v>
      </c>
      <c r="I22" s="153" t="s">
        <v>687</v>
      </c>
    </row>
    <row r="23" spans="1:9" ht="11.25" customHeight="1">
      <c r="A23" s="21"/>
      <c r="B23" s="70" t="s">
        <v>20</v>
      </c>
      <c r="C23" s="69">
        <v>207</v>
      </c>
      <c r="D23" s="69">
        <v>3212</v>
      </c>
      <c r="E23" s="69">
        <v>6689</v>
      </c>
      <c r="F23" s="69">
        <v>7222</v>
      </c>
      <c r="G23" s="69">
        <v>9143</v>
      </c>
      <c r="H23" s="69">
        <v>1921</v>
      </c>
      <c r="I23" s="153" t="s">
        <v>1031</v>
      </c>
    </row>
    <row r="24" spans="1:9" ht="11.25" customHeight="1">
      <c r="A24" s="21"/>
      <c r="B24" s="70" t="s">
        <v>21</v>
      </c>
      <c r="C24" s="69">
        <v>169</v>
      </c>
      <c r="D24" s="69">
        <v>4090</v>
      </c>
      <c r="E24" s="69">
        <v>9250</v>
      </c>
      <c r="F24" s="69">
        <v>10061</v>
      </c>
      <c r="G24" s="69">
        <v>12446</v>
      </c>
      <c r="H24" s="69">
        <v>2385</v>
      </c>
      <c r="I24" s="153" t="s">
        <v>421</v>
      </c>
    </row>
    <row r="25" spans="1:9" ht="11.25" customHeight="1">
      <c r="A25" s="21"/>
      <c r="B25" s="70" t="s">
        <v>38</v>
      </c>
      <c r="C25" s="69">
        <v>171</v>
      </c>
      <c r="D25" s="69">
        <v>2920</v>
      </c>
      <c r="E25" s="69">
        <v>7344</v>
      </c>
      <c r="F25" s="69">
        <v>8838</v>
      </c>
      <c r="G25" s="69">
        <v>10485</v>
      </c>
      <c r="H25" s="69">
        <v>1647</v>
      </c>
      <c r="I25" s="153" t="s">
        <v>1032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32</v>
      </c>
      <c r="D28" s="69">
        <v>876</v>
      </c>
      <c r="E28" s="69">
        <v>1797</v>
      </c>
      <c r="F28" s="69">
        <v>1443</v>
      </c>
      <c r="G28" s="69">
        <v>1654</v>
      </c>
      <c r="H28" s="69">
        <v>211</v>
      </c>
      <c r="I28" s="153" t="s">
        <v>554</v>
      </c>
    </row>
    <row r="29" spans="1:9" ht="11.25" customHeight="1">
      <c r="A29" s="21"/>
      <c r="B29" s="72" t="s">
        <v>27</v>
      </c>
      <c r="C29" s="69">
        <v>61</v>
      </c>
      <c r="D29" s="69">
        <v>3185</v>
      </c>
      <c r="E29" s="69">
        <v>6710</v>
      </c>
      <c r="F29" s="69">
        <v>7096</v>
      </c>
      <c r="G29" s="69">
        <v>8738</v>
      </c>
      <c r="H29" s="69">
        <v>1642</v>
      </c>
      <c r="I29" s="153" t="s">
        <v>1033</v>
      </c>
    </row>
    <row r="30" spans="1:9" ht="11.25" customHeight="1">
      <c r="A30" s="21"/>
      <c r="B30" s="70" t="s">
        <v>23</v>
      </c>
      <c r="C30" s="69">
        <v>128</v>
      </c>
      <c r="D30" s="69">
        <v>10301</v>
      </c>
      <c r="E30" s="69">
        <v>26462</v>
      </c>
      <c r="F30" s="69">
        <v>32336</v>
      </c>
      <c r="G30" s="69">
        <v>43401</v>
      </c>
      <c r="H30" s="69">
        <v>11065</v>
      </c>
      <c r="I30" s="153" t="s">
        <v>490</v>
      </c>
    </row>
    <row r="31" spans="1:9" ht="11.25" customHeight="1">
      <c r="A31" s="21"/>
      <c r="B31" s="72" t="s">
        <v>24</v>
      </c>
      <c r="C31" s="69">
        <v>124</v>
      </c>
      <c r="D31" s="69">
        <v>3087</v>
      </c>
      <c r="E31" s="69">
        <v>5054</v>
      </c>
      <c r="F31" s="69">
        <v>5180</v>
      </c>
      <c r="G31" s="69">
        <v>6419</v>
      </c>
      <c r="H31" s="69">
        <v>1239</v>
      </c>
      <c r="I31" s="153" t="s">
        <v>604</v>
      </c>
    </row>
    <row r="32" spans="1:9" ht="11.25" customHeight="1">
      <c r="A32" s="21"/>
      <c r="B32" s="70" t="s">
        <v>29</v>
      </c>
      <c r="C32" s="69">
        <v>842</v>
      </c>
      <c r="D32" s="69">
        <v>4285</v>
      </c>
      <c r="E32" s="69">
        <v>4696</v>
      </c>
      <c r="F32" s="69">
        <v>4930</v>
      </c>
      <c r="G32" s="69">
        <v>5242</v>
      </c>
      <c r="H32" s="69">
        <v>312</v>
      </c>
      <c r="I32" s="153" t="s">
        <v>626</v>
      </c>
    </row>
    <row r="33" spans="1:11" ht="11.25" customHeight="1">
      <c r="A33" s="21"/>
      <c r="B33" s="70" t="s">
        <v>28</v>
      </c>
      <c r="C33" s="28">
        <v>41.9375</v>
      </c>
      <c r="D33" s="28">
        <v>11.401113467656399</v>
      </c>
      <c r="E33" s="28">
        <v>10.137693156732899</v>
      </c>
      <c r="F33" s="28">
        <v>10.3171996542783</v>
      </c>
      <c r="G33" s="28">
        <v>10.298865355521899</v>
      </c>
      <c r="H33" s="132">
        <v>-1.8334298756370201E-2</v>
      </c>
      <c r="I33" s="153" t="s">
        <v>549</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1085</v>
      </c>
      <c r="D36" s="69">
        <v>19841</v>
      </c>
      <c r="E36" s="69">
        <v>39411</v>
      </c>
      <c r="F36" s="69">
        <v>42407</v>
      </c>
      <c r="G36" s="69">
        <v>52659</v>
      </c>
      <c r="H36" s="69">
        <v>10252</v>
      </c>
      <c r="I36" s="153" t="s">
        <v>649</v>
      </c>
      <c r="J36" s="66"/>
      <c r="K36" s="66"/>
    </row>
    <row r="37" spans="1:11" ht="11.25" customHeight="1">
      <c r="A37" s="19"/>
      <c r="B37" s="70" t="s">
        <v>379</v>
      </c>
      <c r="C37" s="69">
        <v>75</v>
      </c>
      <c r="D37" s="69">
        <v>1015</v>
      </c>
      <c r="E37" s="69">
        <v>3779</v>
      </c>
      <c r="F37" s="69">
        <v>6056</v>
      </c>
      <c r="G37" s="69">
        <v>9619</v>
      </c>
      <c r="H37" s="69">
        <v>3563</v>
      </c>
      <c r="I37" s="153" t="s">
        <v>1034</v>
      </c>
      <c r="J37" s="66"/>
      <c r="K37" s="66"/>
    </row>
    <row r="38" spans="1:11" ht="11.25" customHeight="1">
      <c r="A38" s="19"/>
      <c r="B38" s="70" t="s">
        <v>377</v>
      </c>
      <c r="C38" s="69">
        <v>25</v>
      </c>
      <c r="D38" s="69">
        <v>740</v>
      </c>
      <c r="E38" s="69">
        <v>1257</v>
      </c>
      <c r="F38" s="69">
        <v>2205</v>
      </c>
      <c r="G38" s="69">
        <v>2926</v>
      </c>
      <c r="H38" s="69">
        <v>721</v>
      </c>
      <c r="I38" s="153" t="s">
        <v>714</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1025</v>
      </c>
      <c r="C41" s="69">
        <v>776</v>
      </c>
      <c r="D41" s="69">
        <v>13166</v>
      </c>
      <c r="E41" s="69">
        <v>25469</v>
      </c>
      <c r="F41" s="69">
        <v>25552</v>
      </c>
      <c r="G41" s="69">
        <v>31864</v>
      </c>
      <c r="H41" s="69">
        <v>6312</v>
      </c>
      <c r="I41" s="153" t="s">
        <v>644</v>
      </c>
      <c r="J41" s="66"/>
      <c r="K41" s="66"/>
    </row>
    <row r="42" spans="1:11" ht="11.25" customHeight="1">
      <c r="A42" s="19"/>
      <c r="B42" s="70" t="s">
        <v>402</v>
      </c>
      <c r="C42" s="69">
        <v>110</v>
      </c>
      <c r="D42" s="69">
        <v>1248</v>
      </c>
      <c r="E42" s="69">
        <v>4755</v>
      </c>
      <c r="F42" s="69">
        <v>9669</v>
      </c>
      <c r="G42" s="69">
        <v>13369</v>
      </c>
      <c r="H42" s="69">
        <v>3700</v>
      </c>
      <c r="I42" s="153" t="s">
        <v>1035</v>
      </c>
      <c r="J42" s="66"/>
      <c r="K42" s="66"/>
    </row>
    <row r="43" spans="1:11" ht="11.25" customHeight="1">
      <c r="A43" s="19"/>
      <c r="B43" s="70" t="s">
        <v>395</v>
      </c>
      <c r="C43" s="69">
        <v>27</v>
      </c>
      <c r="D43" s="69">
        <v>4026</v>
      </c>
      <c r="E43" s="69">
        <v>6725</v>
      </c>
      <c r="F43" s="69">
        <v>6172</v>
      </c>
      <c r="G43" s="69">
        <v>9262</v>
      </c>
      <c r="H43" s="69">
        <v>3090</v>
      </c>
      <c r="I43" s="153" t="s">
        <v>1036</v>
      </c>
      <c r="J43" s="66"/>
      <c r="K43" s="66"/>
    </row>
    <row r="44" spans="1:11" ht="11.25" customHeight="1">
      <c r="A44" s="19"/>
      <c r="B44" s="70" t="s">
        <v>391</v>
      </c>
      <c r="C44" s="69">
        <v>55</v>
      </c>
      <c r="D44" s="69">
        <v>1454</v>
      </c>
      <c r="E44" s="69">
        <v>2640</v>
      </c>
      <c r="F44" s="69">
        <v>3712</v>
      </c>
      <c r="G44" s="69">
        <v>4563</v>
      </c>
      <c r="H44" s="69">
        <v>851</v>
      </c>
      <c r="I44" s="153" t="s">
        <v>874</v>
      </c>
      <c r="J44" s="66"/>
      <c r="K44" s="66"/>
    </row>
    <row r="45" spans="1:11" ht="11.25" customHeight="1">
      <c r="A45" s="19"/>
      <c r="B45" s="70" t="s">
        <v>393</v>
      </c>
      <c r="C45" s="69">
        <v>44</v>
      </c>
      <c r="D45" s="69">
        <v>804</v>
      </c>
      <c r="E45" s="69">
        <v>1473</v>
      </c>
      <c r="F45" s="69">
        <v>2578</v>
      </c>
      <c r="G45" s="69">
        <v>3085</v>
      </c>
      <c r="H45" s="69">
        <v>507</v>
      </c>
      <c r="I45" s="153" t="s">
        <v>1037</v>
      </c>
      <c r="J45" s="66"/>
      <c r="K45" s="66"/>
    </row>
    <row r="46" spans="1:11" ht="11.25" customHeight="1">
      <c r="A46" s="19"/>
      <c r="B46" s="70" t="s">
        <v>275</v>
      </c>
      <c r="C46" s="69">
        <v>134</v>
      </c>
      <c r="D46" s="69">
        <v>272</v>
      </c>
      <c r="E46" s="69">
        <v>1228</v>
      </c>
      <c r="F46" s="69">
        <v>1106</v>
      </c>
      <c r="G46" s="69">
        <v>665</v>
      </c>
      <c r="H46" s="69">
        <v>-441</v>
      </c>
      <c r="I46" s="153" t="s">
        <v>1038</v>
      </c>
      <c r="J46" s="66"/>
      <c r="K46" s="66"/>
    </row>
    <row r="47" spans="1:11" ht="11.25" customHeight="1">
      <c r="A47" s="19"/>
      <c r="B47" s="70" t="s">
        <v>400</v>
      </c>
      <c r="C47" s="69">
        <v>1</v>
      </c>
      <c r="D47" s="69">
        <v>60</v>
      </c>
      <c r="E47" s="69">
        <v>535</v>
      </c>
      <c r="F47" s="69">
        <v>501</v>
      </c>
      <c r="G47" s="69">
        <v>603</v>
      </c>
      <c r="H47" s="69">
        <v>102</v>
      </c>
      <c r="I47" s="153" t="s">
        <v>378</v>
      </c>
      <c r="J47" s="66"/>
      <c r="K47" s="66"/>
    </row>
    <row r="48" spans="1:11" ht="11.25" customHeight="1">
      <c r="A48" s="19"/>
      <c r="B48" s="70"/>
      <c r="C48" s="69"/>
      <c r="D48" s="69"/>
      <c r="E48" s="69"/>
      <c r="F48" s="69"/>
      <c r="G48" s="69"/>
      <c r="H48" s="69"/>
      <c r="I48" s="153"/>
      <c r="J48" s="66"/>
      <c r="K48" s="66"/>
    </row>
    <row r="49" spans="1:11" ht="11.25" customHeight="1">
      <c r="A49" s="19" t="s">
        <v>414</v>
      </c>
      <c r="B49" s="70"/>
      <c r="C49" s="69"/>
      <c r="D49" s="69"/>
      <c r="E49" s="69"/>
      <c r="F49" s="69"/>
      <c r="G49" s="69"/>
      <c r="H49" s="69"/>
      <c r="I49" s="153"/>
      <c r="J49" s="66"/>
      <c r="K49" s="66"/>
    </row>
    <row r="50" spans="1:11" ht="11.25" customHeight="1">
      <c r="A50" s="19"/>
      <c r="B50" s="70" t="s">
        <v>265</v>
      </c>
      <c r="C50" s="69">
        <v>783</v>
      </c>
      <c r="D50" s="69">
        <v>18991</v>
      </c>
      <c r="E50" s="69">
        <v>40941</v>
      </c>
      <c r="F50" s="69">
        <v>47542</v>
      </c>
      <c r="G50" s="69">
        <v>62031</v>
      </c>
      <c r="H50" s="69">
        <v>14489</v>
      </c>
      <c r="I50" s="153" t="s">
        <v>703</v>
      </c>
      <c r="J50" s="66"/>
      <c r="K50" s="66"/>
    </row>
    <row r="51" spans="1:11" ht="11.25" customHeight="1">
      <c r="A51" s="19"/>
      <c r="B51" s="70" t="s">
        <v>416</v>
      </c>
      <c r="C51" s="69">
        <v>321</v>
      </c>
      <c r="D51" s="69">
        <v>1529</v>
      </c>
      <c r="E51" s="69">
        <v>1750</v>
      </c>
      <c r="F51" s="69">
        <v>1761</v>
      </c>
      <c r="G51" s="69">
        <v>1657</v>
      </c>
      <c r="H51" s="69">
        <v>-104</v>
      </c>
      <c r="I51" s="153" t="s">
        <v>508</v>
      </c>
      <c r="J51" s="66"/>
      <c r="K51" s="66"/>
    </row>
    <row r="52" spans="1:11" ht="11.25" customHeight="1">
      <c r="A52" s="27"/>
      <c r="B52" s="29"/>
      <c r="C52" s="29"/>
      <c r="D52" s="29"/>
      <c r="E52" s="29"/>
      <c r="F52" s="29"/>
      <c r="G52" s="29"/>
      <c r="H52" s="143"/>
      <c r="I52" s="154"/>
      <c r="J52" s="27"/>
    </row>
    <row r="53" spans="1:11" ht="11.25" customHeight="1">
      <c r="A53" s="19" t="s">
        <v>1184</v>
      </c>
    </row>
    <row r="54" spans="1:11" ht="11.25" customHeight="1"/>
    <row r="55" spans="1:11" ht="11.25" customHeight="1"/>
    <row r="56"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9"/>
  <dimension ref="A1:K46"/>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78</v>
      </c>
    </row>
    <row r="2" spans="1:11" ht="11.25" customHeight="1">
      <c r="B2" s="66"/>
      <c r="C2" s="66"/>
      <c r="D2" s="66"/>
      <c r="E2" s="66"/>
      <c r="F2" s="66"/>
      <c r="G2" s="66"/>
      <c r="H2" s="69"/>
      <c r="I2" s="146"/>
      <c r="J2" s="92"/>
      <c r="K2" s="92"/>
    </row>
    <row r="3" spans="1:11" ht="13.9">
      <c r="A3" s="24" t="s">
        <v>1039</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389</v>
      </c>
      <c r="D9" s="9">
        <v>1263</v>
      </c>
      <c r="E9" s="9">
        <v>1495</v>
      </c>
      <c r="F9" s="9">
        <v>1495</v>
      </c>
      <c r="G9" s="9">
        <v>1844</v>
      </c>
      <c r="H9" s="9">
        <v>349</v>
      </c>
      <c r="I9" s="152" t="s">
        <v>288</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69</v>
      </c>
      <c r="D12" s="69">
        <v>605</v>
      </c>
      <c r="E12" s="69">
        <v>796</v>
      </c>
      <c r="F12" s="69">
        <v>840</v>
      </c>
      <c r="G12" s="69">
        <v>1132</v>
      </c>
      <c r="H12" s="69">
        <v>292</v>
      </c>
      <c r="I12" s="153" t="s">
        <v>1040</v>
      </c>
    </row>
    <row r="13" spans="1:11" ht="11.25" customHeight="1">
      <c r="A13" s="21"/>
      <c r="B13" s="70" t="s">
        <v>35</v>
      </c>
      <c r="C13" s="69">
        <v>124</v>
      </c>
      <c r="D13" s="69">
        <v>236</v>
      </c>
      <c r="E13" s="69">
        <v>274</v>
      </c>
      <c r="F13" s="69">
        <v>237</v>
      </c>
      <c r="G13" s="69">
        <v>257</v>
      </c>
      <c r="H13" s="69">
        <v>20</v>
      </c>
      <c r="I13" s="153" t="s">
        <v>368</v>
      </c>
    </row>
    <row r="14" spans="1:11" ht="11.25" customHeight="1">
      <c r="A14" s="21"/>
      <c r="B14" s="70" t="s">
        <v>14</v>
      </c>
      <c r="C14" s="69">
        <v>30</v>
      </c>
      <c r="D14" s="69">
        <v>84</v>
      </c>
      <c r="E14" s="69">
        <v>61</v>
      </c>
      <c r="F14" s="69">
        <v>74</v>
      </c>
      <c r="G14" s="69">
        <v>64</v>
      </c>
      <c r="H14" s="69">
        <v>-10</v>
      </c>
      <c r="I14" s="153" t="s">
        <v>1041</v>
      </c>
    </row>
    <row r="15" spans="1:11" ht="11.25" customHeight="1">
      <c r="A15" s="21"/>
      <c r="B15" s="70" t="s">
        <v>15</v>
      </c>
      <c r="C15" s="69">
        <v>110</v>
      </c>
      <c r="D15" s="69">
        <v>207</v>
      </c>
      <c r="E15" s="69">
        <v>206</v>
      </c>
      <c r="F15" s="69">
        <v>189</v>
      </c>
      <c r="G15" s="69">
        <v>181</v>
      </c>
      <c r="H15" s="69">
        <v>-8</v>
      </c>
      <c r="I15" s="153" t="s">
        <v>647</v>
      </c>
    </row>
    <row r="16" spans="1:11" ht="11.25" customHeight="1">
      <c r="A16" s="21"/>
      <c r="B16" s="70" t="s">
        <v>36</v>
      </c>
      <c r="C16" s="69">
        <v>2</v>
      </c>
      <c r="D16" s="69">
        <v>8</v>
      </c>
      <c r="E16" s="69">
        <v>23</v>
      </c>
      <c r="F16" s="69">
        <v>7</v>
      </c>
      <c r="G16" s="69">
        <v>29</v>
      </c>
      <c r="H16" s="69">
        <v>22</v>
      </c>
      <c r="I16" s="153" t="s">
        <v>1042</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74</v>
      </c>
      <c r="D19" s="69">
        <v>199</v>
      </c>
      <c r="E19" s="69">
        <v>273</v>
      </c>
      <c r="F19" s="69">
        <v>282</v>
      </c>
      <c r="G19" s="69">
        <v>343</v>
      </c>
      <c r="H19" s="69">
        <v>61</v>
      </c>
      <c r="I19" s="153" t="s">
        <v>1043</v>
      </c>
    </row>
    <row r="20" spans="1:9" ht="11.25" customHeight="1">
      <c r="A20" s="21"/>
      <c r="B20" s="70" t="s">
        <v>17</v>
      </c>
      <c r="C20" s="69">
        <v>78</v>
      </c>
      <c r="D20" s="69">
        <v>197</v>
      </c>
      <c r="E20" s="69">
        <v>176</v>
      </c>
      <c r="F20" s="69">
        <v>186</v>
      </c>
      <c r="G20" s="69">
        <v>167</v>
      </c>
      <c r="H20" s="69">
        <v>-19</v>
      </c>
      <c r="I20" s="153" t="s">
        <v>1044</v>
      </c>
    </row>
    <row r="21" spans="1:9" ht="11.25" customHeight="1">
      <c r="A21" s="21"/>
      <c r="B21" s="70" t="s">
        <v>18</v>
      </c>
      <c r="C21" s="69">
        <v>60</v>
      </c>
      <c r="D21" s="69">
        <v>161</v>
      </c>
      <c r="E21" s="69">
        <v>190</v>
      </c>
      <c r="F21" s="69">
        <v>170</v>
      </c>
      <c r="G21" s="69">
        <v>230</v>
      </c>
      <c r="H21" s="69">
        <v>60</v>
      </c>
      <c r="I21" s="153" t="s">
        <v>1045</v>
      </c>
    </row>
    <row r="22" spans="1:9" ht="11.25" customHeight="1">
      <c r="A22" s="21"/>
      <c r="B22" s="70" t="s">
        <v>19</v>
      </c>
      <c r="C22" s="69">
        <v>54</v>
      </c>
      <c r="D22" s="69">
        <v>264</v>
      </c>
      <c r="E22" s="69">
        <v>290</v>
      </c>
      <c r="F22" s="69">
        <v>313</v>
      </c>
      <c r="G22" s="69">
        <v>456</v>
      </c>
      <c r="H22" s="69">
        <v>143</v>
      </c>
      <c r="I22" s="153" t="s">
        <v>1046</v>
      </c>
    </row>
    <row r="23" spans="1:9" ht="11.25" customHeight="1">
      <c r="A23" s="21"/>
      <c r="B23" s="70" t="s">
        <v>20</v>
      </c>
      <c r="C23" s="69">
        <v>61</v>
      </c>
      <c r="D23" s="69">
        <v>246</v>
      </c>
      <c r="E23" s="69">
        <v>296</v>
      </c>
      <c r="F23" s="69">
        <v>285</v>
      </c>
      <c r="G23" s="69">
        <v>339</v>
      </c>
      <c r="H23" s="69">
        <v>54</v>
      </c>
      <c r="I23" s="153" t="s">
        <v>570</v>
      </c>
    </row>
    <row r="24" spans="1:9" ht="11.25" customHeight="1">
      <c r="A24" s="21"/>
      <c r="B24" s="70" t="s">
        <v>21</v>
      </c>
      <c r="C24" s="69">
        <v>44</v>
      </c>
      <c r="D24" s="69">
        <v>116</v>
      </c>
      <c r="E24" s="69">
        <v>162</v>
      </c>
      <c r="F24" s="69">
        <v>153</v>
      </c>
      <c r="G24" s="69">
        <v>202</v>
      </c>
      <c r="H24" s="69">
        <v>49</v>
      </c>
      <c r="I24" s="153" t="s">
        <v>829</v>
      </c>
    </row>
    <row r="25" spans="1:9" ht="11.25" customHeight="1">
      <c r="A25" s="21"/>
      <c r="B25" s="70" t="s">
        <v>38</v>
      </c>
      <c r="C25" s="69">
        <v>18</v>
      </c>
      <c r="D25" s="69">
        <v>80</v>
      </c>
      <c r="E25" s="69">
        <v>108</v>
      </c>
      <c r="F25" s="69">
        <v>106</v>
      </c>
      <c r="G25" s="69">
        <v>107</v>
      </c>
      <c r="H25" s="69">
        <v>1</v>
      </c>
      <c r="I25" s="153" t="s">
        <v>431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18</v>
      </c>
      <c r="D28" s="69">
        <v>44</v>
      </c>
      <c r="E28" s="69">
        <v>64</v>
      </c>
      <c r="F28" s="69">
        <v>72</v>
      </c>
      <c r="G28" s="69">
        <v>45</v>
      </c>
      <c r="H28" s="69">
        <v>-27</v>
      </c>
      <c r="I28" s="153" t="s">
        <v>1047</v>
      </c>
    </row>
    <row r="29" spans="1:9" ht="11.25" customHeight="1">
      <c r="A29" s="21"/>
      <c r="B29" s="72" t="s">
        <v>27</v>
      </c>
      <c r="C29" s="69">
        <v>19</v>
      </c>
      <c r="D29" s="69">
        <v>261</v>
      </c>
      <c r="E29" s="69">
        <v>295</v>
      </c>
      <c r="F29" s="69">
        <v>275</v>
      </c>
      <c r="G29" s="69">
        <v>373</v>
      </c>
      <c r="H29" s="69">
        <v>98</v>
      </c>
      <c r="I29" s="153" t="s">
        <v>735</v>
      </c>
    </row>
    <row r="30" spans="1:9" ht="11.25" customHeight="1">
      <c r="A30" s="21"/>
      <c r="B30" s="70" t="s">
        <v>23</v>
      </c>
      <c r="C30" s="69">
        <v>66</v>
      </c>
      <c r="D30" s="69">
        <v>392</v>
      </c>
      <c r="E30" s="69">
        <v>584</v>
      </c>
      <c r="F30" s="69">
        <v>564</v>
      </c>
      <c r="G30" s="69">
        <v>777</v>
      </c>
      <c r="H30" s="69">
        <v>213</v>
      </c>
      <c r="I30" s="153" t="s">
        <v>1048</v>
      </c>
    </row>
    <row r="31" spans="1:9" ht="11.25" customHeight="1">
      <c r="A31" s="21"/>
      <c r="B31" s="72" t="s">
        <v>24</v>
      </c>
      <c r="C31" s="69">
        <v>41</v>
      </c>
      <c r="D31" s="69">
        <v>142</v>
      </c>
      <c r="E31" s="69">
        <v>197</v>
      </c>
      <c r="F31" s="69">
        <v>206</v>
      </c>
      <c r="G31" s="69">
        <v>210</v>
      </c>
      <c r="H31" s="69">
        <v>4</v>
      </c>
      <c r="I31" s="153" t="s">
        <v>329</v>
      </c>
    </row>
    <row r="32" spans="1:9" ht="11.25" customHeight="1">
      <c r="A32" s="21"/>
      <c r="B32" s="70" t="s">
        <v>29</v>
      </c>
      <c r="C32" s="69">
        <v>245</v>
      </c>
      <c r="D32" s="69">
        <v>424</v>
      </c>
      <c r="E32" s="69">
        <v>355</v>
      </c>
      <c r="F32" s="69">
        <v>378</v>
      </c>
      <c r="G32" s="69">
        <v>439</v>
      </c>
      <c r="H32" s="69">
        <v>61</v>
      </c>
      <c r="I32" s="153" t="s">
        <v>640</v>
      </c>
    </row>
    <row r="33" spans="1:11" ht="11.25" customHeight="1">
      <c r="A33" s="21"/>
      <c r="B33" s="70" t="s">
        <v>28</v>
      </c>
      <c r="C33" s="28">
        <v>29</v>
      </c>
      <c r="D33" s="28">
        <v>12.5915492957746</v>
      </c>
      <c r="E33" s="28">
        <v>11.242857142857099</v>
      </c>
      <c r="F33" s="28">
        <v>11.206250000000001</v>
      </c>
      <c r="G33" s="28">
        <v>10.831168831168799</v>
      </c>
      <c r="H33" s="132">
        <v>-0.37508116883116899</v>
      </c>
      <c r="I33" s="153" t="s">
        <v>942</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265</v>
      </c>
      <c r="D36" s="69">
        <v>723</v>
      </c>
      <c r="E36" s="69">
        <v>801</v>
      </c>
      <c r="F36" s="69">
        <v>686</v>
      </c>
      <c r="G36" s="69">
        <v>959</v>
      </c>
      <c r="H36" s="69">
        <v>273</v>
      </c>
      <c r="I36" s="153" t="s">
        <v>1049</v>
      </c>
      <c r="J36" s="66"/>
      <c r="K36" s="66"/>
    </row>
    <row r="37" spans="1:11" ht="11.25" customHeight="1">
      <c r="A37" s="19"/>
      <c r="B37" s="70" t="s">
        <v>379</v>
      </c>
      <c r="C37" s="69">
        <v>54</v>
      </c>
      <c r="D37" s="69">
        <v>312</v>
      </c>
      <c r="E37" s="69">
        <v>458</v>
      </c>
      <c r="F37" s="69">
        <v>503</v>
      </c>
      <c r="G37" s="69">
        <v>584</v>
      </c>
      <c r="H37" s="69">
        <v>81</v>
      </c>
      <c r="I37" s="153" t="s">
        <v>640</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391</v>
      </c>
      <c r="C40" s="69">
        <v>122</v>
      </c>
      <c r="D40" s="69">
        <v>471</v>
      </c>
      <c r="E40" s="69">
        <v>590</v>
      </c>
      <c r="F40" s="69">
        <v>690</v>
      </c>
      <c r="G40" s="69">
        <v>807</v>
      </c>
      <c r="H40" s="69">
        <v>117</v>
      </c>
      <c r="I40" s="153" t="s">
        <v>651</v>
      </c>
      <c r="J40" s="66"/>
      <c r="K40" s="66"/>
    </row>
    <row r="41" spans="1:11" ht="11.25" customHeight="1">
      <c r="A41" s="19"/>
      <c r="B41" s="70" t="s">
        <v>275</v>
      </c>
      <c r="C41" s="69">
        <v>140</v>
      </c>
      <c r="D41" s="69">
        <v>255</v>
      </c>
      <c r="E41" s="69">
        <v>385</v>
      </c>
      <c r="F41" s="69">
        <v>388</v>
      </c>
      <c r="G41" s="69">
        <v>510</v>
      </c>
      <c r="H41" s="69">
        <v>122</v>
      </c>
      <c r="I41" s="153" t="s">
        <v>1050</v>
      </c>
      <c r="J41" s="66"/>
      <c r="K41" s="66"/>
    </row>
    <row r="42" spans="1:11" ht="11.25" customHeight="1">
      <c r="A42" s="19"/>
      <c r="B42" s="70"/>
      <c r="C42" s="69"/>
      <c r="D42" s="69"/>
      <c r="E42" s="69"/>
      <c r="F42" s="69"/>
      <c r="G42" s="69"/>
      <c r="H42" s="69"/>
      <c r="I42" s="153"/>
      <c r="J42" s="66"/>
      <c r="K42" s="66"/>
    </row>
    <row r="43" spans="1:11" ht="11.25" customHeight="1">
      <c r="A43" s="19" t="s">
        <v>414</v>
      </c>
      <c r="B43" s="70"/>
      <c r="C43" s="69"/>
      <c r="D43" s="69"/>
      <c r="E43" s="69"/>
      <c r="F43" s="69"/>
      <c r="G43" s="69"/>
      <c r="H43" s="69"/>
      <c r="I43" s="153"/>
      <c r="J43" s="66"/>
      <c r="K43" s="66"/>
    </row>
    <row r="44" spans="1:11" ht="11.25" customHeight="1">
      <c r="A44" s="19"/>
      <c r="B44" s="70" t="s">
        <v>287</v>
      </c>
      <c r="C44" s="69">
        <v>177</v>
      </c>
      <c r="D44" s="69">
        <v>936</v>
      </c>
      <c r="E44" s="69">
        <v>1170</v>
      </c>
      <c r="F44" s="69">
        <v>1135</v>
      </c>
      <c r="G44" s="69">
        <v>1435</v>
      </c>
      <c r="H44" s="69">
        <v>300</v>
      </c>
      <c r="I44" s="153" t="s">
        <v>1009</v>
      </c>
      <c r="J44" s="66"/>
      <c r="K44" s="66"/>
    </row>
    <row r="45" spans="1:11" ht="11.25" customHeight="1">
      <c r="A45" s="27"/>
      <c r="B45" s="29"/>
      <c r="C45" s="29"/>
      <c r="D45" s="29"/>
      <c r="E45" s="29"/>
      <c r="F45" s="29"/>
      <c r="G45" s="29"/>
      <c r="H45" s="143"/>
      <c r="I45" s="154"/>
      <c r="J45" s="27"/>
    </row>
    <row r="46" spans="1:11" ht="11.25" customHeight="1">
      <c r="A46"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0"/>
  <dimension ref="A1:K55"/>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79</v>
      </c>
    </row>
    <row r="2" spans="1:11" ht="11.25" customHeight="1">
      <c r="B2" s="66"/>
      <c r="C2" s="66"/>
      <c r="D2" s="66"/>
      <c r="E2" s="66"/>
      <c r="F2" s="66"/>
      <c r="G2" s="66"/>
      <c r="H2" s="69"/>
      <c r="I2" s="146"/>
      <c r="J2" s="92"/>
      <c r="K2" s="92"/>
    </row>
    <row r="3" spans="1:11" ht="15" customHeight="1">
      <c r="A3" s="24" t="s">
        <v>1039</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957</v>
      </c>
      <c r="D9" s="9">
        <v>12556</v>
      </c>
      <c r="E9" s="9">
        <v>19952</v>
      </c>
      <c r="F9" s="9">
        <v>20131</v>
      </c>
      <c r="G9" s="9">
        <v>20682</v>
      </c>
      <c r="H9" s="9">
        <v>551</v>
      </c>
      <c r="I9" s="152" t="s">
        <v>346</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129</v>
      </c>
      <c r="D12" s="69">
        <v>4908</v>
      </c>
      <c r="E12" s="69">
        <v>10793</v>
      </c>
      <c r="F12" s="69">
        <v>11777</v>
      </c>
      <c r="G12" s="69">
        <v>12427</v>
      </c>
      <c r="H12" s="69">
        <v>650</v>
      </c>
      <c r="I12" s="153" t="s">
        <v>597</v>
      </c>
    </row>
    <row r="13" spans="1:11" ht="11.25" customHeight="1">
      <c r="A13" s="21"/>
      <c r="B13" s="70" t="s">
        <v>35</v>
      </c>
      <c r="C13" s="69">
        <v>423</v>
      </c>
      <c r="D13" s="69">
        <v>2746</v>
      </c>
      <c r="E13" s="69">
        <v>3206</v>
      </c>
      <c r="F13" s="69">
        <v>3113</v>
      </c>
      <c r="G13" s="69">
        <v>3128</v>
      </c>
      <c r="H13" s="69">
        <v>15</v>
      </c>
      <c r="I13" s="153" t="s">
        <v>624</v>
      </c>
    </row>
    <row r="14" spans="1:11" ht="11.25" customHeight="1">
      <c r="A14" s="21"/>
      <c r="B14" s="70" t="s">
        <v>14</v>
      </c>
      <c r="C14" s="69">
        <v>83</v>
      </c>
      <c r="D14" s="69">
        <v>981</v>
      </c>
      <c r="E14" s="69">
        <v>914</v>
      </c>
      <c r="F14" s="69">
        <v>1006</v>
      </c>
      <c r="G14" s="69">
        <v>930</v>
      </c>
      <c r="H14" s="69">
        <v>-76</v>
      </c>
      <c r="I14" s="153" t="s">
        <v>448</v>
      </c>
    </row>
    <row r="15" spans="1:11" ht="11.25" customHeight="1">
      <c r="A15" s="21"/>
      <c r="B15" s="70" t="s">
        <v>15</v>
      </c>
      <c r="C15" s="69">
        <v>123</v>
      </c>
      <c r="D15" s="69">
        <v>1850</v>
      </c>
      <c r="E15" s="69">
        <v>2137</v>
      </c>
      <c r="F15" s="69">
        <v>1711</v>
      </c>
      <c r="G15" s="69">
        <v>1648</v>
      </c>
      <c r="H15" s="69">
        <v>-63</v>
      </c>
      <c r="I15" s="153" t="s">
        <v>487</v>
      </c>
    </row>
    <row r="16" spans="1:11" ht="11.25" customHeight="1">
      <c r="A16" s="21"/>
      <c r="B16" s="70" t="s">
        <v>36</v>
      </c>
      <c r="C16" s="69">
        <v>5</v>
      </c>
      <c r="D16" s="69">
        <v>175</v>
      </c>
      <c r="E16" s="69">
        <v>245</v>
      </c>
      <c r="F16" s="69">
        <v>282</v>
      </c>
      <c r="G16" s="69">
        <v>252</v>
      </c>
      <c r="H16" s="69">
        <v>-30</v>
      </c>
      <c r="I16" s="153" t="s">
        <v>573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138</v>
      </c>
      <c r="D19" s="69">
        <v>1541</v>
      </c>
      <c r="E19" s="69">
        <v>2328</v>
      </c>
      <c r="F19" s="69">
        <v>2088</v>
      </c>
      <c r="G19" s="69">
        <v>2245</v>
      </c>
      <c r="H19" s="69">
        <v>157</v>
      </c>
      <c r="I19" s="153" t="s">
        <v>425</v>
      </c>
    </row>
    <row r="20" spans="1:9" ht="11.25" customHeight="1">
      <c r="A20" s="21"/>
      <c r="B20" s="70" t="s">
        <v>17</v>
      </c>
      <c r="C20" s="69">
        <v>110</v>
      </c>
      <c r="D20" s="69">
        <v>1546</v>
      </c>
      <c r="E20" s="69">
        <v>1915</v>
      </c>
      <c r="F20" s="69">
        <v>1648</v>
      </c>
      <c r="G20" s="69">
        <v>1528</v>
      </c>
      <c r="H20" s="69">
        <v>-120</v>
      </c>
      <c r="I20" s="153" t="s">
        <v>432</v>
      </c>
    </row>
    <row r="21" spans="1:9" ht="11.25" customHeight="1">
      <c r="A21" s="21"/>
      <c r="B21" s="70" t="s">
        <v>18</v>
      </c>
      <c r="C21" s="69">
        <v>143</v>
      </c>
      <c r="D21" s="69">
        <v>2106</v>
      </c>
      <c r="E21" s="69">
        <v>3445</v>
      </c>
      <c r="F21" s="69">
        <v>3299</v>
      </c>
      <c r="G21" s="69">
        <v>3701</v>
      </c>
      <c r="H21" s="69">
        <v>402</v>
      </c>
      <c r="I21" s="153" t="s">
        <v>899</v>
      </c>
    </row>
    <row r="22" spans="1:9" ht="11.25" customHeight="1">
      <c r="A22" s="21"/>
      <c r="B22" s="70" t="s">
        <v>19</v>
      </c>
      <c r="C22" s="69">
        <v>154</v>
      </c>
      <c r="D22" s="69">
        <v>2462</v>
      </c>
      <c r="E22" s="69">
        <v>4041</v>
      </c>
      <c r="F22" s="69">
        <v>4368</v>
      </c>
      <c r="G22" s="69">
        <v>4442</v>
      </c>
      <c r="H22" s="69">
        <v>74</v>
      </c>
      <c r="I22" s="153" t="s">
        <v>616</v>
      </c>
    </row>
    <row r="23" spans="1:9" ht="11.25" customHeight="1">
      <c r="A23" s="21"/>
      <c r="B23" s="70" t="s">
        <v>20</v>
      </c>
      <c r="C23" s="69">
        <v>196</v>
      </c>
      <c r="D23" s="69">
        <v>2128</v>
      </c>
      <c r="E23" s="69">
        <v>3404</v>
      </c>
      <c r="F23" s="69">
        <v>3622</v>
      </c>
      <c r="G23" s="69">
        <v>3678</v>
      </c>
      <c r="H23" s="69">
        <v>56</v>
      </c>
      <c r="I23" s="153" t="s">
        <v>453</v>
      </c>
    </row>
    <row r="24" spans="1:9" ht="11.25" customHeight="1">
      <c r="A24" s="21"/>
      <c r="B24" s="70" t="s">
        <v>21</v>
      </c>
      <c r="C24" s="69">
        <v>144</v>
      </c>
      <c r="D24" s="69">
        <v>1624</v>
      </c>
      <c r="E24" s="69">
        <v>2704</v>
      </c>
      <c r="F24" s="69">
        <v>2796</v>
      </c>
      <c r="G24" s="69">
        <v>2942</v>
      </c>
      <c r="H24" s="69">
        <v>146</v>
      </c>
      <c r="I24" s="153" t="s">
        <v>552</v>
      </c>
    </row>
    <row r="25" spans="1:9" ht="11.25" customHeight="1">
      <c r="A25" s="21"/>
      <c r="B25" s="70" t="s">
        <v>38</v>
      </c>
      <c r="C25" s="69">
        <v>72</v>
      </c>
      <c r="D25" s="69">
        <v>1149</v>
      </c>
      <c r="E25" s="69">
        <v>2115</v>
      </c>
      <c r="F25" s="69">
        <v>2310</v>
      </c>
      <c r="G25" s="69">
        <v>2146</v>
      </c>
      <c r="H25" s="69">
        <v>-164</v>
      </c>
      <c r="I25" s="153" t="s">
        <v>1051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40</v>
      </c>
      <c r="D28" s="69">
        <v>517</v>
      </c>
      <c r="E28" s="69">
        <v>720</v>
      </c>
      <c r="F28" s="69">
        <v>885</v>
      </c>
      <c r="G28" s="69">
        <v>814</v>
      </c>
      <c r="H28" s="69">
        <v>-71</v>
      </c>
      <c r="I28" s="153" t="s">
        <v>515</v>
      </c>
    </row>
    <row r="29" spans="1:9" ht="11.25" customHeight="1">
      <c r="A29" s="21"/>
      <c r="B29" s="72" t="s">
        <v>27</v>
      </c>
      <c r="C29" s="69">
        <v>87</v>
      </c>
      <c r="D29" s="69">
        <v>1953</v>
      </c>
      <c r="E29" s="69">
        <v>4066</v>
      </c>
      <c r="F29" s="69">
        <v>4166</v>
      </c>
      <c r="G29" s="69">
        <v>4409</v>
      </c>
      <c r="H29" s="69">
        <v>243</v>
      </c>
      <c r="I29" s="153" t="s">
        <v>439</v>
      </c>
    </row>
    <row r="30" spans="1:9" ht="11.25" customHeight="1">
      <c r="A30" s="21"/>
      <c r="B30" s="70" t="s">
        <v>23</v>
      </c>
      <c r="C30" s="69">
        <v>131</v>
      </c>
      <c r="D30" s="69">
        <v>3834</v>
      </c>
      <c r="E30" s="69">
        <v>8036</v>
      </c>
      <c r="F30" s="69">
        <v>8368</v>
      </c>
      <c r="G30" s="69">
        <v>8842</v>
      </c>
      <c r="H30" s="69">
        <v>474</v>
      </c>
      <c r="I30" s="153" t="s">
        <v>282</v>
      </c>
    </row>
    <row r="31" spans="1:9" ht="11.25" customHeight="1">
      <c r="A31" s="21"/>
      <c r="B31" s="72" t="s">
        <v>24</v>
      </c>
      <c r="C31" s="69">
        <v>103</v>
      </c>
      <c r="D31" s="69">
        <v>1429</v>
      </c>
      <c r="E31" s="69">
        <v>1882</v>
      </c>
      <c r="F31" s="69">
        <v>2064</v>
      </c>
      <c r="G31" s="69">
        <v>2044</v>
      </c>
      <c r="H31" s="69">
        <v>-20</v>
      </c>
      <c r="I31" s="153" t="s">
        <v>833</v>
      </c>
    </row>
    <row r="32" spans="1:9" ht="11.25" customHeight="1">
      <c r="A32" s="21"/>
      <c r="B32" s="70" t="s">
        <v>29</v>
      </c>
      <c r="C32" s="69">
        <v>596</v>
      </c>
      <c r="D32" s="69">
        <v>4823</v>
      </c>
      <c r="E32" s="69">
        <v>5248</v>
      </c>
      <c r="F32" s="69">
        <v>4648</v>
      </c>
      <c r="G32" s="69">
        <v>4573</v>
      </c>
      <c r="H32" s="69">
        <v>-75</v>
      </c>
      <c r="I32" s="153" t="s">
        <v>397</v>
      </c>
    </row>
    <row r="33" spans="1:11" ht="11.25" customHeight="1">
      <c r="A33" s="21"/>
      <c r="B33" s="70" t="s">
        <v>28</v>
      </c>
      <c r="C33" s="28">
        <v>27.8888888888889</v>
      </c>
      <c r="D33" s="28">
        <v>13.4738955823293</v>
      </c>
      <c r="E33" s="28">
        <v>10.736448598130799</v>
      </c>
      <c r="F33" s="28">
        <v>10.3336402701044</v>
      </c>
      <c r="G33" s="28">
        <v>10.3611111111111</v>
      </c>
      <c r="H33" s="132">
        <v>2.7470841006751501E-2</v>
      </c>
      <c r="I33" s="153" t="s">
        <v>996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708</v>
      </c>
      <c r="D36" s="69">
        <v>7467</v>
      </c>
      <c r="E36" s="69">
        <v>10340</v>
      </c>
      <c r="F36" s="69">
        <v>8827</v>
      </c>
      <c r="G36" s="69">
        <v>9743</v>
      </c>
      <c r="H36" s="69">
        <v>916</v>
      </c>
      <c r="I36" s="153" t="s">
        <v>630</v>
      </c>
      <c r="J36" s="66"/>
      <c r="K36" s="66"/>
    </row>
    <row r="37" spans="1:11" ht="11.25" customHeight="1">
      <c r="A37" s="19"/>
      <c r="B37" s="70" t="s">
        <v>379</v>
      </c>
      <c r="C37" s="69">
        <v>137</v>
      </c>
      <c r="D37" s="69">
        <v>3251</v>
      </c>
      <c r="E37" s="69">
        <v>6735</v>
      </c>
      <c r="F37" s="69">
        <v>7899</v>
      </c>
      <c r="G37" s="69">
        <v>7719</v>
      </c>
      <c r="H37" s="69">
        <v>-180</v>
      </c>
      <c r="I37" s="153" t="s">
        <v>537</v>
      </c>
      <c r="J37" s="66"/>
      <c r="K37" s="66"/>
    </row>
    <row r="38" spans="1:11" ht="11.25" customHeight="1">
      <c r="A38" s="19"/>
      <c r="B38" s="70" t="s">
        <v>377</v>
      </c>
      <c r="C38" s="69">
        <v>42</v>
      </c>
      <c r="D38" s="69">
        <v>1103</v>
      </c>
      <c r="E38" s="69">
        <v>1945</v>
      </c>
      <c r="F38" s="69">
        <v>2464</v>
      </c>
      <c r="G38" s="69">
        <v>2398</v>
      </c>
      <c r="H38" s="69">
        <v>-66</v>
      </c>
      <c r="I38" s="153" t="s">
        <v>773</v>
      </c>
      <c r="J38" s="66"/>
      <c r="K38" s="66"/>
    </row>
    <row r="39" spans="1:11" ht="11.25" customHeight="1">
      <c r="A39" s="19"/>
      <c r="B39" s="70" t="s">
        <v>381</v>
      </c>
      <c r="C39" s="69">
        <v>70</v>
      </c>
      <c r="D39" s="69">
        <v>708</v>
      </c>
      <c r="E39" s="69">
        <v>908</v>
      </c>
      <c r="F39" s="69">
        <v>874</v>
      </c>
      <c r="G39" s="69">
        <v>757</v>
      </c>
      <c r="H39" s="69">
        <v>-117</v>
      </c>
      <c r="I39" s="153" t="s">
        <v>1052</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391</v>
      </c>
      <c r="C42" s="69">
        <v>288</v>
      </c>
      <c r="D42" s="69">
        <v>5922</v>
      </c>
      <c r="E42" s="69">
        <v>8545</v>
      </c>
      <c r="F42" s="69">
        <v>8935</v>
      </c>
      <c r="G42" s="69">
        <v>9312</v>
      </c>
      <c r="H42" s="69">
        <v>377</v>
      </c>
      <c r="I42" s="153" t="s">
        <v>494</v>
      </c>
      <c r="J42" s="66"/>
      <c r="K42" s="66"/>
    </row>
    <row r="43" spans="1:11" ht="11.25" customHeight="1">
      <c r="A43" s="19"/>
      <c r="B43" s="70" t="s">
        <v>275</v>
      </c>
      <c r="C43" s="69">
        <v>472</v>
      </c>
      <c r="D43" s="69">
        <v>2086</v>
      </c>
      <c r="E43" s="69">
        <v>3851</v>
      </c>
      <c r="F43" s="69">
        <v>4500</v>
      </c>
      <c r="G43" s="69">
        <v>4462</v>
      </c>
      <c r="H43" s="69">
        <v>-38</v>
      </c>
      <c r="I43" s="153" t="s">
        <v>531</v>
      </c>
      <c r="J43" s="66"/>
      <c r="K43" s="66"/>
    </row>
    <row r="44" spans="1:11" ht="11.25" customHeight="1">
      <c r="A44" s="19"/>
      <c r="B44" s="70" t="s">
        <v>393</v>
      </c>
      <c r="C44" s="69">
        <v>61</v>
      </c>
      <c r="D44" s="69">
        <v>1683</v>
      </c>
      <c r="E44" s="69">
        <v>2453</v>
      </c>
      <c r="F44" s="69">
        <v>2012</v>
      </c>
      <c r="G44" s="69">
        <v>2395</v>
      </c>
      <c r="H44" s="69">
        <v>383</v>
      </c>
      <c r="I44" s="153" t="s">
        <v>518</v>
      </c>
      <c r="J44" s="66"/>
      <c r="K44" s="66"/>
    </row>
    <row r="45" spans="1:11" ht="11.25" customHeight="1">
      <c r="A45" s="19"/>
      <c r="B45" s="70" t="s">
        <v>402</v>
      </c>
      <c r="C45" s="69">
        <v>58</v>
      </c>
      <c r="D45" s="69">
        <v>1219</v>
      </c>
      <c r="E45" s="69">
        <v>1968</v>
      </c>
      <c r="F45" s="69">
        <v>1752</v>
      </c>
      <c r="G45" s="69">
        <v>1157</v>
      </c>
      <c r="H45" s="69">
        <v>-595</v>
      </c>
      <c r="I45" s="153" t="s">
        <v>1053</v>
      </c>
      <c r="J45" s="66"/>
      <c r="K45" s="66"/>
    </row>
    <row r="46" spans="1:11" ht="11.25" customHeight="1">
      <c r="A46" s="19"/>
      <c r="B46" s="70" t="s">
        <v>885</v>
      </c>
      <c r="C46" s="69">
        <v>35</v>
      </c>
      <c r="D46" s="69">
        <v>511</v>
      </c>
      <c r="E46" s="69">
        <v>552</v>
      </c>
      <c r="F46" s="69">
        <v>503</v>
      </c>
      <c r="G46" s="69">
        <v>797</v>
      </c>
      <c r="H46" s="69">
        <v>294</v>
      </c>
      <c r="I46" s="153" t="s">
        <v>1054</v>
      </c>
      <c r="J46" s="66"/>
      <c r="K46" s="66"/>
    </row>
    <row r="47" spans="1:11" ht="11.25" customHeight="1">
      <c r="A47" s="19"/>
      <c r="B47" s="70" t="s">
        <v>408</v>
      </c>
      <c r="C47" s="69">
        <v>0</v>
      </c>
      <c r="D47" s="69">
        <v>185</v>
      </c>
      <c r="E47" s="69">
        <v>875</v>
      </c>
      <c r="F47" s="69">
        <v>723</v>
      </c>
      <c r="G47" s="69">
        <v>664</v>
      </c>
      <c r="H47" s="69">
        <v>-59</v>
      </c>
      <c r="I47" s="153" t="s">
        <v>462</v>
      </c>
      <c r="J47" s="66"/>
      <c r="K47" s="66"/>
    </row>
    <row r="48" spans="1:11" ht="11.25" customHeight="1">
      <c r="A48" s="19"/>
      <c r="B48" s="70" t="s">
        <v>395</v>
      </c>
      <c r="C48" s="69">
        <v>20</v>
      </c>
      <c r="D48" s="69">
        <v>306</v>
      </c>
      <c r="E48" s="69">
        <v>296</v>
      </c>
      <c r="F48" s="69">
        <v>377</v>
      </c>
      <c r="G48" s="69">
        <v>511</v>
      </c>
      <c r="H48" s="69">
        <v>134</v>
      </c>
      <c r="I48" s="153" t="s">
        <v>1027</v>
      </c>
      <c r="J48" s="66"/>
      <c r="K48" s="66"/>
    </row>
    <row r="49" spans="1:11" ht="11.25" customHeight="1">
      <c r="A49" s="19"/>
      <c r="B49" s="70"/>
      <c r="C49" s="69"/>
      <c r="D49" s="69"/>
      <c r="E49" s="69"/>
      <c r="F49" s="69"/>
      <c r="G49" s="69"/>
      <c r="H49" s="69"/>
      <c r="I49" s="153"/>
      <c r="J49" s="66"/>
      <c r="K49" s="66"/>
    </row>
    <row r="50" spans="1:11" ht="11.25" customHeight="1">
      <c r="A50" s="19" t="s">
        <v>414</v>
      </c>
      <c r="B50" s="70"/>
      <c r="C50" s="69"/>
      <c r="D50" s="69"/>
      <c r="E50" s="69"/>
      <c r="F50" s="69"/>
      <c r="G50" s="69"/>
      <c r="H50" s="69"/>
      <c r="I50" s="153"/>
      <c r="J50" s="66"/>
      <c r="K50" s="66"/>
    </row>
    <row r="51" spans="1:11" ht="11.25" customHeight="1">
      <c r="A51" s="19"/>
      <c r="B51" s="70" t="s">
        <v>287</v>
      </c>
      <c r="C51" s="69">
        <v>334</v>
      </c>
      <c r="D51" s="69">
        <v>9394</v>
      </c>
      <c r="E51" s="69">
        <v>15853</v>
      </c>
      <c r="F51" s="69">
        <v>15744</v>
      </c>
      <c r="G51" s="69">
        <v>15900</v>
      </c>
      <c r="H51" s="69">
        <v>156</v>
      </c>
      <c r="I51" s="153" t="s">
        <v>532</v>
      </c>
      <c r="J51" s="66"/>
      <c r="K51" s="66"/>
    </row>
    <row r="52" spans="1:11" ht="11.25" customHeight="1">
      <c r="A52" s="19"/>
      <c r="B52" s="70" t="s">
        <v>416</v>
      </c>
      <c r="C52" s="69">
        <v>376</v>
      </c>
      <c r="D52" s="69">
        <v>955</v>
      </c>
      <c r="E52" s="69">
        <v>1109</v>
      </c>
      <c r="F52" s="69">
        <v>1218</v>
      </c>
      <c r="G52" s="69">
        <v>1389</v>
      </c>
      <c r="H52" s="69">
        <v>171</v>
      </c>
      <c r="I52" s="153" t="s">
        <v>296</v>
      </c>
      <c r="J52" s="66"/>
      <c r="K52" s="66"/>
    </row>
    <row r="53" spans="1:11" ht="11.25" customHeight="1">
      <c r="A53" s="19"/>
      <c r="B53" s="70" t="s">
        <v>259</v>
      </c>
      <c r="C53" s="69">
        <v>42</v>
      </c>
      <c r="D53" s="69">
        <v>295</v>
      </c>
      <c r="E53" s="69">
        <v>414</v>
      </c>
      <c r="F53" s="69">
        <v>577</v>
      </c>
      <c r="G53" s="69">
        <v>547</v>
      </c>
      <c r="H53" s="69">
        <v>-30</v>
      </c>
      <c r="I53" s="153" t="s">
        <v>607</v>
      </c>
      <c r="J53" s="66"/>
      <c r="K53" s="66"/>
    </row>
    <row r="54" spans="1:11" ht="11.25" customHeight="1">
      <c r="A54" s="27"/>
      <c r="B54" s="29"/>
      <c r="C54" s="29"/>
      <c r="D54" s="29"/>
      <c r="E54" s="29"/>
      <c r="F54" s="29"/>
      <c r="G54" s="29"/>
      <c r="H54" s="143"/>
      <c r="I54" s="154"/>
      <c r="J54" s="27"/>
    </row>
    <row r="55" spans="1:11" ht="11.25" customHeight="1">
      <c r="A55"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43"/>
  <dimension ref="A1:K55"/>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80</v>
      </c>
    </row>
    <row r="2" spans="1:11" ht="11.25" customHeight="1">
      <c r="B2" s="66"/>
      <c r="C2" s="66"/>
      <c r="D2" s="66"/>
      <c r="E2" s="66"/>
      <c r="F2" s="66"/>
      <c r="G2" s="66"/>
      <c r="H2" s="69"/>
      <c r="I2" s="146"/>
      <c r="J2" s="92"/>
      <c r="K2" s="92"/>
    </row>
    <row r="3" spans="1:11" ht="13.9">
      <c r="A3" s="24" t="s">
        <v>1055</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4466</v>
      </c>
      <c r="D9" s="9">
        <v>6153</v>
      </c>
      <c r="E9" s="9">
        <v>6132</v>
      </c>
      <c r="F9" s="9">
        <v>6579</v>
      </c>
      <c r="G9" s="9">
        <v>6352</v>
      </c>
      <c r="H9" s="9">
        <v>-227</v>
      </c>
      <c r="I9" s="152" t="s">
        <v>264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655</v>
      </c>
      <c r="D12" s="69">
        <v>1797</v>
      </c>
      <c r="E12" s="69">
        <v>2121</v>
      </c>
      <c r="F12" s="69">
        <v>2256</v>
      </c>
      <c r="G12" s="69">
        <v>1928</v>
      </c>
      <c r="H12" s="69">
        <v>-328</v>
      </c>
      <c r="I12" s="153" t="s">
        <v>629</v>
      </c>
    </row>
    <row r="13" spans="1:11" ht="11.25" customHeight="1">
      <c r="A13" s="21"/>
      <c r="B13" s="70" t="s">
        <v>35</v>
      </c>
      <c r="C13" s="69">
        <v>3134</v>
      </c>
      <c r="D13" s="69">
        <v>3186</v>
      </c>
      <c r="E13" s="69">
        <v>3023</v>
      </c>
      <c r="F13" s="69">
        <v>3247</v>
      </c>
      <c r="G13" s="69">
        <v>3293</v>
      </c>
      <c r="H13" s="69">
        <v>46</v>
      </c>
      <c r="I13" s="153" t="s">
        <v>605</v>
      </c>
    </row>
    <row r="14" spans="1:11" ht="11.25" customHeight="1">
      <c r="A14" s="21"/>
      <c r="B14" s="70" t="s">
        <v>14</v>
      </c>
      <c r="C14" s="69">
        <v>296</v>
      </c>
      <c r="D14" s="69">
        <v>563</v>
      </c>
      <c r="E14" s="69">
        <v>312</v>
      </c>
      <c r="F14" s="69">
        <v>362</v>
      </c>
      <c r="G14" s="69">
        <v>410</v>
      </c>
      <c r="H14" s="69">
        <v>48</v>
      </c>
      <c r="I14" s="153" t="s">
        <v>622</v>
      </c>
    </row>
    <row r="15" spans="1:11" ht="11.25" customHeight="1">
      <c r="A15" s="21"/>
      <c r="B15" s="70" t="s">
        <v>15</v>
      </c>
      <c r="C15" s="69">
        <v>23</v>
      </c>
      <c r="D15" s="69">
        <v>76</v>
      </c>
      <c r="E15" s="69">
        <v>70</v>
      </c>
      <c r="F15" s="69">
        <v>76</v>
      </c>
      <c r="G15" s="69">
        <v>91</v>
      </c>
      <c r="H15" s="69">
        <v>15</v>
      </c>
      <c r="I15" s="153" t="s">
        <v>1037</v>
      </c>
    </row>
    <row r="16" spans="1:11" ht="11.25" customHeight="1">
      <c r="A16" s="21"/>
      <c r="B16" s="70" t="s">
        <v>36</v>
      </c>
      <c r="C16" s="69">
        <v>28</v>
      </c>
      <c r="D16" s="69">
        <v>93</v>
      </c>
      <c r="E16" s="69">
        <v>67</v>
      </c>
      <c r="F16" s="69">
        <v>44</v>
      </c>
      <c r="G16" s="69">
        <v>138</v>
      </c>
      <c r="H16" s="69">
        <v>94</v>
      </c>
      <c r="I16" s="153" t="s">
        <v>1056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553</v>
      </c>
      <c r="D19" s="69">
        <v>699</v>
      </c>
      <c r="E19" s="69">
        <v>642</v>
      </c>
      <c r="F19" s="69">
        <v>752</v>
      </c>
      <c r="G19" s="69">
        <v>684</v>
      </c>
      <c r="H19" s="69">
        <v>-68</v>
      </c>
      <c r="I19" s="153" t="s">
        <v>1057</v>
      </c>
    </row>
    <row r="20" spans="1:9" ht="11.25" customHeight="1">
      <c r="A20" s="21"/>
      <c r="B20" s="70" t="s">
        <v>17</v>
      </c>
      <c r="C20" s="69">
        <v>597</v>
      </c>
      <c r="D20" s="69">
        <v>1217</v>
      </c>
      <c r="E20" s="69">
        <v>1414</v>
      </c>
      <c r="F20" s="69">
        <v>1248</v>
      </c>
      <c r="G20" s="69">
        <v>1330</v>
      </c>
      <c r="H20" s="69">
        <v>82</v>
      </c>
      <c r="I20" s="153" t="s">
        <v>565</v>
      </c>
    </row>
    <row r="21" spans="1:9" ht="11.25" customHeight="1">
      <c r="A21" s="21"/>
      <c r="B21" s="70" t="s">
        <v>18</v>
      </c>
      <c r="C21" s="69">
        <v>667</v>
      </c>
      <c r="D21" s="69">
        <v>1171</v>
      </c>
      <c r="E21" s="69">
        <v>1122</v>
      </c>
      <c r="F21" s="69">
        <v>1144</v>
      </c>
      <c r="G21" s="69">
        <v>1152</v>
      </c>
      <c r="H21" s="69">
        <v>8</v>
      </c>
      <c r="I21" s="153" t="s">
        <v>523</v>
      </c>
    </row>
    <row r="22" spans="1:9" ht="11.25" customHeight="1">
      <c r="A22" s="21"/>
      <c r="B22" s="70" t="s">
        <v>19</v>
      </c>
      <c r="C22" s="69">
        <v>521</v>
      </c>
      <c r="D22" s="69">
        <v>792</v>
      </c>
      <c r="E22" s="69">
        <v>636</v>
      </c>
      <c r="F22" s="69">
        <v>667</v>
      </c>
      <c r="G22" s="69">
        <v>764</v>
      </c>
      <c r="H22" s="69">
        <v>97</v>
      </c>
      <c r="I22" s="153" t="s">
        <v>636</v>
      </c>
    </row>
    <row r="23" spans="1:9" ht="11.25" customHeight="1">
      <c r="A23" s="21"/>
      <c r="B23" s="70" t="s">
        <v>20</v>
      </c>
      <c r="C23" s="69">
        <v>786</v>
      </c>
      <c r="D23" s="69">
        <v>1124</v>
      </c>
      <c r="E23" s="69">
        <v>1084</v>
      </c>
      <c r="F23" s="69">
        <v>1151</v>
      </c>
      <c r="G23" s="69">
        <v>1067</v>
      </c>
      <c r="H23" s="69">
        <v>-84</v>
      </c>
      <c r="I23" s="153" t="s">
        <v>432</v>
      </c>
    </row>
    <row r="24" spans="1:9" ht="11.25" customHeight="1">
      <c r="A24" s="21"/>
      <c r="B24" s="70" t="s">
        <v>21</v>
      </c>
      <c r="C24" s="69">
        <v>721</v>
      </c>
      <c r="D24" s="69">
        <v>801</v>
      </c>
      <c r="E24" s="69">
        <v>795</v>
      </c>
      <c r="F24" s="69">
        <v>1083</v>
      </c>
      <c r="G24" s="69">
        <v>845</v>
      </c>
      <c r="H24" s="69">
        <v>-238</v>
      </c>
      <c r="I24" s="153" t="s">
        <v>1058</v>
      </c>
    </row>
    <row r="25" spans="1:9" ht="11.25" customHeight="1">
      <c r="A25" s="21"/>
      <c r="B25" s="70" t="s">
        <v>38</v>
      </c>
      <c r="C25" s="69">
        <v>621</v>
      </c>
      <c r="D25" s="69">
        <v>349</v>
      </c>
      <c r="E25" s="69">
        <v>439</v>
      </c>
      <c r="F25" s="69">
        <v>534</v>
      </c>
      <c r="G25" s="69">
        <v>510</v>
      </c>
      <c r="H25" s="69">
        <v>-24</v>
      </c>
      <c r="I25" s="153" t="s">
        <v>461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258</v>
      </c>
      <c r="D28" s="69">
        <v>506</v>
      </c>
      <c r="E28" s="69">
        <v>524</v>
      </c>
      <c r="F28" s="69">
        <v>720</v>
      </c>
      <c r="G28" s="69">
        <v>587</v>
      </c>
      <c r="H28" s="69">
        <v>-133</v>
      </c>
      <c r="I28" s="153" t="s">
        <v>449</v>
      </c>
    </row>
    <row r="29" spans="1:9" ht="11.25" customHeight="1">
      <c r="A29" s="21"/>
      <c r="B29" s="72" t="s">
        <v>27</v>
      </c>
      <c r="C29" s="69">
        <v>325</v>
      </c>
      <c r="D29" s="69">
        <v>789</v>
      </c>
      <c r="E29" s="69">
        <v>861</v>
      </c>
      <c r="F29" s="69">
        <v>1099</v>
      </c>
      <c r="G29" s="69">
        <v>907</v>
      </c>
      <c r="H29" s="69">
        <v>-192</v>
      </c>
      <c r="I29" s="153" t="s">
        <v>1059</v>
      </c>
    </row>
    <row r="30" spans="1:9" ht="11.25" customHeight="1">
      <c r="A30" s="21"/>
      <c r="B30" s="70" t="s">
        <v>23</v>
      </c>
      <c r="C30" s="69">
        <v>678</v>
      </c>
      <c r="D30" s="69">
        <v>1313</v>
      </c>
      <c r="E30" s="69">
        <v>1484</v>
      </c>
      <c r="F30" s="69">
        <v>1455</v>
      </c>
      <c r="G30" s="69">
        <v>1563</v>
      </c>
      <c r="H30" s="69">
        <v>108</v>
      </c>
      <c r="I30" s="153" t="s">
        <v>472</v>
      </c>
    </row>
    <row r="31" spans="1:9" ht="11.25" customHeight="1">
      <c r="A31" s="21"/>
      <c r="B31" s="72" t="s">
        <v>24</v>
      </c>
      <c r="C31" s="69">
        <v>949</v>
      </c>
      <c r="D31" s="69">
        <v>1348</v>
      </c>
      <c r="E31" s="69">
        <v>1328</v>
      </c>
      <c r="F31" s="69">
        <v>1306</v>
      </c>
      <c r="G31" s="69">
        <v>1445</v>
      </c>
      <c r="H31" s="69">
        <v>139</v>
      </c>
      <c r="I31" s="153" t="s">
        <v>623</v>
      </c>
    </row>
    <row r="32" spans="1:9" ht="11.25" customHeight="1">
      <c r="A32" s="21"/>
      <c r="B32" s="70" t="s">
        <v>29</v>
      </c>
      <c r="C32" s="69">
        <v>2256</v>
      </c>
      <c r="D32" s="69">
        <v>2197</v>
      </c>
      <c r="E32" s="69">
        <v>1935</v>
      </c>
      <c r="F32" s="69">
        <v>1999</v>
      </c>
      <c r="G32" s="69">
        <v>1850</v>
      </c>
      <c r="H32" s="69">
        <v>-149</v>
      </c>
      <c r="I32" s="153" t="s">
        <v>399</v>
      </c>
    </row>
    <row r="33" spans="1:11" ht="11.25" customHeight="1">
      <c r="A33" s="21"/>
      <c r="B33" s="70" t="s">
        <v>28</v>
      </c>
      <c r="C33" s="28">
        <v>21.529411764705898</v>
      </c>
      <c r="D33" s="28">
        <v>17.069696969696999</v>
      </c>
      <c r="E33" s="28">
        <v>15.531791907514499</v>
      </c>
      <c r="F33" s="28">
        <v>14.653488372092999</v>
      </c>
      <c r="G33" s="28">
        <v>15.193779904306201</v>
      </c>
      <c r="H33" s="132">
        <v>0.54029153221319803</v>
      </c>
      <c r="I33" s="153" t="s">
        <v>331</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3368</v>
      </c>
      <c r="D36" s="69">
        <v>4607</v>
      </c>
      <c r="E36" s="69">
        <v>4525</v>
      </c>
      <c r="F36" s="69">
        <v>4945</v>
      </c>
      <c r="G36" s="69">
        <v>4691</v>
      </c>
      <c r="H36" s="69">
        <v>-254</v>
      </c>
      <c r="I36" s="153" t="s">
        <v>403</v>
      </c>
      <c r="J36" s="66"/>
      <c r="K36" s="66"/>
    </row>
    <row r="37" spans="1:11" ht="11.25" customHeight="1">
      <c r="A37" s="19"/>
      <c r="B37" s="70" t="s">
        <v>379</v>
      </c>
      <c r="C37" s="69">
        <v>645</v>
      </c>
      <c r="D37" s="69">
        <v>815</v>
      </c>
      <c r="E37" s="69">
        <v>890</v>
      </c>
      <c r="F37" s="69">
        <v>816</v>
      </c>
      <c r="G37" s="69">
        <v>896</v>
      </c>
      <c r="H37" s="69">
        <v>80</v>
      </c>
      <c r="I37" s="153" t="s">
        <v>480</v>
      </c>
      <c r="J37" s="66"/>
      <c r="K37" s="66"/>
    </row>
    <row r="38" spans="1:11" ht="11.25" customHeight="1">
      <c r="A38" s="19"/>
      <c r="B38" s="70"/>
      <c r="C38" s="69"/>
      <c r="D38" s="69"/>
      <c r="E38" s="69"/>
      <c r="F38" s="69"/>
      <c r="G38" s="69"/>
      <c r="H38" s="69"/>
      <c r="I38" s="153"/>
      <c r="J38" s="66"/>
      <c r="K38" s="66"/>
    </row>
    <row r="39" spans="1:11" ht="11.25" customHeight="1">
      <c r="A39" s="19" t="s">
        <v>390</v>
      </c>
      <c r="B39" s="70"/>
      <c r="C39" s="69"/>
      <c r="D39" s="69"/>
      <c r="E39" s="69"/>
      <c r="F39" s="69"/>
      <c r="G39" s="69"/>
      <c r="H39" s="69"/>
      <c r="I39" s="153"/>
      <c r="J39" s="66"/>
      <c r="K39" s="66"/>
    </row>
    <row r="40" spans="1:11" ht="11.25" customHeight="1">
      <c r="A40" s="19"/>
      <c r="B40" s="70" t="s">
        <v>391</v>
      </c>
      <c r="C40" s="69">
        <v>883</v>
      </c>
      <c r="D40" s="69">
        <v>1325</v>
      </c>
      <c r="E40" s="69">
        <v>1266</v>
      </c>
      <c r="F40" s="69">
        <v>1195</v>
      </c>
      <c r="G40" s="69">
        <v>1402</v>
      </c>
      <c r="H40" s="69">
        <v>207</v>
      </c>
      <c r="I40" s="153" t="s">
        <v>621</v>
      </c>
      <c r="J40" s="66"/>
      <c r="K40" s="66"/>
    </row>
    <row r="41" spans="1:11" ht="11.25" customHeight="1">
      <c r="A41" s="19"/>
      <c r="B41" s="70" t="s">
        <v>275</v>
      </c>
      <c r="C41" s="69">
        <v>1205</v>
      </c>
      <c r="D41" s="69">
        <v>966</v>
      </c>
      <c r="E41" s="69">
        <v>1090</v>
      </c>
      <c r="F41" s="69">
        <v>1012</v>
      </c>
      <c r="G41" s="69">
        <v>1238</v>
      </c>
      <c r="H41" s="69">
        <v>226</v>
      </c>
      <c r="I41" s="153" t="s">
        <v>1060</v>
      </c>
      <c r="J41" s="66"/>
      <c r="K41" s="66"/>
    </row>
    <row r="42" spans="1:11" ht="11.25" customHeight="1">
      <c r="A42" s="19"/>
      <c r="B42" s="70" t="s">
        <v>393</v>
      </c>
      <c r="C42" s="69">
        <v>471</v>
      </c>
      <c r="D42" s="69">
        <v>602</v>
      </c>
      <c r="E42" s="69">
        <v>564</v>
      </c>
      <c r="F42" s="69">
        <v>677</v>
      </c>
      <c r="G42" s="69">
        <v>525</v>
      </c>
      <c r="H42" s="69">
        <v>-152</v>
      </c>
      <c r="I42" s="153" t="s">
        <v>1061</v>
      </c>
      <c r="J42" s="66"/>
      <c r="K42" s="66"/>
    </row>
    <row r="43" spans="1:11" ht="11.25" customHeight="1">
      <c r="A43" s="19"/>
      <c r="B43" s="70"/>
      <c r="C43" s="69"/>
      <c r="D43" s="69"/>
      <c r="E43" s="69"/>
      <c r="F43" s="69"/>
      <c r="G43" s="69"/>
      <c r="H43" s="69"/>
      <c r="I43" s="153"/>
      <c r="J43" s="66"/>
      <c r="K43" s="66"/>
    </row>
    <row r="44" spans="1:11" ht="11.25" customHeight="1">
      <c r="A44" s="19" t="s">
        <v>414</v>
      </c>
      <c r="B44" s="70"/>
      <c r="C44" s="69"/>
      <c r="D44" s="69"/>
      <c r="E44" s="69"/>
      <c r="F44" s="69"/>
      <c r="G44" s="69"/>
      <c r="H44" s="69"/>
      <c r="I44" s="153"/>
      <c r="J44" s="66"/>
      <c r="K44" s="66"/>
    </row>
    <row r="45" spans="1:11" ht="11.25" customHeight="1">
      <c r="A45" s="19"/>
      <c r="B45" s="70" t="s">
        <v>263</v>
      </c>
      <c r="C45" s="69">
        <v>2900</v>
      </c>
      <c r="D45" s="69">
        <v>4359</v>
      </c>
      <c r="E45" s="69">
        <v>4384</v>
      </c>
      <c r="F45" s="69">
        <v>4749</v>
      </c>
      <c r="G45" s="69">
        <v>4287</v>
      </c>
      <c r="H45" s="69">
        <v>-462</v>
      </c>
      <c r="I45" s="153" t="s">
        <v>771</v>
      </c>
      <c r="J45" s="66"/>
      <c r="K45" s="66"/>
    </row>
    <row r="46" spans="1:11" ht="11.25" customHeight="1">
      <c r="A46" s="19"/>
      <c r="B46" s="70" t="s">
        <v>416</v>
      </c>
      <c r="C46" s="69">
        <v>1246</v>
      </c>
      <c r="D46" s="69">
        <v>1056</v>
      </c>
      <c r="E46" s="69">
        <v>1120</v>
      </c>
      <c r="F46" s="69">
        <v>1232</v>
      </c>
      <c r="G46" s="69">
        <v>1400</v>
      </c>
      <c r="H46" s="69">
        <v>168</v>
      </c>
      <c r="I46" s="153" t="s">
        <v>705</v>
      </c>
      <c r="J46" s="66"/>
      <c r="K46" s="66"/>
    </row>
    <row r="47" spans="1:11" ht="11.25" customHeight="1">
      <c r="A47" s="27"/>
      <c r="B47" s="29"/>
      <c r="C47" s="29"/>
      <c r="D47" s="29"/>
      <c r="E47" s="29"/>
      <c r="F47" s="29"/>
      <c r="G47" s="29"/>
      <c r="H47" s="143"/>
      <c r="I47" s="154"/>
      <c r="J47" s="27"/>
    </row>
    <row r="48" spans="1:11" ht="11.25" customHeight="1">
      <c r="A48" s="19" t="s">
        <v>1184</v>
      </c>
    </row>
    <row r="49" ht="11.25" customHeight="1"/>
    <row r="50" ht="11.25" customHeight="1"/>
    <row r="51" ht="11.25" customHeight="1"/>
    <row r="52" ht="11.25" customHeight="1"/>
    <row r="53" ht="11.25" customHeight="1"/>
    <row r="54" ht="11.25" customHeight="1"/>
    <row r="55"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44"/>
  <dimension ref="A1:K60"/>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81</v>
      </c>
    </row>
    <row r="2" spans="1:11" ht="11.25" customHeight="1">
      <c r="B2" s="66"/>
      <c r="C2" s="66"/>
      <c r="D2" s="66"/>
      <c r="E2" s="66"/>
      <c r="F2" s="66"/>
      <c r="G2" s="66"/>
      <c r="H2" s="69"/>
      <c r="I2" s="146"/>
      <c r="J2" s="92"/>
      <c r="K2" s="92"/>
    </row>
    <row r="3" spans="1:11" ht="15" customHeight="1">
      <c r="A3" s="24" t="s">
        <v>1055</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19000</v>
      </c>
      <c r="D9" s="9">
        <v>169078</v>
      </c>
      <c r="E9" s="9">
        <v>170076</v>
      </c>
      <c r="F9" s="9">
        <v>189195</v>
      </c>
      <c r="G9" s="9">
        <v>196251</v>
      </c>
      <c r="H9" s="9">
        <v>7056</v>
      </c>
      <c r="I9" s="152" t="s">
        <v>331</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1447</v>
      </c>
      <c r="D12" s="69">
        <v>57734</v>
      </c>
      <c r="E12" s="69">
        <v>69720</v>
      </c>
      <c r="F12" s="69">
        <v>81213</v>
      </c>
      <c r="G12" s="69">
        <v>88573</v>
      </c>
      <c r="H12" s="69">
        <v>7360</v>
      </c>
      <c r="I12" s="153" t="s">
        <v>509</v>
      </c>
    </row>
    <row r="13" spans="1:11" ht="11.25" customHeight="1">
      <c r="A13" s="21"/>
      <c r="B13" s="70" t="s">
        <v>35</v>
      </c>
      <c r="C13" s="69">
        <v>14801</v>
      </c>
      <c r="D13" s="69">
        <v>93688</v>
      </c>
      <c r="E13" s="69">
        <v>81965</v>
      </c>
      <c r="F13" s="69">
        <v>90098</v>
      </c>
      <c r="G13" s="69">
        <v>90021</v>
      </c>
      <c r="H13" s="69">
        <v>-77</v>
      </c>
      <c r="I13" s="153" t="s">
        <v>592</v>
      </c>
    </row>
    <row r="14" spans="1:11" ht="11.25" customHeight="1">
      <c r="A14" s="21"/>
      <c r="B14" s="70" t="s">
        <v>14</v>
      </c>
      <c r="C14" s="69">
        <v>1208</v>
      </c>
      <c r="D14" s="69">
        <v>7550</v>
      </c>
      <c r="E14" s="69">
        <v>6710</v>
      </c>
      <c r="F14" s="69">
        <v>6468</v>
      </c>
      <c r="G14" s="69">
        <v>6596</v>
      </c>
      <c r="H14" s="69">
        <v>128</v>
      </c>
      <c r="I14" s="153" t="s">
        <v>530</v>
      </c>
    </row>
    <row r="15" spans="1:11" ht="11.25" customHeight="1">
      <c r="A15" s="21"/>
      <c r="B15" s="70" t="s">
        <v>15</v>
      </c>
      <c r="C15" s="69">
        <v>55</v>
      </c>
      <c r="D15" s="69">
        <v>496</v>
      </c>
      <c r="E15" s="69">
        <v>598</v>
      </c>
      <c r="F15" s="69">
        <v>533</v>
      </c>
      <c r="G15" s="69">
        <v>616</v>
      </c>
      <c r="H15" s="69">
        <v>83</v>
      </c>
      <c r="I15" s="153" t="s">
        <v>567</v>
      </c>
    </row>
    <row r="16" spans="1:11" ht="11.25" customHeight="1">
      <c r="A16" s="21"/>
      <c r="B16" s="70" t="s">
        <v>36</v>
      </c>
      <c r="C16" s="69">
        <v>53</v>
      </c>
      <c r="D16" s="69">
        <v>1148</v>
      </c>
      <c r="E16" s="69">
        <v>1433</v>
      </c>
      <c r="F16" s="69">
        <v>1376</v>
      </c>
      <c r="G16" s="69">
        <v>1634</v>
      </c>
      <c r="H16" s="69">
        <v>258</v>
      </c>
      <c r="I16" s="153" t="s">
        <v>516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1781</v>
      </c>
      <c r="D19" s="69">
        <v>10113</v>
      </c>
      <c r="E19" s="69">
        <v>8745</v>
      </c>
      <c r="F19" s="69">
        <v>9382</v>
      </c>
      <c r="G19" s="69">
        <v>9234</v>
      </c>
      <c r="H19" s="69">
        <v>-148</v>
      </c>
      <c r="I19" s="153" t="s">
        <v>397</v>
      </c>
    </row>
    <row r="20" spans="1:9" ht="11.25" customHeight="1">
      <c r="A20" s="21"/>
      <c r="B20" s="70" t="s">
        <v>17</v>
      </c>
      <c r="C20" s="69">
        <v>1465</v>
      </c>
      <c r="D20" s="69">
        <v>14598</v>
      </c>
      <c r="E20" s="69">
        <v>17062</v>
      </c>
      <c r="F20" s="69">
        <v>18412</v>
      </c>
      <c r="G20" s="69">
        <v>19861</v>
      </c>
      <c r="H20" s="69">
        <v>1449</v>
      </c>
      <c r="I20" s="153" t="s">
        <v>369</v>
      </c>
    </row>
    <row r="21" spans="1:9" ht="11.25" customHeight="1">
      <c r="A21" s="21"/>
      <c r="B21" s="70" t="s">
        <v>18</v>
      </c>
      <c r="C21" s="69">
        <v>4363</v>
      </c>
      <c r="D21" s="69">
        <v>31176</v>
      </c>
      <c r="E21" s="69">
        <v>34970</v>
      </c>
      <c r="F21" s="69">
        <v>40075</v>
      </c>
      <c r="G21" s="69">
        <v>42187</v>
      </c>
      <c r="H21" s="69">
        <v>2112</v>
      </c>
      <c r="I21" s="153" t="s">
        <v>371</v>
      </c>
    </row>
    <row r="22" spans="1:9" ht="11.25" customHeight="1">
      <c r="A22" s="21"/>
      <c r="B22" s="70" t="s">
        <v>19</v>
      </c>
      <c r="C22" s="69">
        <v>2701</v>
      </c>
      <c r="D22" s="69">
        <v>17286</v>
      </c>
      <c r="E22" s="69">
        <v>16666</v>
      </c>
      <c r="F22" s="69">
        <v>18300</v>
      </c>
      <c r="G22" s="69">
        <v>19310</v>
      </c>
      <c r="H22" s="69">
        <v>1010</v>
      </c>
      <c r="I22" s="153" t="s">
        <v>597</v>
      </c>
    </row>
    <row r="23" spans="1:9" ht="11.25" customHeight="1">
      <c r="A23" s="21"/>
      <c r="B23" s="70" t="s">
        <v>20</v>
      </c>
      <c r="C23" s="69">
        <v>2942</v>
      </c>
      <c r="D23" s="69">
        <v>18548</v>
      </c>
      <c r="E23" s="69">
        <v>17803</v>
      </c>
      <c r="F23" s="69">
        <v>18833</v>
      </c>
      <c r="G23" s="69">
        <v>18664</v>
      </c>
      <c r="H23" s="69">
        <v>-169</v>
      </c>
      <c r="I23" s="153" t="s">
        <v>783</v>
      </c>
    </row>
    <row r="24" spans="1:9" ht="11.25" customHeight="1">
      <c r="A24" s="21"/>
      <c r="B24" s="70" t="s">
        <v>21</v>
      </c>
      <c r="C24" s="69">
        <v>3092</v>
      </c>
      <c r="D24" s="69">
        <v>33809</v>
      </c>
      <c r="E24" s="69">
        <v>34281</v>
      </c>
      <c r="F24" s="69">
        <v>38301</v>
      </c>
      <c r="G24" s="69">
        <v>38628</v>
      </c>
      <c r="H24" s="69">
        <v>327</v>
      </c>
      <c r="I24" s="153" t="s">
        <v>431</v>
      </c>
    </row>
    <row r="25" spans="1:9" ht="11.25" customHeight="1">
      <c r="A25" s="21"/>
      <c r="B25" s="70" t="s">
        <v>38</v>
      </c>
      <c r="C25" s="69">
        <v>2656</v>
      </c>
      <c r="D25" s="69">
        <v>43548</v>
      </c>
      <c r="E25" s="69">
        <v>40549</v>
      </c>
      <c r="F25" s="69">
        <v>45892</v>
      </c>
      <c r="G25" s="69">
        <v>48367</v>
      </c>
      <c r="H25" s="69">
        <v>2475</v>
      </c>
      <c r="I25" s="153" t="s">
        <v>376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529</v>
      </c>
      <c r="D28" s="69">
        <v>8075</v>
      </c>
      <c r="E28" s="69">
        <v>9489</v>
      </c>
      <c r="F28" s="69">
        <v>10984</v>
      </c>
      <c r="G28" s="69">
        <v>11009</v>
      </c>
      <c r="H28" s="69">
        <v>25</v>
      </c>
      <c r="I28" s="153" t="s">
        <v>550</v>
      </c>
    </row>
    <row r="29" spans="1:9" ht="11.25" customHeight="1">
      <c r="A29" s="21"/>
      <c r="B29" s="72" t="s">
        <v>27</v>
      </c>
      <c r="C29" s="69">
        <v>999</v>
      </c>
      <c r="D29" s="69">
        <v>12808</v>
      </c>
      <c r="E29" s="69">
        <v>15371</v>
      </c>
      <c r="F29" s="69">
        <v>17832</v>
      </c>
      <c r="G29" s="69">
        <v>19399</v>
      </c>
      <c r="H29" s="69">
        <v>1567</v>
      </c>
      <c r="I29" s="153" t="s">
        <v>861</v>
      </c>
    </row>
    <row r="30" spans="1:9" ht="11.25" customHeight="1">
      <c r="A30" s="21"/>
      <c r="B30" s="70" t="s">
        <v>23</v>
      </c>
      <c r="C30" s="69">
        <v>2550</v>
      </c>
      <c r="D30" s="69">
        <v>30143</v>
      </c>
      <c r="E30" s="69">
        <v>35693</v>
      </c>
      <c r="F30" s="69">
        <v>40190</v>
      </c>
      <c r="G30" s="69">
        <v>42398</v>
      </c>
      <c r="H30" s="69">
        <v>2208</v>
      </c>
      <c r="I30" s="153" t="s">
        <v>597</v>
      </c>
    </row>
    <row r="31" spans="1:9" ht="11.25" customHeight="1">
      <c r="A31" s="21"/>
      <c r="B31" s="72" t="s">
        <v>24</v>
      </c>
      <c r="C31" s="69">
        <v>3471</v>
      </c>
      <c r="D31" s="69">
        <v>42053</v>
      </c>
      <c r="E31" s="69">
        <v>42352</v>
      </c>
      <c r="F31" s="69">
        <v>48222</v>
      </c>
      <c r="G31" s="69">
        <v>49640</v>
      </c>
      <c r="H31" s="69">
        <v>1418</v>
      </c>
      <c r="I31" s="153" t="s">
        <v>394</v>
      </c>
    </row>
    <row r="32" spans="1:9" ht="11.25" customHeight="1">
      <c r="A32" s="21"/>
      <c r="B32" s="70" t="s">
        <v>29</v>
      </c>
      <c r="C32" s="69">
        <v>11451</v>
      </c>
      <c r="D32" s="69">
        <v>75999</v>
      </c>
      <c r="E32" s="69">
        <v>67171</v>
      </c>
      <c r="F32" s="69">
        <v>71967</v>
      </c>
      <c r="G32" s="69">
        <v>73805</v>
      </c>
      <c r="H32" s="69">
        <v>1838</v>
      </c>
      <c r="I32" s="153" t="s">
        <v>954</v>
      </c>
    </row>
    <row r="33" spans="1:11" ht="11.25" customHeight="1">
      <c r="A33" s="21"/>
      <c r="B33" s="70" t="s">
        <v>28</v>
      </c>
      <c r="C33" s="28">
        <v>26.0857418111753</v>
      </c>
      <c r="D33" s="28">
        <v>20.2074293741221</v>
      </c>
      <c r="E33" s="28">
        <v>18.869001547987601</v>
      </c>
      <c r="F33" s="28">
        <v>18.593288283129102</v>
      </c>
      <c r="G33" s="28">
        <v>18.4663242846662</v>
      </c>
      <c r="H33" s="132">
        <v>-0.12696399846290199</v>
      </c>
      <c r="I33" s="153" t="s">
        <v>420</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15473</v>
      </c>
      <c r="D36" s="69">
        <v>125949</v>
      </c>
      <c r="E36" s="69">
        <v>124206</v>
      </c>
      <c r="F36" s="69">
        <v>135351</v>
      </c>
      <c r="G36" s="69">
        <v>137059</v>
      </c>
      <c r="H36" s="69">
        <v>1708</v>
      </c>
      <c r="I36" s="153" t="s">
        <v>428</v>
      </c>
      <c r="J36" s="66"/>
      <c r="K36" s="66"/>
    </row>
    <row r="37" spans="1:11" ht="11.25" customHeight="1">
      <c r="A37" s="19"/>
      <c r="B37" s="70" t="s">
        <v>379</v>
      </c>
      <c r="C37" s="69">
        <v>2528</v>
      </c>
      <c r="D37" s="69">
        <v>23865</v>
      </c>
      <c r="E37" s="69">
        <v>26467</v>
      </c>
      <c r="F37" s="69">
        <v>30803</v>
      </c>
      <c r="G37" s="69">
        <v>34439</v>
      </c>
      <c r="H37" s="69">
        <v>3636</v>
      </c>
      <c r="I37" s="153" t="s">
        <v>479</v>
      </c>
      <c r="J37" s="66"/>
      <c r="K37" s="66"/>
    </row>
    <row r="38" spans="1:11" ht="11.25" customHeight="1">
      <c r="A38" s="19"/>
      <c r="B38" s="70" t="s">
        <v>377</v>
      </c>
      <c r="C38" s="69">
        <v>310</v>
      </c>
      <c r="D38" s="69">
        <v>9042</v>
      </c>
      <c r="E38" s="69">
        <v>10211</v>
      </c>
      <c r="F38" s="69">
        <v>11882</v>
      </c>
      <c r="G38" s="69">
        <v>13110</v>
      </c>
      <c r="H38" s="69">
        <v>1228</v>
      </c>
      <c r="I38" s="153" t="s">
        <v>529</v>
      </c>
      <c r="J38" s="66"/>
      <c r="K38" s="66"/>
    </row>
    <row r="39" spans="1:11" ht="11.25" customHeight="1">
      <c r="A39" s="19"/>
      <c r="B39" s="70" t="s">
        <v>381</v>
      </c>
      <c r="C39" s="69">
        <v>689</v>
      </c>
      <c r="D39" s="69">
        <v>8078</v>
      </c>
      <c r="E39" s="69">
        <v>7319</v>
      </c>
      <c r="F39" s="69">
        <v>8208</v>
      </c>
      <c r="G39" s="69">
        <v>8082</v>
      </c>
      <c r="H39" s="69">
        <v>-126</v>
      </c>
      <c r="I39" s="153" t="s">
        <v>556</v>
      </c>
      <c r="J39" s="66"/>
      <c r="K39" s="66"/>
    </row>
    <row r="40" spans="1:11" ht="11.25" customHeight="1">
      <c r="A40" s="19"/>
      <c r="B40" s="70" t="s">
        <v>386</v>
      </c>
      <c r="C40" s="69">
        <v>0</v>
      </c>
      <c r="D40" s="69">
        <v>2144</v>
      </c>
      <c r="E40" s="69">
        <v>1860</v>
      </c>
      <c r="F40" s="69">
        <v>2917</v>
      </c>
      <c r="G40" s="69">
        <v>2999</v>
      </c>
      <c r="H40" s="69">
        <v>82</v>
      </c>
      <c r="I40" s="153" t="s">
        <v>445</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391</v>
      </c>
      <c r="C43" s="69">
        <v>2653</v>
      </c>
      <c r="D43" s="69">
        <v>36798</v>
      </c>
      <c r="E43" s="69">
        <v>35715</v>
      </c>
      <c r="F43" s="69">
        <v>39065</v>
      </c>
      <c r="G43" s="69">
        <v>40329</v>
      </c>
      <c r="H43" s="69">
        <v>1264</v>
      </c>
      <c r="I43" s="153" t="s">
        <v>455</v>
      </c>
      <c r="J43" s="66"/>
      <c r="K43" s="66"/>
    </row>
    <row r="44" spans="1:11" ht="11.25" customHeight="1">
      <c r="A44" s="19"/>
      <c r="B44" s="70" t="s">
        <v>275</v>
      </c>
      <c r="C44" s="69">
        <v>7413</v>
      </c>
      <c r="D44" s="69">
        <v>34127</v>
      </c>
      <c r="E44" s="69">
        <v>31958</v>
      </c>
      <c r="F44" s="69">
        <v>35069</v>
      </c>
      <c r="G44" s="69">
        <v>35799</v>
      </c>
      <c r="H44" s="69">
        <v>730</v>
      </c>
      <c r="I44" s="153" t="s">
        <v>921</v>
      </c>
      <c r="J44" s="66"/>
      <c r="K44" s="66"/>
    </row>
    <row r="45" spans="1:11" ht="11.25" customHeight="1">
      <c r="A45" s="19"/>
      <c r="B45" s="70" t="s">
        <v>393</v>
      </c>
      <c r="C45" s="69">
        <v>1138</v>
      </c>
      <c r="D45" s="69">
        <v>16782</v>
      </c>
      <c r="E45" s="69">
        <v>14810</v>
      </c>
      <c r="F45" s="69">
        <v>17428</v>
      </c>
      <c r="G45" s="69">
        <v>18174</v>
      </c>
      <c r="H45" s="69">
        <v>746</v>
      </c>
      <c r="I45" s="153" t="s">
        <v>555</v>
      </c>
      <c r="J45" s="66"/>
      <c r="K45" s="66"/>
    </row>
    <row r="46" spans="1:11" ht="11.25" customHeight="1">
      <c r="A46" s="19"/>
      <c r="B46" s="70" t="s">
        <v>967</v>
      </c>
      <c r="C46" s="69">
        <v>0</v>
      </c>
      <c r="D46" s="69">
        <v>11697</v>
      </c>
      <c r="E46" s="69">
        <v>13077</v>
      </c>
      <c r="F46" s="69">
        <v>16489</v>
      </c>
      <c r="G46" s="69">
        <v>15337</v>
      </c>
      <c r="H46" s="69">
        <v>-1152</v>
      </c>
      <c r="I46" s="153" t="s">
        <v>413</v>
      </c>
      <c r="J46" s="66"/>
      <c r="K46" s="66"/>
    </row>
    <row r="47" spans="1:11" ht="11.25" customHeight="1">
      <c r="A47" s="19"/>
      <c r="B47" s="70" t="s">
        <v>402</v>
      </c>
      <c r="C47" s="69">
        <v>106</v>
      </c>
      <c r="D47" s="69">
        <v>5298</v>
      </c>
      <c r="E47" s="69">
        <v>6667</v>
      </c>
      <c r="F47" s="69">
        <v>11655</v>
      </c>
      <c r="G47" s="69">
        <v>12301</v>
      </c>
      <c r="H47" s="69">
        <v>646</v>
      </c>
      <c r="I47" s="153" t="s">
        <v>597</v>
      </c>
      <c r="J47" s="66"/>
      <c r="K47" s="66"/>
    </row>
    <row r="48" spans="1:11" ht="11.25" customHeight="1">
      <c r="A48" s="19"/>
      <c r="B48" s="70" t="s">
        <v>395</v>
      </c>
      <c r="C48" s="69">
        <v>731</v>
      </c>
      <c r="D48" s="69">
        <v>6661</v>
      </c>
      <c r="E48" s="69">
        <v>7924</v>
      </c>
      <c r="F48" s="69">
        <v>10028</v>
      </c>
      <c r="G48" s="69">
        <v>11691</v>
      </c>
      <c r="H48" s="69">
        <v>1663</v>
      </c>
      <c r="I48" s="153" t="s">
        <v>949</v>
      </c>
      <c r="J48" s="66"/>
      <c r="K48" s="66"/>
    </row>
    <row r="49" spans="1:11" ht="11.25" customHeight="1">
      <c r="A49" s="19"/>
      <c r="B49" s="70" t="s">
        <v>1062</v>
      </c>
      <c r="C49" s="69">
        <v>17</v>
      </c>
      <c r="D49" s="69">
        <v>0</v>
      </c>
      <c r="E49" s="69">
        <v>14122</v>
      </c>
      <c r="F49" s="69">
        <v>14630</v>
      </c>
      <c r="G49" s="69">
        <v>7151</v>
      </c>
      <c r="H49" s="69">
        <v>-7479</v>
      </c>
      <c r="I49" s="153" t="s">
        <v>1063</v>
      </c>
      <c r="J49" s="66"/>
      <c r="K49" s="66"/>
    </row>
    <row r="50" spans="1:11" ht="11.25" customHeight="1">
      <c r="A50" s="19"/>
      <c r="B50" s="70" t="s">
        <v>438</v>
      </c>
      <c r="C50" s="69">
        <v>1234</v>
      </c>
      <c r="D50" s="69">
        <v>6121</v>
      </c>
      <c r="E50" s="69">
        <v>7177</v>
      </c>
      <c r="F50" s="69">
        <v>5520</v>
      </c>
      <c r="G50" s="69">
        <v>6799</v>
      </c>
      <c r="H50" s="69">
        <v>1279</v>
      </c>
      <c r="I50" s="153" t="s">
        <v>699</v>
      </c>
      <c r="J50" s="66"/>
      <c r="K50" s="66"/>
    </row>
    <row r="51" spans="1:11" ht="11.25" customHeight="1">
      <c r="A51" s="19"/>
      <c r="B51" s="70" t="s">
        <v>885</v>
      </c>
      <c r="C51" s="69">
        <v>3244</v>
      </c>
      <c r="D51" s="69">
        <v>10860</v>
      </c>
      <c r="E51" s="69">
        <v>6701</v>
      </c>
      <c r="F51" s="69">
        <v>5235</v>
      </c>
      <c r="G51" s="69">
        <v>6720</v>
      </c>
      <c r="H51" s="69">
        <v>1485</v>
      </c>
      <c r="I51" s="153" t="s">
        <v>337</v>
      </c>
      <c r="J51" s="66"/>
      <c r="K51" s="66"/>
    </row>
    <row r="52" spans="1:11" ht="11.25" customHeight="1">
      <c r="A52" s="19"/>
      <c r="B52" s="70" t="s">
        <v>441</v>
      </c>
      <c r="C52" s="69">
        <v>240</v>
      </c>
      <c r="D52" s="69">
        <v>10141</v>
      </c>
      <c r="E52" s="69">
        <v>3613</v>
      </c>
      <c r="F52" s="69">
        <v>3936</v>
      </c>
      <c r="G52" s="69">
        <v>5937</v>
      </c>
      <c r="H52" s="69">
        <v>2001</v>
      </c>
      <c r="I52" s="153" t="s">
        <v>1064</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263</v>
      </c>
      <c r="C55" s="69">
        <v>9047</v>
      </c>
      <c r="D55" s="69">
        <v>133355</v>
      </c>
      <c r="E55" s="69">
        <v>135327</v>
      </c>
      <c r="F55" s="69">
        <v>149537</v>
      </c>
      <c r="G55" s="69">
        <v>154183</v>
      </c>
      <c r="H55" s="69">
        <v>4646</v>
      </c>
      <c r="I55" s="153" t="s">
        <v>349</v>
      </c>
      <c r="J55" s="66"/>
      <c r="K55" s="66"/>
    </row>
    <row r="56" spans="1:11" ht="11.25" customHeight="1">
      <c r="A56" s="19"/>
      <c r="B56" s="70" t="s">
        <v>416</v>
      </c>
      <c r="C56" s="69">
        <v>8873</v>
      </c>
      <c r="D56" s="69">
        <v>24009</v>
      </c>
      <c r="E56" s="69">
        <v>21150</v>
      </c>
      <c r="F56" s="69">
        <v>25966</v>
      </c>
      <c r="G56" s="69">
        <v>27369</v>
      </c>
      <c r="H56" s="69">
        <v>1403</v>
      </c>
      <c r="I56" s="153" t="s">
        <v>376</v>
      </c>
      <c r="J56" s="66"/>
      <c r="K56" s="66"/>
    </row>
    <row r="57" spans="1:11" ht="11.25" customHeight="1">
      <c r="A57" s="19"/>
      <c r="B57" s="70" t="s">
        <v>311</v>
      </c>
      <c r="C57" s="69">
        <v>209</v>
      </c>
      <c r="D57" s="69">
        <v>2509</v>
      </c>
      <c r="E57" s="69">
        <v>2894</v>
      </c>
      <c r="F57" s="69">
        <v>3266</v>
      </c>
      <c r="G57" s="69">
        <v>3589</v>
      </c>
      <c r="H57" s="69">
        <v>323</v>
      </c>
      <c r="I57" s="153" t="s">
        <v>392</v>
      </c>
      <c r="J57" s="66"/>
      <c r="K57" s="66"/>
    </row>
    <row r="58" spans="1:11" ht="11.25" customHeight="1">
      <c r="A58" s="19"/>
      <c r="B58" s="70" t="s">
        <v>255</v>
      </c>
      <c r="C58" s="69">
        <v>336</v>
      </c>
      <c r="D58" s="69">
        <v>2933</v>
      </c>
      <c r="E58" s="69">
        <v>3076</v>
      </c>
      <c r="F58" s="69">
        <v>3335</v>
      </c>
      <c r="G58" s="69">
        <v>3580</v>
      </c>
      <c r="H58" s="69">
        <v>245</v>
      </c>
      <c r="I58" s="153" t="s">
        <v>451</v>
      </c>
      <c r="J58" s="66"/>
      <c r="K58" s="66"/>
    </row>
    <row r="59" spans="1:11" ht="11.25" customHeight="1">
      <c r="A59" s="27"/>
      <c r="B59" s="29"/>
      <c r="C59" s="29"/>
      <c r="D59" s="29"/>
      <c r="E59" s="29"/>
      <c r="F59" s="29"/>
      <c r="G59" s="29"/>
      <c r="H59" s="143"/>
      <c r="I59" s="154"/>
      <c r="J59" s="27"/>
    </row>
    <row r="60" spans="1:11" ht="11.25" customHeight="1">
      <c r="A60"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5"/>
  <dimension ref="A1:R61"/>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132</v>
      </c>
    </row>
    <row r="2" spans="1:18">
      <c r="C2" s="66"/>
      <c r="D2" s="66"/>
      <c r="E2" s="66"/>
      <c r="F2" s="66"/>
      <c r="G2" s="66"/>
      <c r="H2" s="69"/>
      <c r="I2" s="146"/>
      <c r="J2" s="93"/>
    </row>
    <row r="3" spans="1:18" ht="13.9">
      <c r="A3" s="24" t="s">
        <v>1065</v>
      </c>
      <c r="B3" s="24"/>
      <c r="C3" s="24"/>
      <c r="D3" s="24"/>
      <c r="E3" s="24"/>
      <c r="F3" s="24"/>
      <c r="G3" s="24"/>
      <c r="H3" s="135"/>
      <c r="I3" s="147"/>
      <c r="J3" s="24"/>
    </row>
    <row r="4" spans="1:18" ht="13.5">
      <c r="A4" s="25" t="s">
        <v>251</v>
      </c>
      <c r="B4" s="25"/>
      <c r="C4" s="25"/>
      <c r="D4" s="25"/>
      <c r="E4" s="25"/>
      <c r="F4" s="25"/>
      <c r="G4" s="25"/>
      <c r="H4" s="136"/>
      <c r="I4" s="148"/>
      <c r="J4" s="25"/>
    </row>
    <row r="5" spans="1:18" ht="12" customHeight="1">
      <c r="A5" s="7"/>
      <c r="B5" s="1"/>
      <c r="C5" s="1"/>
      <c r="D5" s="1"/>
      <c r="E5" s="1"/>
      <c r="F5" s="1"/>
      <c r="G5" s="1"/>
      <c r="H5" s="137"/>
      <c r="I5" s="149"/>
      <c r="J5" s="1"/>
    </row>
    <row r="6" spans="1:18" ht="11.25" customHeight="1">
      <c r="A6" s="201"/>
      <c r="B6" s="202"/>
      <c r="C6" s="35"/>
      <c r="D6" s="36"/>
      <c r="E6" s="34" t="s">
        <v>252</v>
      </c>
      <c r="F6" s="36"/>
      <c r="G6" s="37"/>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4466</v>
      </c>
      <c r="D9" s="9">
        <v>6153</v>
      </c>
      <c r="E9" s="9">
        <v>6132</v>
      </c>
      <c r="F9" s="9">
        <v>6579</v>
      </c>
      <c r="G9" s="9">
        <v>6352</v>
      </c>
      <c r="H9" s="9">
        <v>-227</v>
      </c>
      <c r="I9" s="152" t="s">
        <v>264</v>
      </c>
      <c r="J9" s="10"/>
    </row>
    <row r="10" spans="1:18" ht="6" customHeight="1">
      <c r="A10" s="66"/>
      <c r="B10" s="66"/>
      <c r="C10" s="69"/>
      <c r="D10" s="69"/>
      <c r="E10" s="69"/>
      <c r="F10" s="69"/>
      <c r="G10" s="69"/>
      <c r="H10" s="69"/>
      <c r="I10" s="153"/>
      <c r="J10" s="78"/>
    </row>
    <row r="11" spans="1:18" ht="11.25" customHeight="1">
      <c r="A11" s="66" t="s">
        <v>1066</v>
      </c>
      <c r="B11" s="66"/>
      <c r="C11" s="69">
        <v>3494</v>
      </c>
      <c r="D11" s="69">
        <v>4954</v>
      </c>
      <c r="E11" s="69">
        <v>4601</v>
      </c>
      <c r="F11" s="69">
        <v>5106</v>
      </c>
      <c r="G11" s="69">
        <v>4923</v>
      </c>
      <c r="H11" s="69">
        <v>-183</v>
      </c>
      <c r="I11" s="153" t="s">
        <v>268</v>
      </c>
      <c r="J11" s="78"/>
    </row>
    <row r="12" spans="1:18" ht="11.25" customHeight="1">
      <c r="A12" s="66" t="s">
        <v>1067</v>
      </c>
      <c r="B12" s="66"/>
      <c r="C12" s="69">
        <v>347</v>
      </c>
      <c r="D12" s="69">
        <v>549</v>
      </c>
      <c r="E12" s="69">
        <v>625</v>
      </c>
      <c r="F12" s="69">
        <v>692</v>
      </c>
      <c r="G12" s="69">
        <v>389</v>
      </c>
      <c r="H12" s="69">
        <v>-303</v>
      </c>
      <c r="I12" s="153" t="s">
        <v>1068</v>
      </c>
      <c r="J12" s="78"/>
      <c r="N12" s="4"/>
      <c r="O12" s="4"/>
      <c r="P12" s="4"/>
      <c r="Q12" s="4"/>
      <c r="R12" s="4"/>
    </row>
    <row r="13" spans="1:18" ht="11.25" customHeight="1">
      <c r="A13" s="66" t="s">
        <v>1069</v>
      </c>
      <c r="B13" s="66"/>
      <c r="C13" s="69">
        <v>141</v>
      </c>
      <c r="D13" s="69">
        <v>201</v>
      </c>
      <c r="E13" s="69">
        <v>292</v>
      </c>
      <c r="F13" s="69">
        <v>259</v>
      </c>
      <c r="G13" s="69">
        <v>228</v>
      </c>
      <c r="H13" s="69">
        <v>-31</v>
      </c>
      <c r="I13" s="153" t="s">
        <v>1070</v>
      </c>
      <c r="J13" s="78"/>
    </row>
    <row r="14" spans="1:18" ht="11.25" customHeight="1">
      <c r="A14" s="66" t="s">
        <v>325</v>
      </c>
      <c r="B14" s="66"/>
      <c r="C14" s="69">
        <v>13</v>
      </c>
      <c r="D14" s="69">
        <v>98</v>
      </c>
      <c r="E14" s="69">
        <v>150</v>
      </c>
      <c r="F14" s="69">
        <v>114</v>
      </c>
      <c r="G14" s="69">
        <v>432</v>
      </c>
      <c r="H14" s="69">
        <v>318</v>
      </c>
      <c r="I14" s="153" t="s">
        <v>1071</v>
      </c>
      <c r="J14" s="78"/>
    </row>
    <row r="15" spans="1:18" ht="11.25" customHeight="1">
      <c r="A15" s="66" t="s">
        <v>1072</v>
      </c>
      <c r="B15" s="66"/>
      <c r="C15" s="69">
        <v>354</v>
      </c>
      <c r="D15" s="69">
        <v>176</v>
      </c>
      <c r="E15" s="69">
        <v>238</v>
      </c>
      <c r="F15" s="69">
        <v>291</v>
      </c>
      <c r="G15" s="69">
        <v>253</v>
      </c>
      <c r="H15" s="69">
        <v>-38</v>
      </c>
      <c r="I15" s="153" t="s">
        <v>1073</v>
      </c>
      <c r="J15" s="78"/>
    </row>
    <row r="16" spans="1:18" ht="11.25" customHeight="1">
      <c r="A16" s="27"/>
      <c r="B16" s="90"/>
      <c r="C16" s="27"/>
      <c r="D16" s="27"/>
      <c r="E16" s="90"/>
      <c r="F16" s="90"/>
      <c r="G16" s="90"/>
      <c r="H16" s="142"/>
      <c r="I16" s="155"/>
      <c r="J16" s="91"/>
    </row>
    <row r="17" spans="1:10" ht="11.25" customHeight="1">
      <c r="A17" s="172" t="s">
        <v>119</v>
      </c>
      <c r="B17" s="170"/>
    </row>
    <row r="18" spans="1:10" ht="11.25" customHeight="1">
      <c r="B18" s="171" t="s">
        <v>145</v>
      </c>
    </row>
    <row r="19" spans="1:10" ht="11.25" customHeight="1"/>
    <row r="20" spans="1:10" ht="11.25" customHeight="1">
      <c r="A20" s="19" t="s">
        <v>1184</v>
      </c>
      <c r="J20" s="6"/>
    </row>
    <row r="21" spans="1:10" ht="11.25" customHeight="1"/>
    <row r="22" spans="1:10" ht="11.25" customHeight="1"/>
    <row r="23" spans="1:10" ht="11.25" customHeight="1"/>
    <row r="24" spans="1:10" ht="11.25" customHeight="1"/>
    <row r="25" spans="1:10" ht="11.25" customHeight="1"/>
    <row r="26" spans="1:10" ht="11.25" customHeight="1"/>
    <row r="27" spans="1:10" ht="11.25" customHeight="1"/>
    <row r="28" spans="1:10" ht="11.25" customHeight="1"/>
    <row r="29" spans="1:10" ht="11.25" customHeight="1">
      <c r="H29" s="133"/>
    </row>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46"/>
  <dimension ref="A1:R63"/>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131</v>
      </c>
    </row>
    <row r="2" spans="1:18">
      <c r="B2" s="66"/>
      <c r="C2" s="66"/>
      <c r="D2" s="66"/>
      <c r="E2" s="66"/>
      <c r="F2" s="66"/>
      <c r="G2" s="66"/>
      <c r="H2" s="69"/>
      <c r="I2" s="146"/>
      <c r="J2" s="93"/>
    </row>
    <row r="3" spans="1:18" ht="13.9">
      <c r="A3" s="24" t="s">
        <v>1065</v>
      </c>
      <c r="B3" s="24"/>
      <c r="C3" s="24"/>
      <c r="D3" s="24"/>
      <c r="E3" s="24"/>
      <c r="F3" s="24"/>
      <c r="G3" s="24"/>
      <c r="H3" s="135"/>
      <c r="I3" s="147"/>
      <c r="J3" s="24"/>
    </row>
    <row r="4" spans="1:18" ht="13.5">
      <c r="A4" s="25" t="s">
        <v>327</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249</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19000</v>
      </c>
      <c r="D9" s="9">
        <v>169078</v>
      </c>
      <c r="E9" s="9">
        <v>170076</v>
      </c>
      <c r="F9" s="9">
        <v>189195</v>
      </c>
      <c r="G9" s="9">
        <v>196251</v>
      </c>
      <c r="H9" s="9">
        <v>7056</v>
      </c>
      <c r="I9" s="152" t="s">
        <v>331</v>
      </c>
      <c r="J9" s="10"/>
    </row>
    <row r="10" spans="1:18" ht="6" customHeight="1">
      <c r="A10" s="66"/>
      <c r="B10" s="66"/>
      <c r="C10" s="69"/>
      <c r="D10" s="69"/>
      <c r="E10" s="69"/>
      <c r="F10" s="69"/>
      <c r="G10" s="69"/>
      <c r="H10" s="69"/>
      <c r="I10" s="153"/>
      <c r="J10" s="78"/>
    </row>
    <row r="11" spans="1:18" ht="11.25" customHeight="1">
      <c r="A11" s="66" t="s">
        <v>1066</v>
      </c>
      <c r="B11" s="66"/>
      <c r="C11" s="69">
        <v>14861</v>
      </c>
      <c r="D11" s="69">
        <v>136280</v>
      </c>
      <c r="E11" s="69">
        <v>137503</v>
      </c>
      <c r="F11" s="69">
        <v>156323</v>
      </c>
      <c r="G11" s="69">
        <v>163363</v>
      </c>
      <c r="H11" s="69">
        <v>7040</v>
      </c>
      <c r="I11" s="153" t="s">
        <v>757</v>
      </c>
      <c r="J11" s="78"/>
    </row>
    <row r="12" spans="1:18" ht="11.25" customHeight="1">
      <c r="A12" s="66" t="s">
        <v>1067</v>
      </c>
      <c r="B12" s="66"/>
      <c r="C12" s="69">
        <v>1217</v>
      </c>
      <c r="D12" s="69">
        <v>11367</v>
      </c>
      <c r="E12" s="69">
        <v>11576</v>
      </c>
      <c r="F12" s="69">
        <v>13007</v>
      </c>
      <c r="G12" s="69">
        <v>13404</v>
      </c>
      <c r="H12" s="69">
        <v>396</v>
      </c>
      <c r="I12" s="153" t="s">
        <v>417</v>
      </c>
      <c r="J12" s="78"/>
      <c r="N12" s="4"/>
      <c r="O12" s="4"/>
      <c r="P12" s="4"/>
      <c r="Q12" s="4"/>
      <c r="R12" s="4"/>
    </row>
    <row r="13" spans="1:18" ht="11.25" customHeight="1">
      <c r="A13" s="66" t="s">
        <v>1069</v>
      </c>
      <c r="B13" s="66"/>
      <c r="C13" s="69">
        <v>482</v>
      </c>
      <c r="D13" s="69">
        <v>5343</v>
      </c>
      <c r="E13" s="69">
        <v>6470</v>
      </c>
      <c r="F13" s="69">
        <v>6681</v>
      </c>
      <c r="G13" s="69">
        <v>6248</v>
      </c>
      <c r="H13" s="69">
        <v>-433</v>
      </c>
      <c r="I13" s="153" t="s">
        <v>688</v>
      </c>
      <c r="J13" s="78"/>
    </row>
    <row r="14" spans="1:18" ht="11.25" customHeight="1">
      <c r="A14" s="66" t="s">
        <v>1074</v>
      </c>
      <c r="B14" s="66"/>
      <c r="C14" s="69">
        <v>230</v>
      </c>
      <c r="D14" s="69">
        <v>2230</v>
      </c>
      <c r="E14" s="69">
        <v>2513</v>
      </c>
      <c r="F14" s="69">
        <v>1879</v>
      </c>
      <c r="G14" s="69">
        <v>2237</v>
      </c>
      <c r="H14" s="69">
        <v>359</v>
      </c>
      <c r="I14" s="153" t="s">
        <v>643</v>
      </c>
      <c r="J14" s="78"/>
    </row>
    <row r="15" spans="1:18" ht="11.25" customHeight="1">
      <c r="A15" s="66" t="s">
        <v>1075</v>
      </c>
      <c r="B15" s="66"/>
      <c r="C15" s="69">
        <v>80</v>
      </c>
      <c r="D15" s="69">
        <v>916</v>
      </c>
      <c r="E15" s="69">
        <v>989</v>
      </c>
      <c r="F15" s="69">
        <v>902</v>
      </c>
      <c r="G15" s="69">
        <v>917</v>
      </c>
      <c r="H15" s="69">
        <v>16</v>
      </c>
      <c r="I15" s="153" t="s">
        <v>616</v>
      </c>
      <c r="J15" s="78"/>
    </row>
    <row r="16" spans="1:18" ht="11.25" customHeight="1">
      <c r="A16" s="66" t="s">
        <v>1072</v>
      </c>
      <c r="B16" s="66"/>
      <c r="C16" s="69">
        <v>2056</v>
      </c>
      <c r="D16" s="69">
        <v>8975</v>
      </c>
      <c r="E16" s="69">
        <v>6272</v>
      </c>
      <c r="F16" s="69">
        <v>5949</v>
      </c>
      <c r="G16" s="69">
        <v>5102</v>
      </c>
      <c r="H16" s="69">
        <v>-847</v>
      </c>
      <c r="I16" s="153" t="s">
        <v>1076</v>
      </c>
      <c r="J16" s="78"/>
      <c r="N16" s="5"/>
      <c r="O16" s="5"/>
      <c r="P16" s="5"/>
      <c r="Q16" s="5"/>
      <c r="R16" s="5"/>
    </row>
    <row r="17" spans="1:10" ht="11.25" customHeight="1">
      <c r="A17" s="66" t="s">
        <v>325</v>
      </c>
      <c r="B17" s="66"/>
      <c r="C17" s="69">
        <v>59</v>
      </c>
      <c r="D17" s="69">
        <v>3638</v>
      </c>
      <c r="E17" s="69">
        <v>4332</v>
      </c>
      <c r="F17" s="69">
        <v>4131</v>
      </c>
      <c r="G17" s="69">
        <v>4637</v>
      </c>
      <c r="H17" s="69">
        <v>506</v>
      </c>
      <c r="I17" s="153" t="s">
        <v>899</v>
      </c>
      <c r="J17" s="78"/>
    </row>
    <row r="18" spans="1:10" ht="11.25" customHeight="1">
      <c r="A18" s="27"/>
      <c r="B18" s="90"/>
      <c r="C18" s="27"/>
      <c r="D18" s="27"/>
      <c r="E18" s="90"/>
      <c r="F18" s="90"/>
      <c r="G18" s="90"/>
      <c r="H18" s="142"/>
      <c r="I18" s="155"/>
      <c r="J18" s="91"/>
    </row>
    <row r="19" spans="1:10" ht="11.25" customHeight="1">
      <c r="A19" s="172" t="s">
        <v>119</v>
      </c>
      <c r="B19" s="170"/>
    </row>
    <row r="20" spans="1:10" ht="11.25" customHeight="1">
      <c r="B20" s="171" t="s">
        <v>145</v>
      </c>
    </row>
    <row r="21" spans="1:10" ht="11.25" customHeight="1"/>
    <row r="22" spans="1:10" ht="11.25" customHeight="1">
      <c r="A22" s="19" t="s">
        <v>1184</v>
      </c>
      <c r="J22" s="6"/>
    </row>
    <row r="23" spans="1:10" ht="11.25" customHeight="1"/>
    <row r="24" spans="1:10" ht="11.25" customHeight="1"/>
    <row r="25" spans="1:10" ht="11.25" customHeight="1"/>
    <row r="26" spans="1:10" ht="11.25" customHeight="1"/>
    <row r="27" spans="1:10" ht="11.25" customHeight="1"/>
    <row r="28" spans="1:10" ht="11.25" customHeight="1"/>
    <row r="29" spans="1:10" ht="11.25" customHeight="1"/>
    <row r="30" spans="1:10" ht="11.25" customHeight="1"/>
    <row r="31" spans="1:10" ht="11.25" customHeight="1">
      <c r="H31" s="133"/>
    </row>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7"/>
  <dimension ref="A1:K44"/>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130</v>
      </c>
    </row>
    <row r="2" spans="1:11" ht="11.25" customHeight="1">
      <c r="B2" s="66"/>
      <c r="C2" s="66"/>
      <c r="D2" s="66"/>
      <c r="E2" s="66"/>
      <c r="F2" s="66"/>
      <c r="G2" s="66"/>
      <c r="H2" s="69"/>
      <c r="I2" s="146"/>
      <c r="J2" s="92"/>
      <c r="K2" s="92"/>
    </row>
    <row r="3" spans="1:11" ht="13.9">
      <c r="A3" s="24" t="s">
        <v>1077</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933</v>
      </c>
      <c r="D9" s="9">
        <v>2168</v>
      </c>
      <c r="E9" s="9">
        <v>2393</v>
      </c>
      <c r="F9" s="9">
        <v>2484</v>
      </c>
      <c r="G9" s="9">
        <v>2937</v>
      </c>
      <c r="H9" s="9">
        <v>453</v>
      </c>
      <c r="I9" s="152" t="s">
        <v>280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263</v>
      </c>
      <c r="D12" s="69">
        <v>948</v>
      </c>
      <c r="E12" s="69">
        <v>994</v>
      </c>
      <c r="F12" s="69">
        <v>1049</v>
      </c>
      <c r="G12" s="69">
        <v>1167</v>
      </c>
      <c r="H12" s="69">
        <v>118</v>
      </c>
      <c r="I12" s="153" t="s">
        <v>341</v>
      </c>
    </row>
    <row r="13" spans="1:11" ht="11.25" customHeight="1">
      <c r="A13" s="21"/>
      <c r="B13" s="70" t="s">
        <v>35</v>
      </c>
      <c r="C13" s="69">
        <v>340</v>
      </c>
      <c r="D13" s="69">
        <v>383</v>
      </c>
      <c r="E13" s="69">
        <v>435</v>
      </c>
      <c r="F13" s="69">
        <v>395</v>
      </c>
      <c r="G13" s="69">
        <v>384</v>
      </c>
      <c r="H13" s="69">
        <v>-11</v>
      </c>
      <c r="I13" s="153" t="s">
        <v>589</v>
      </c>
    </row>
    <row r="14" spans="1:11" ht="11.25" customHeight="1">
      <c r="A14" s="21"/>
      <c r="B14" s="70" t="s">
        <v>14</v>
      </c>
      <c r="C14" s="69">
        <v>108</v>
      </c>
      <c r="D14" s="69">
        <v>246</v>
      </c>
      <c r="E14" s="69">
        <v>123</v>
      </c>
      <c r="F14" s="69">
        <v>152</v>
      </c>
      <c r="G14" s="69">
        <v>158</v>
      </c>
      <c r="H14" s="69">
        <v>6</v>
      </c>
      <c r="I14" s="153" t="s">
        <v>477</v>
      </c>
    </row>
    <row r="15" spans="1:11" ht="11.25" customHeight="1">
      <c r="A15" s="21"/>
      <c r="B15" s="70" t="s">
        <v>15</v>
      </c>
      <c r="C15" s="69">
        <v>127</v>
      </c>
      <c r="D15" s="69">
        <v>376</v>
      </c>
      <c r="E15" s="69">
        <v>590</v>
      </c>
      <c r="F15" s="69">
        <v>637</v>
      </c>
      <c r="G15" s="69">
        <v>936</v>
      </c>
      <c r="H15" s="69">
        <v>299</v>
      </c>
      <c r="I15" s="153" t="s">
        <v>1078</v>
      </c>
    </row>
    <row r="16" spans="1:11" ht="11.25" customHeight="1">
      <c r="A16" s="21"/>
      <c r="B16" s="70" t="s">
        <v>36</v>
      </c>
      <c r="C16" s="69">
        <v>17</v>
      </c>
      <c r="D16" s="69">
        <v>26</v>
      </c>
      <c r="E16" s="69">
        <v>51</v>
      </c>
      <c r="F16" s="69">
        <v>12</v>
      </c>
      <c r="G16" s="69">
        <v>70</v>
      </c>
      <c r="H16" s="69">
        <v>58</v>
      </c>
      <c r="I16" s="153" t="s">
        <v>1079</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85</v>
      </c>
      <c r="D19" s="69">
        <v>180</v>
      </c>
      <c r="E19" s="69">
        <v>189</v>
      </c>
      <c r="F19" s="69">
        <v>207</v>
      </c>
      <c r="G19" s="69">
        <v>246</v>
      </c>
      <c r="H19" s="69">
        <v>39</v>
      </c>
      <c r="I19" s="153" t="s">
        <v>516</v>
      </c>
    </row>
    <row r="20" spans="1:9" ht="11.25" customHeight="1">
      <c r="A20" s="21"/>
      <c r="B20" s="70" t="s">
        <v>17</v>
      </c>
      <c r="C20" s="69">
        <v>273</v>
      </c>
      <c r="D20" s="69">
        <v>765</v>
      </c>
      <c r="E20" s="69">
        <v>1002</v>
      </c>
      <c r="F20" s="69">
        <v>1077</v>
      </c>
      <c r="G20" s="69">
        <v>1356</v>
      </c>
      <c r="H20" s="69">
        <v>279</v>
      </c>
      <c r="I20" s="153" t="s">
        <v>655</v>
      </c>
    </row>
    <row r="21" spans="1:9" ht="11.25" customHeight="1">
      <c r="A21" s="21"/>
      <c r="B21" s="70" t="s">
        <v>18</v>
      </c>
      <c r="C21" s="69">
        <v>147</v>
      </c>
      <c r="D21" s="69">
        <v>391</v>
      </c>
      <c r="E21" s="69">
        <v>325</v>
      </c>
      <c r="F21" s="69">
        <v>326</v>
      </c>
      <c r="G21" s="69">
        <v>375</v>
      </c>
      <c r="H21" s="69">
        <v>49</v>
      </c>
      <c r="I21" s="153" t="s">
        <v>730</v>
      </c>
    </row>
    <row r="22" spans="1:9" ht="11.25" customHeight="1">
      <c r="A22" s="21"/>
      <c r="B22" s="70" t="s">
        <v>19</v>
      </c>
      <c r="C22" s="69">
        <v>124</v>
      </c>
      <c r="D22" s="69">
        <v>236</v>
      </c>
      <c r="E22" s="69">
        <v>229</v>
      </c>
      <c r="F22" s="69">
        <v>239</v>
      </c>
      <c r="G22" s="69">
        <v>250</v>
      </c>
      <c r="H22" s="69">
        <v>11</v>
      </c>
      <c r="I22" s="153" t="s">
        <v>452</v>
      </c>
    </row>
    <row r="23" spans="1:9" ht="11.25" customHeight="1">
      <c r="A23" s="21"/>
      <c r="B23" s="70" t="s">
        <v>20</v>
      </c>
      <c r="C23" s="69">
        <v>127</v>
      </c>
      <c r="D23" s="69">
        <v>301</v>
      </c>
      <c r="E23" s="69">
        <v>332</v>
      </c>
      <c r="F23" s="69">
        <v>339</v>
      </c>
      <c r="G23" s="69">
        <v>389</v>
      </c>
      <c r="H23" s="69">
        <v>50</v>
      </c>
      <c r="I23" s="153" t="s">
        <v>1080</v>
      </c>
    </row>
    <row r="24" spans="1:9" ht="11.25" customHeight="1">
      <c r="A24" s="21"/>
      <c r="B24" s="70" t="s">
        <v>21</v>
      </c>
      <c r="C24" s="69">
        <v>117</v>
      </c>
      <c r="D24" s="69">
        <v>209</v>
      </c>
      <c r="E24" s="69">
        <v>216</v>
      </c>
      <c r="F24" s="69">
        <v>216</v>
      </c>
      <c r="G24" s="69">
        <v>234</v>
      </c>
      <c r="H24" s="69">
        <v>18</v>
      </c>
      <c r="I24" s="153" t="s">
        <v>312</v>
      </c>
    </row>
    <row r="25" spans="1:9" ht="11.25" customHeight="1">
      <c r="A25" s="21"/>
      <c r="B25" s="70" t="s">
        <v>38</v>
      </c>
      <c r="C25" s="69">
        <v>60</v>
      </c>
      <c r="D25" s="69">
        <v>86</v>
      </c>
      <c r="E25" s="69">
        <v>100</v>
      </c>
      <c r="F25" s="69">
        <v>80</v>
      </c>
      <c r="G25" s="69">
        <v>87</v>
      </c>
      <c r="H25" s="69">
        <v>7</v>
      </c>
      <c r="I25" s="153" t="s">
        <v>861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60</v>
      </c>
      <c r="D28" s="69">
        <v>209</v>
      </c>
      <c r="E28" s="69">
        <v>215</v>
      </c>
      <c r="F28" s="69">
        <v>273</v>
      </c>
      <c r="G28" s="69">
        <v>287</v>
      </c>
      <c r="H28" s="69">
        <v>14</v>
      </c>
      <c r="I28" s="153" t="s">
        <v>266</v>
      </c>
    </row>
    <row r="29" spans="1:9" ht="11.25" customHeight="1">
      <c r="A29" s="21"/>
      <c r="B29" s="72" t="s">
        <v>27</v>
      </c>
      <c r="C29" s="69">
        <v>85</v>
      </c>
      <c r="D29" s="69">
        <v>239</v>
      </c>
      <c r="E29" s="69">
        <v>192</v>
      </c>
      <c r="F29" s="69">
        <v>211</v>
      </c>
      <c r="G29" s="69">
        <v>228</v>
      </c>
      <c r="H29" s="69">
        <v>17</v>
      </c>
      <c r="I29" s="153" t="s">
        <v>333</v>
      </c>
    </row>
    <row r="30" spans="1:9" ht="11.25" customHeight="1">
      <c r="A30" s="21"/>
      <c r="B30" s="70" t="s">
        <v>23</v>
      </c>
      <c r="C30" s="69">
        <v>109</v>
      </c>
      <c r="D30" s="69">
        <v>282</v>
      </c>
      <c r="E30" s="69">
        <v>267</v>
      </c>
      <c r="F30" s="69">
        <v>255</v>
      </c>
      <c r="G30" s="69">
        <v>388</v>
      </c>
      <c r="H30" s="69">
        <v>133</v>
      </c>
      <c r="I30" s="153" t="s">
        <v>1081</v>
      </c>
    </row>
    <row r="31" spans="1:9" ht="11.25" customHeight="1">
      <c r="A31" s="21"/>
      <c r="B31" s="72" t="s">
        <v>24</v>
      </c>
      <c r="C31" s="69">
        <v>141</v>
      </c>
      <c r="D31" s="69">
        <v>366</v>
      </c>
      <c r="E31" s="69">
        <v>404</v>
      </c>
      <c r="F31" s="69">
        <v>330</v>
      </c>
      <c r="G31" s="69">
        <v>366</v>
      </c>
      <c r="H31" s="69">
        <v>36</v>
      </c>
      <c r="I31" s="153" t="s">
        <v>471</v>
      </c>
    </row>
    <row r="32" spans="1:9" ht="11.25" customHeight="1">
      <c r="A32" s="21"/>
      <c r="B32" s="70" t="s">
        <v>29</v>
      </c>
      <c r="C32" s="69">
        <v>538</v>
      </c>
      <c r="D32" s="69">
        <v>1072</v>
      </c>
      <c r="E32" s="69">
        <v>1315</v>
      </c>
      <c r="F32" s="69">
        <v>1415</v>
      </c>
      <c r="G32" s="69">
        <v>1668</v>
      </c>
      <c r="H32" s="69">
        <v>253</v>
      </c>
      <c r="I32" s="153" t="s">
        <v>952</v>
      </c>
    </row>
    <row r="33" spans="1:11" ht="11.25" customHeight="1">
      <c r="A33" s="21"/>
      <c r="B33" s="70" t="s">
        <v>28</v>
      </c>
      <c r="C33" s="28">
        <v>25.4166666666667</v>
      </c>
      <c r="D33" s="28">
        <v>21.303921568627501</v>
      </c>
      <c r="E33" s="28">
        <v>25.137931034482801</v>
      </c>
      <c r="F33" s="28">
        <v>25.784482758620701</v>
      </c>
      <c r="G33" s="28">
        <v>26.0555555555556</v>
      </c>
      <c r="H33" s="132">
        <v>0.27107279693486702</v>
      </c>
      <c r="I33" s="153" t="s">
        <v>339</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675</v>
      </c>
      <c r="D36" s="69">
        <v>1719</v>
      </c>
      <c r="E36" s="69">
        <v>1904</v>
      </c>
      <c r="F36" s="69">
        <v>1951</v>
      </c>
      <c r="G36" s="69">
        <v>2373</v>
      </c>
      <c r="H36" s="69">
        <v>422</v>
      </c>
      <c r="I36" s="153" t="s">
        <v>1043</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275</v>
      </c>
      <c r="C39" s="69">
        <v>292</v>
      </c>
      <c r="D39" s="69">
        <v>547</v>
      </c>
      <c r="E39" s="69">
        <v>586</v>
      </c>
      <c r="F39" s="69">
        <v>578</v>
      </c>
      <c r="G39" s="69">
        <v>1029</v>
      </c>
      <c r="H39" s="69">
        <v>451</v>
      </c>
      <c r="I39" s="153" t="s">
        <v>1082</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279</v>
      </c>
      <c r="C42" s="69">
        <v>763</v>
      </c>
      <c r="D42" s="69">
        <v>1887</v>
      </c>
      <c r="E42" s="69">
        <v>2152</v>
      </c>
      <c r="F42" s="69">
        <v>2253</v>
      </c>
      <c r="G42" s="69">
        <v>2668</v>
      </c>
      <c r="H42" s="69">
        <v>415</v>
      </c>
      <c r="I42" s="153" t="s">
        <v>553</v>
      </c>
      <c r="J42" s="66"/>
      <c r="K42" s="66"/>
    </row>
    <row r="43" spans="1:11" ht="11.25" customHeight="1">
      <c r="A43" s="27"/>
      <c r="B43" s="29"/>
      <c r="C43" s="29"/>
      <c r="D43" s="29"/>
      <c r="E43" s="29"/>
      <c r="F43" s="29"/>
      <c r="G43" s="29"/>
      <c r="H43" s="143"/>
      <c r="I43" s="154"/>
      <c r="J43" s="27"/>
    </row>
    <row r="44" spans="1:11" ht="11.25" customHeight="1">
      <c r="A4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8"/>
  <dimension ref="A1:K58"/>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129</v>
      </c>
    </row>
    <row r="2" spans="1:11" ht="11.25" customHeight="1">
      <c r="B2" s="66"/>
      <c r="C2" s="66"/>
      <c r="D2" s="66"/>
      <c r="E2" s="66"/>
      <c r="F2" s="66"/>
      <c r="G2" s="66"/>
      <c r="H2" s="69"/>
      <c r="I2" s="146"/>
      <c r="J2" s="92"/>
      <c r="K2" s="92"/>
    </row>
    <row r="3" spans="1:11" ht="15" customHeight="1">
      <c r="A3" s="24" t="s">
        <v>1077</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2829</v>
      </c>
      <c r="D9" s="9">
        <v>52238</v>
      </c>
      <c r="E9" s="9">
        <v>65101</v>
      </c>
      <c r="F9" s="9">
        <v>72798</v>
      </c>
      <c r="G9" s="9">
        <v>74098</v>
      </c>
      <c r="H9" s="9">
        <v>1300</v>
      </c>
      <c r="I9" s="152" t="s">
        <v>334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593</v>
      </c>
      <c r="D12" s="69">
        <v>34843</v>
      </c>
      <c r="E12" s="69">
        <v>46475</v>
      </c>
      <c r="F12" s="69">
        <v>54084</v>
      </c>
      <c r="G12" s="69">
        <v>55839</v>
      </c>
      <c r="H12" s="69">
        <v>1755</v>
      </c>
      <c r="I12" s="153" t="s">
        <v>455</v>
      </c>
    </row>
    <row r="13" spans="1:11" ht="11.25" customHeight="1">
      <c r="A13" s="21"/>
      <c r="B13" s="70" t="s">
        <v>35</v>
      </c>
      <c r="C13" s="69">
        <v>1501</v>
      </c>
      <c r="D13" s="69">
        <v>10136</v>
      </c>
      <c r="E13" s="69">
        <v>9987</v>
      </c>
      <c r="F13" s="69">
        <v>10038</v>
      </c>
      <c r="G13" s="69">
        <v>9637</v>
      </c>
      <c r="H13" s="69">
        <v>-401</v>
      </c>
      <c r="I13" s="153" t="s">
        <v>342</v>
      </c>
    </row>
    <row r="14" spans="1:11" ht="11.25" customHeight="1">
      <c r="A14" s="21"/>
      <c r="B14" s="70" t="s">
        <v>14</v>
      </c>
      <c r="C14" s="69">
        <v>326</v>
      </c>
      <c r="D14" s="69">
        <v>2156</v>
      </c>
      <c r="E14" s="69">
        <v>2001</v>
      </c>
      <c r="F14" s="69">
        <v>2121</v>
      </c>
      <c r="G14" s="69">
        <v>1844</v>
      </c>
      <c r="H14" s="69">
        <v>-277</v>
      </c>
      <c r="I14" s="153" t="s">
        <v>1073</v>
      </c>
    </row>
    <row r="15" spans="1:11" ht="11.25" customHeight="1">
      <c r="A15" s="21"/>
      <c r="B15" s="70" t="s">
        <v>15</v>
      </c>
      <c r="C15" s="69">
        <v>140</v>
      </c>
      <c r="D15" s="69">
        <v>1407</v>
      </c>
      <c r="E15" s="69">
        <v>1912</v>
      </c>
      <c r="F15" s="69">
        <v>1996</v>
      </c>
      <c r="G15" s="69">
        <v>2743</v>
      </c>
      <c r="H15" s="69">
        <v>747</v>
      </c>
      <c r="I15" s="153" t="s">
        <v>1083</v>
      </c>
    </row>
    <row r="16" spans="1:11" ht="11.25" customHeight="1">
      <c r="A16" s="21"/>
      <c r="B16" s="70" t="s">
        <v>36</v>
      </c>
      <c r="C16" s="69">
        <v>26</v>
      </c>
      <c r="D16" s="69">
        <v>372</v>
      </c>
      <c r="E16" s="69">
        <v>508</v>
      </c>
      <c r="F16" s="69">
        <v>475</v>
      </c>
      <c r="G16" s="69">
        <v>576</v>
      </c>
      <c r="H16" s="69">
        <v>101</v>
      </c>
      <c r="I16" s="153" t="s">
        <v>1084</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251</v>
      </c>
      <c r="D19" s="69">
        <v>3039</v>
      </c>
      <c r="E19" s="69">
        <v>3407</v>
      </c>
      <c r="F19" s="69">
        <v>3682</v>
      </c>
      <c r="G19" s="69">
        <v>4162</v>
      </c>
      <c r="H19" s="69">
        <v>480</v>
      </c>
      <c r="I19" s="153" t="s">
        <v>551</v>
      </c>
    </row>
    <row r="20" spans="1:9" ht="11.25" customHeight="1">
      <c r="A20" s="21"/>
      <c r="B20" s="70" t="s">
        <v>17</v>
      </c>
      <c r="C20" s="69">
        <v>436</v>
      </c>
      <c r="D20" s="69">
        <v>9283</v>
      </c>
      <c r="E20" s="69">
        <v>11828</v>
      </c>
      <c r="F20" s="69">
        <v>12752</v>
      </c>
      <c r="G20" s="69">
        <v>13007</v>
      </c>
      <c r="H20" s="69">
        <v>255</v>
      </c>
      <c r="I20" s="153" t="s">
        <v>530</v>
      </c>
    </row>
    <row r="21" spans="1:9" ht="11.25" customHeight="1">
      <c r="A21" s="21"/>
      <c r="B21" s="70" t="s">
        <v>18</v>
      </c>
      <c r="C21" s="69">
        <v>650</v>
      </c>
      <c r="D21" s="69">
        <v>12895</v>
      </c>
      <c r="E21" s="69">
        <v>15886</v>
      </c>
      <c r="F21" s="69">
        <v>16887</v>
      </c>
      <c r="G21" s="69">
        <v>16721</v>
      </c>
      <c r="H21" s="69">
        <v>-166</v>
      </c>
      <c r="I21" s="153" t="s">
        <v>833</v>
      </c>
    </row>
    <row r="22" spans="1:9" ht="11.25" customHeight="1">
      <c r="A22" s="21"/>
      <c r="B22" s="70" t="s">
        <v>19</v>
      </c>
      <c r="C22" s="69">
        <v>483</v>
      </c>
      <c r="D22" s="69">
        <v>6524</v>
      </c>
      <c r="E22" s="69">
        <v>7887</v>
      </c>
      <c r="F22" s="69">
        <v>9139</v>
      </c>
      <c r="G22" s="69">
        <v>9819</v>
      </c>
      <c r="H22" s="69">
        <v>680</v>
      </c>
      <c r="I22" s="153" t="s">
        <v>472</v>
      </c>
    </row>
    <row r="23" spans="1:9" ht="11.25" customHeight="1">
      <c r="A23" s="21"/>
      <c r="B23" s="70" t="s">
        <v>20</v>
      </c>
      <c r="C23" s="69">
        <v>383</v>
      </c>
      <c r="D23" s="69">
        <v>5484</v>
      </c>
      <c r="E23" s="69">
        <v>7179</v>
      </c>
      <c r="F23" s="69">
        <v>7922</v>
      </c>
      <c r="G23" s="69">
        <v>7974</v>
      </c>
      <c r="H23" s="69">
        <v>52</v>
      </c>
      <c r="I23" s="153" t="s">
        <v>523</v>
      </c>
    </row>
    <row r="24" spans="1:9" ht="11.25" customHeight="1">
      <c r="A24" s="21"/>
      <c r="B24" s="70" t="s">
        <v>21</v>
      </c>
      <c r="C24" s="69">
        <v>386</v>
      </c>
      <c r="D24" s="69">
        <v>8315</v>
      </c>
      <c r="E24" s="69">
        <v>11008</v>
      </c>
      <c r="F24" s="69">
        <v>12758</v>
      </c>
      <c r="G24" s="69">
        <v>12576</v>
      </c>
      <c r="H24" s="69">
        <v>-182</v>
      </c>
      <c r="I24" s="153" t="s">
        <v>457</v>
      </c>
    </row>
    <row r="25" spans="1:9" ht="11.25" customHeight="1">
      <c r="A25" s="21"/>
      <c r="B25" s="70" t="s">
        <v>38</v>
      </c>
      <c r="C25" s="69">
        <v>240</v>
      </c>
      <c r="D25" s="69">
        <v>6698</v>
      </c>
      <c r="E25" s="69">
        <v>7906</v>
      </c>
      <c r="F25" s="69">
        <v>9658</v>
      </c>
      <c r="G25" s="69">
        <v>9839</v>
      </c>
      <c r="H25" s="69">
        <v>181</v>
      </c>
      <c r="I25" s="153" t="s">
        <v>329</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133</v>
      </c>
      <c r="D28" s="69">
        <v>3248</v>
      </c>
      <c r="E28" s="69">
        <v>4034</v>
      </c>
      <c r="F28" s="69">
        <v>5306</v>
      </c>
      <c r="G28" s="69">
        <v>4887</v>
      </c>
      <c r="H28" s="69">
        <v>-419</v>
      </c>
      <c r="I28" s="153" t="s">
        <v>1085</v>
      </c>
    </row>
    <row r="29" spans="1:9" ht="11.25" customHeight="1">
      <c r="A29" s="21"/>
      <c r="B29" s="72" t="s">
        <v>27</v>
      </c>
      <c r="C29" s="69">
        <v>207</v>
      </c>
      <c r="D29" s="69">
        <v>2914</v>
      </c>
      <c r="E29" s="69">
        <v>3545</v>
      </c>
      <c r="F29" s="69">
        <v>3946</v>
      </c>
      <c r="G29" s="69">
        <v>3835</v>
      </c>
      <c r="H29" s="69">
        <v>-111</v>
      </c>
      <c r="I29" s="153" t="s">
        <v>589</v>
      </c>
    </row>
    <row r="30" spans="1:9" ht="11.25" customHeight="1">
      <c r="A30" s="21"/>
      <c r="B30" s="70" t="s">
        <v>23</v>
      </c>
      <c r="C30" s="69">
        <v>274</v>
      </c>
      <c r="D30" s="69">
        <v>5694</v>
      </c>
      <c r="E30" s="69">
        <v>7747</v>
      </c>
      <c r="F30" s="69">
        <v>8788</v>
      </c>
      <c r="G30" s="69">
        <v>9060</v>
      </c>
      <c r="H30" s="69">
        <v>272</v>
      </c>
      <c r="I30" s="153" t="s">
        <v>349</v>
      </c>
    </row>
    <row r="31" spans="1:9" ht="11.25" customHeight="1">
      <c r="A31" s="21"/>
      <c r="B31" s="72" t="s">
        <v>24</v>
      </c>
      <c r="C31" s="69">
        <v>350</v>
      </c>
      <c r="D31" s="69">
        <v>9579</v>
      </c>
      <c r="E31" s="69">
        <v>13033</v>
      </c>
      <c r="F31" s="69">
        <v>14702</v>
      </c>
      <c r="G31" s="69">
        <v>14960</v>
      </c>
      <c r="H31" s="69">
        <v>258</v>
      </c>
      <c r="I31" s="153" t="s">
        <v>334</v>
      </c>
    </row>
    <row r="32" spans="1:9" ht="11.25" customHeight="1">
      <c r="A32" s="21"/>
      <c r="B32" s="70" t="s">
        <v>29</v>
      </c>
      <c r="C32" s="69">
        <v>1865</v>
      </c>
      <c r="D32" s="69">
        <v>30803</v>
      </c>
      <c r="E32" s="69">
        <v>36742</v>
      </c>
      <c r="F32" s="69">
        <v>40056</v>
      </c>
      <c r="G32" s="69">
        <v>41356</v>
      </c>
      <c r="H32" s="69">
        <v>1300</v>
      </c>
      <c r="I32" s="153" t="s">
        <v>455</v>
      </c>
    </row>
    <row r="33" spans="1:11" ht="11.25" customHeight="1">
      <c r="A33" s="21"/>
      <c r="B33" s="70" t="s">
        <v>28</v>
      </c>
      <c r="C33" s="28">
        <v>28.467948717948701</v>
      </c>
      <c r="D33" s="28">
        <v>25.141480339244399</v>
      </c>
      <c r="E33" s="28">
        <v>23.852903637523902</v>
      </c>
      <c r="F33" s="28">
        <v>23.389518413597699</v>
      </c>
      <c r="G33" s="28">
        <v>23.656982942430702</v>
      </c>
      <c r="H33" s="132">
        <v>0.267464528832971</v>
      </c>
      <c r="I33" s="153" t="s">
        <v>339</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2250</v>
      </c>
      <c r="D36" s="69">
        <v>37866</v>
      </c>
      <c r="E36" s="69">
        <v>47131</v>
      </c>
      <c r="F36" s="69">
        <v>50829</v>
      </c>
      <c r="G36" s="69">
        <v>50976</v>
      </c>
      <c r="H36" s="69">
        <v>147</v>
      </c>
      <c r="I36" s="153" t="s">
        <v>996</v>
      </c>
      <c r="J36" s="66"/>
      <c r="K36" s="66"/>
    </row>
    <row r="37" spans="1:11" ht="11.25" customHeight="1">
      <c r="A37" s="19"/>
      <c r="B37" s="70" t="s">
        <v>379</v>
      </c>
      <c r="C37" s="69">
        <v>471</v>
      </c>
      <c r="D37" s="69">
        <v>10141</v>
      </c>
      <c r="E37" s="69">
        <v>13785</v>
      </c>
      <c r="F37" s="69">
        <v>16001</v>
      </c>
      <c r="G37" s="69">
        <v>17156</v>
      </c>
      <c r="H37" s="69">
        <v>1155</v>
      </c>
      <c r="I37" s="153" t="s">
        <v>426</v>
      </c>
      <c r="J37" s="66"/>
      <c r="K37" s="66"/>
    </row>
    <row r="38" spans="1:11" ht="11.25" customHeight="1">
      <c r="A38" s="19"/>
      <c r="B38" s="70" t="s">
        <v>377</v>
      </c>
      <c r="C38" s="69">
        <v>34</v>
      </c>
      <c r="D38" s="69">
        <v>1965</v>
      </c>
      <c r="E38" s="69">
        <v>2181</v>
      </c>
      <c r="F38" s="69">
        <v>2594</v>
      </c>
      <c r="G38" s="69">
        <v>2841</v>
      </c>
      <c r="H38" s="69">
        <v>247</v>
      </c>
      <c r="I38" s="153" t="s">
        <v>444</v>
      </c>
      <c r="J38" s="66"/>
      <c r="K38" s="66"/>
    </row>
    <row r="39" spans="1:11" ht="11.25" customHeight="1">
      <c r="A39" s="19"/>
      <c r="B39" s="70" t="s">
        <v>381</v>
      </c>
      <c r="C39" s="69">
        <v>74</v>
      </c>
      <c r="D39" s="69">
        <v>1338</v>
      </c>
      <c r="E39" s="69">
        <v>1438</v>
      </c>
      <c r="F39" s="69">
        <v>1522</v>
      </c>
      <c r="G39" s="69">
        <v>1655</v>
      </c>
      <c r="H39" s="69">
        <v>133</v>
      </c>
      <c r="I39" s="153" t="s">
        <v>344</v>
      </c>
      <c r="J39" s="66"/>
      <c r="K39" s="66"/>
    </row>
    <row r="40" spans="1:11" ht="11.25" customHeight="1">
      <c r="A40" s="19"/>
      <c r="B40" s="70" t="s">
        <v>386</v>
      </c>
      <c r="C40" s="69">
        <v>0</v>
      </c>
      <c r="D40" s="69">
        <v>928</v>
      </c>
      <c r="E40" s="69">
        <v>565</v>
      </c>
      <c r="F40" s="69">
        <v>1848</v>
      </c>
      <c r="G40" s="69">
        <v>1309</v>
      </c>
      <c r="H40" s="69">
        <v>-539</v>
      </c>
      <c r="I40" s="153" t="s">
        <v>1086</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275</v>
      </c>
      <c r="C43" s="69">
        <v>1061</v>
      </c>
      <c r="D43" s="69">
        <v>11558</v>
      </c>
      <c r="E43" s="69">
        <v>13688</v>
      </c>
      <c r="F43" s="69">
        <v>14355</v>
      </c>
      <c r="G43" s="69">
        <v>15466</v>
      </c>
      <c r="H43" s="69">
        <v>1111</v>
      </c>
      <c r="I43" s="153" t="s">
        <v>483</v>
      </c>
      <c r="J43" s="66"/>
      <c r="K43" s="66"/>
    </row>
    <row r="44" spans="1:11" ht="11.25" customHeight="1">
      <c r="A44" s="19"/>
      <c r="B44" s="70" t="s">
        <v>391</v>
      </c>
      <c r="C44" s="69">
        <v>319</v>
      </c>
      <c r="D44" s="69">
        <v>9169</v>
      </c>
      <c r="E44" s="69">
        <v>12142</v>
      </c>
      <c r="F44" s="69">
        <v>13079</v>
      </c>
      <c r="G44" s="69">
        <v>12596</v>
      </c>
      <c r="H44" s="69">
        <v>-483</v>
      </c>
      <c r="I44" s="153" t="s">
        <v>487</v>
      </c>
      <c r="J44" s="66"/>
      <c r="K44" s="66"/>
    </row>
    <row r="45" spans="1:11" ht="11.25" customHeight="1">
      <c r="A45" s="19"/>
      <c r="B45" s="70" t="s">
        <v>967</v>
      </c>
      <c r="C45" s="69">
        <v>0</v>
      </c>
      <c r="D45" s="69">
        <v>4518</v>
      </c>
      <c r="E45" s="69">
        <v>8121</v>
      </c>
      <c r="F45" s="69">
        <v>8404</v>
      </c>
      <c r="G45" s="69">
        <v>7408</v>
      </c>
      <c r="H45" s="69">
        <v>-996</v>
      </c>
      <c r="I45" s="153" t="s">
        <v>1087</v>
      </c>
      <c r="J45" s="66"/>
      <c r="K45" s="66"/>
    </row>
    <row r="46" spans="1:11" ht="11.25" customHeight="1">
      <c r="A46" s="19"/>
      <c r="B46" s="70" t="s">
        <v>393</v>
      </c>
      <c r="C46" s="69">
        <v>254</v>
      </c>
      <c r="D46" s="69">
        <v>5803</v>
      </c>
      <c r="E46" s="69">
        <v>5082</v>
      </c>
      <c r="F46" s="69">
        <v>5730</v>
      </c>
      <c r="G46" s="69">
        <v>6117</v>
      </c>
      <c r="H46" s="69">
        <v>387</v>
      </c>
      <c r="I46" s="153" t="s">
        <v>270</v>
      </c>
      <c r="J46" s="66"/>
      <c r="K46" s="66"/>
    </row>
    <row r="47" spans="1:11" ht="11.25" customHeight="1">
      <c r="A47" s="19"/>
      <c r="B47" s="70" t="s">
        <v>1062</v>
      </c>
      <c r="C47" s="69">
        <v>8</v>
      </c>
      <c r="D47" s="69">
        <v>0</v>
      </c>
      <c r="E47" s="69">
        <v>5526</v>
      </c>
      <c r="F47" s="69">
        <v>6440</v>
      </c>
      <c r="G47" s="69">
        <v>4497</v>
      </c>
      <c r="H47" s="69">
        <v>-1943</v>
      </c>
      <c r="I47" s="153" t="s">
        <v>1088</v>
      </c>
      <c r="J47" s="66"/>
      <c r="K47" s="66"/>
    </row>
    <row r="48" spans="1:11" ht="11.25" customHeight="1">
      <c r="A48" s="19"/>
      <c r="B48" s="70" t="s">
        <v>402</v>
      </c>
      <c r="C48" s="69">
        <v>54</v>
      </c>
      <c r="D48" s="69">
        <v>2074</v>
      </c>
      <c r="E48" s="69">
        <v>2724</v>
      </c>
      <c r="F48" s="69">
        <v>3403</v>
      </c>
      <c r="G48" s="69">
        <v>4349</v>
      </c>
      <c r="H48" s="69">
        <v>946</v>
      </c>
      <c r="I48" s="153" t="s">
        <v>1015</v>
      </c>
      <c r="J48" s="66"/>
      <c r="K48" s="66"/>
    </row>
    <row r="49" spans="1:11" ht="11.25" customHeight="1">
      <c r="A49" s="19"/>
      <c r="B49" s="70" t="s">
        <v>395</v>
      </c>
      <c r="C49" s="69">
        <v>119</v>
      </c>
      <c r="D49" s="69">
        <v>2104</v>
      </c>
      <c r="E49" s="69">
        <v>2780</v>
      </c>
      <c r="F49" s="69">
        <v>3199</v>
      </c>
      <c r="G49" s="69">
        <v>3542</v>
      </c>
      <c r="H49" s="69">
        <v>343</v>
      </c>
      <c r="I49" s="153" t="s">
        <v>380</v>
      </c>
      <c r="J49" s="66"/>
      <c r="K49" s="66"/>
    </row>
    <row r="50" spans="1:11" ht="11.25" customHeight="1">
      <c r="A50" s="19"/>
      <c r="B50" s="70" t="s">
        <v>441</v>
      </c>
      <c r="C50" s="69">
        <v>21</v>
      </c>
      <c r="D50" s="69">
        <v>2606</v>
      </c>
      <c r="E50" s="69">
        <v>949</v>
      </c>
      <c r="F50" s="69">
        <v>1990</v>
      </c>
      <c r="G50" s="69">
        <v>3413</v>
      </c>
      <c r="H50" s="69">
        <v>1423</v>
      </c>
      <c r="I50" s="153" t="s">
        <v>1089</v>
      </c>
      <c r="J50" s="66"/>
      <c r="K50" s="66"/>
    </row>
    <row r="51" spans="1:11" ht="11.25" customHeight="1">
      <c r="A51" s="19"/>
      <c r="B51" s="70" t="s">
        <v>400</v>
      </c>
      <c r="C51" s="69">
        <v>1</v>
      </c>
      <c r="D51" s="69">
        <v>75</v>
      </c>
      <c r="E51" s="69">
        <v>2115</v>
      </c>
      <c r="F51" s="69">
        <v>2936</v>
      </c>
      <c r="G51" s="69">
        <v>2430</v>
      </c>
      <c r="H51" s="69">
        <v>-506</v>
      </c>
      <c r="I51" s="153" t="s">
        <v>563</v>
      </c>
      <c r="J51" s="66"/>
      <c r="K51" s="66"/>
    </row>
    <row r="52" spans="1:11" ht="11.25" customHeight="1">
      <c r="A52" s="19"/>
      <c r="B52" s="70" t="s">
        <v>406</v>
      </c>
      <c r="C52" s="69">
        <v>45</v>
      </c>
      <c r="D52" s="69">
        <v>1264</v>
      </c>
      <c r="E52" s="69">
        <v>1535</v>
      </c>
      <c r="F52" s="69">
        <v>1610</v>
      </c>
      <c r="G52" s="69">
        <v>1740</v>
      </c>
      <c r="H52" s="69">
        <v>130</v>
      </c>
      <c r="I52" s="153" t="s">
        <v>333</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279</v>
      </c>
      <c r="C55" s="69">
        <v>1898</v>
      </c>
      <c r="D55" s="69">
        <v>47215</v>
      </c>
      <c r="E55" s="69">
        <v>59755</v>
      </c>
      <c r="F55" s="69">
        <v>67426</v>
      </c>
      <c r="G55" s="69">
        <v>68407</v>
      </c>
      <c r="H55" s="69">
        <v>981</v>
      </c>
      <c r="I55" s="153" t="s">
        <v>453</v>
      </c>
      <c r="J55" s="66"/>
      <c r="K55" s="66"/>
    </row>
    <row r="56" spans="1:11" ht="11.25" customHeight="1">
      <c r="A56" s="19"/>
      <c r="B56" s="70" t="s">
        <v>416</v>
      </c>
      <c r="C56" s="69">
        <v>729</v>
      </c>
      <c r="D56" s="69">
        <v>2009</v>
      </c>
      <c r="E56" s="69">
        <v>1670</v>
      </c>
      <c r="F56" s="69">
        <v>1797</v>
      </c>
      <c r="G56" s="69">
        <v>1926</v>
      </c>
      <c r="H56" s="69">
        <v>129</v>
      </c>
      <c r="I56" s="153" t="s">
        <v>426</v>
      </c>
      <c r="J56" s="66"/>
      <c r="K56" s="66"/>
    </row>
    <row r="57" spans="1:11" ht="11.25" customHeight="1">
      <c r="A57" s="27"/>
      <c r="B57" s="29"/>
      <c r="C57" s="29"/>
      <c r="D57" s="29"/>
      <c r="E57" s="29"/>
      <c r="F57" s="29"/>
      <c r="G57" s="29"/>
      <c r="H57" s="143"/>
      <c r="I57" s="154"/>
      <c r="J57" s="27"/>
    </row>
    <row r="58" spans="1:11" ht="11.25" customHeight="1">
      <c r="A58"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9"/>
  <dimension ref="A1:K44"/>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134</v>
      </c>
    </row>
    <row r="2" spans="1:11" ht="11.25" customHeight="1">
      <c r="B2" s="66"/>
      <c r="C2" s="66"/>
      <c r="D2" s="66"/>
      <c r="E2" s="66"/>
      <c r="F2" s="66"/>
      <c r="G2" s="66"/>
      <c r="H2" s="69"/>
      <c r="I2" s="146"/>
      <c r="J2" s="92"/>
      <c r="K2" s="92"/>
    </row>
    <row r="3" spans="1:11" ht="13.9">
      <c r="A3" s="24" t="s">
        <v>1090</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582</v>
      </c>
      <c r="D9" s="9">
        <v>1259</v>
      </c>
      <c r="E9" s="9">
        <v>1445</v>
      </c>
      <c r="F9" s="9">
        <v>1553</v>
      </c>
      <c r="G9" s="9">
        <v>1563</v>
      </c>
      <c r="H9" s="9">
        <v>10</v>
      </c>
      <c r="I9" s="152" t="s">
        <v>294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164</v>
      </c>
      <c r="D12" s="69">
        <v>599</v>
      </c>
      <c r="E12" s="69">
        <v>794</v>
      </c>
      <c r="F12" s="69">
        <v>840</v>
      </c>
      <c r="G12" s="69">
        <v>760</v>
      </c>
      <c r="H12" s="69">
        <v>-80</v>
      </c>
      <c r="I12" s="153" t="s">
        <v>961</v>
      </c>
    </row>
    <row r="13" spans="1:11" ht="11.25" customHeight="1">
      <c r="A13" s="21"/>
      <c r="B13" s="70" t="s">
        <v>35</v>
      </c>
      <c r="C13" s="69">
        <v>268</v>
      </c>
      <c r="D13" s="69">
        <v>319</v>
      </c>
      <c r="E13" s="69">
        <v>305</v>
      </c>
      <c r="F13" s="69">
        <v>346</v>
      </c>
      <c r="G13" s="69">
        <v>344</v>
      </c>
      <c r="H13" s="69">
        <v>-2</v>
      </c>
      <c r="I13" s="153" t="s">
        <v>1091</v>
      </c>
    </row>
    <row r="14" spans="1:11" ht="11.25" customHeight="1">
      <c r="A14" s="21"/>
      <c r="B14" s="70" t="s">
        <v>14</v>
      </c>
      <c r="C14" s="69">
        <v>54</v>
      </c>
      <c r="D14" s="69">
        <v>127</v>
      </c>
      <c r="E14" s="69">
        <v>66</v>
      </c>
      <c r="F14" s="69">
        <v>92</v>
      </c>
      <c r="G14" s="69">
        <v>84</v>
      </c>
      <c r="H14" s="69">
        <v>-8</v>
      </c>
      <c r="I14" s="153" t="s">
        <v>937</v>
      </c>
    </row>
    <row r="15" spans="1:11" ht="11.25" customHeight="1">
      <c r="A15" s="21"/>
      <c r="B15" s="70" t="s">
        <v>15</v>
      </c>
      <c r="C15" s="69">
        <v>36</v>
      </c>
      <c r="D15" s="69">
        <v>83</v>
      </c>
      <c r="E15" s="69">
        <v>91</v>
      </c>
      <c r="F15" s="69">
        <v>82</v>
      </c>
      <c r="G15" s="69">
        <v>102</v>
      </c>
      <c r="H15" s="69">
        <v>20</v>
      </c>
      <c r="I15" s="153" t="s">
        <v>1092</v>
      </c>
    </row>
    <row r="16" spans="1:11" ht="11.25" customHeight="1">
      <c r="A16" s="21"/>
      <c r="B16" s="70" t="s">
        <v>36</v>
      </c>
      <c r="C16" s="69">
        <v>4</v>
      </c>
      <c r="D16" s="69">
        <v>9</v>
      </c>
      <c r="E16" s="69">
        <v>14</v>
      </c>
      <c r="F16" s="69">
        <v>5</v>
      </c>
      <c r="G16" s="69">
        <v>40</v>
      </c>
      <c r="H16" s="69">
        <v>35</v>
      </c>
      <c r="I16" s="153" t="s">
        <v>1093</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61</v>
      </c>
      <c r="D19" s="69">
        <v>128</v>
      </c>
      <c r="E19" s="69">
        <v>115</v>
      </c>
      <c r="F19" s="69">
        <v>174</v>
      </c>
      <c r="G19" s="69">
        <v>183</v>
      </c>
      <c r="H19" s="69">
        <v>9</v>
      </c>
      <c r="I19" s="153" t="s">
        <v>552</v>
      </c>
    </row>
    <row r="20" spans="1:9" ht="11.25" customHeight="1">
      <c r="A20" s="21"/>
      <c r="B20" s="70" t="s">
        <v>17</v>
      </c>
      <c r="C20" s="69">
        <v>138</v>
      </c>
      <c r="D20" s="69">
        <v>338</v>
      </c>
      <c r="E20" s="69">
        <v>483</v>
      </c>
      <c r="F20" s="69">
        <v>420</v>
      </c>
      <c r="G20" s="69">
        <v>396</v>
      </c>
      <c r="H20" s="69">
        <v>-24</v>
      </c>
      <c r="I20" s="153" t="s">
        <v>306</v>
      </c>
    </row>
    <row r="21" spans="1:9" ht="11.25" customHeight="1">
      <c r="A21" s="21"/>
      <c r="B21" s="70" t="s">
        <v>18</v>
      </c>
      <c r="C21" s="69">
        <v>113</v>
      </c>
      <c r="D21" s="69">
        <v>302</v>
      </c>
      <c r="E21" s="69">
        <v>289</v>
      </c>
      <c r="F21" s="69">
        <v>330</v>
      </c>
      <c r="G21" s="69">
        <v>322</v>
      </c>
      <c r="H21" s="69">
        <v>-8</v>
      </c>
      <c r="I21" s="153" t="s">
        <v>947</v>
      </c>
    </row>
    <row r="22" spans="1:9" ht="11.25" customHeight="1">
      <c r="A22" s="21"/>
      <c r="B22" s="70" t="s">
        <v>19</v>
      </c>
      <c r="C22" s="69">
        <v>77</v>
      </c>
      <c r="D22" s="69">
        <v>127</v>
      </c>
      <c r="E22" s="69">
        <v>161</v>
      </c>
      <c r="F22" s="69">
        <v>174</v>
      </c>
      <c r="G22" s="69">
        <v>193</v>
      </c>
      <c r="H22" s="69">
        <v>19</v>
      </c>
      <c r="I22" s="153" t="s">
        <v>471</v>
      </c>
    </row>
    <row r="23" spans="1:9" ht="11.25" customHeight="1">
      <c r="A23" s="21"/>
      <c r="B23" s="70" t="s">
        <v>20</v>
      </c>
      <c r="C23" s="69">
        <v>67</v>
      </c>
      <c r="D23" s="69">
        <v>202</v>
      </c>
      <c r="E23" s="69">
        <v>182</v>
      </c>
      <c r="F23" s="69">
        <v>229</v>
      </c>
      <c r="G23" s="69">
        <v>246</v>
      </c>
      <c r="H23" s="69">
        <v>17</v>
      </c>
      <c r="I23" s="153" t="s">
        <v>472</v>
      </c>
    </row>
    <row r="24" spans="1:9" ht="11.25" customHeight="1">
      <c r="A24" s="21"/>
      <c r="B24" s="70" t="s">
        <v>21</v>
      </c>
      <c r="C24" s="69">
        <v>78</v>
      </c>
      <c r="D24" s="69">
        <v>115</v>
      </c>
      <c r="E24" s="69">
        <v>167</v>
      </c>
      <c r="F24" s="69">
        <v>174</v>
      </c>
      <c r="G24" s="69">
        <v>162</v>
      </c>
      <c r="H24" s="69">
        <v>-12</v>
      </c>
      <c r="I24" s="153" t="s">
        <v>663</v>
      </c>
    </row>
    <row r="25" spans="1:9" ht="11.25" customHeight="1">
      <c r="A25" s="21"/>
      <c r="B25" s="70" t="s">
        <v>38</v>
      </c>
      <c r="C25" s="69">
        <v>48</v>
      </c>
      <c r="D25" s="69">
        <v>47</v>
      </c>
      <c r="E25" s="69">
        <v>48</v>
      </c>
      <c r="F25" s="69">
        <v>52</v>
      </c>
      <c r="G25" s="69">
        <v>61</v>
      </c>
      <c r="H25" s="69">
        <v>9</v>
      </c>
      <c r="I25" s="153" t="s">
        <v>621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61</v>
      </c>
      <c r="D28" s="69">
        <v>159</v>
      </c>
      <c r="E28" s="69">
        <v>207</v>
      </c>
      <c r="F28" s="69">
        <v>205</v>
      </c>
      <c r="G28" s="69">
        <v>274</v>
      </c>
      <c r="H28" s="69">
        <v>69</v>
      </c>
      <c r="I28" s="153" t="s">
        <v>1094</v>
      </c>
    </row>
    <row r="29" spans="1:9" ht="11.25" customHeight="1">
      <c r="A29" s="21"/>
      <c r="B29" s="72" t="s">
        <v>27</v>
      </c>
      <c r="C29" s="69">
        <v>47</v>
      </c>
      <c r="D29" s="69">
        <v>127</v>
      </c>
      <c r="E29" s="69">
        <v>115</v>
      </c>
      <c r="F29" s="69">
        <v>160</v>
      </c>
      <c r="G29" s="69">
        <v>146</v>
      </c>
      <c r="H29" s="69">
        <v>-14</v>
      </c>
      <c r="I29" s="153" t="s">
        <v>704</v>
      </c>
    </row>
    <row r="30" spans="1:9" ht="11.25" customHeight="1">
      <c r="A30" s="21"/>
      <c r="B30" s="70" t="s">
        <v>23</v>
      </c>
      <c r="C30" s="69">
        <v>55</v>
      </c>
      <c r="D30" s="69">
        <v>159</v>
      </c>
      <c r="E30" s="69">
        <v>215</v>
      </c>
      <c r="F30" s="69">
        <v>199</v>
      </c>
      <c r="G30" s="69">
        <v>211</v>
      </c>
      <c r="H30" s="69">
        <v>12</v>
      </c>
      <c r="I30" s="153" t="s">
        <v>674</v>
      </c>
    </row>
    <row r="31" spans="1:9" ht="11.25" customHeight="1">
      <c r="A31" s="21"/>
      <c r="B31" s="72" t="s">
        <v>24</v>
      </c>
      <c r="C31" s="69">
        <v>85</v>
      </c>
      <c r="D31" s="69">
        <v>235</v>
      </c>
      <c r="E31" s="69">
        <v>298</v>
      </c>
      <c r="F31" s="69">
        <v>343</v>
      </c>
      <c r="G31" s="69">
        <v>298</v>
      </c>
      <c r="H31" s="69">
        <v>-45</v>
      </c>
      <c r="I31" s="153" t="s">
        <v>1073</v>
      </c>
    </row>
    <row r="32" spans="1:9" ht="11.25" customHeight="1">
      <c r="A32" s="21"/>
      <c r="B32" s="70" t="s">
        <v>29</v>
      </c>
      <c r="C32" s="69">
        <v>334</v>
      </c>
      <c r="D32" s="69">
        <v>579</v>
      </c>
      <c r="E32" s="69">
        <v>610</v>
      </c>
      <c r="F32" s="69">
        <v>646</v>
      </c>
      <c r="G32" s="69">
        <v>634</v>
      </c>
      <c r="H32" s="69">
        <v>-12</v>
      </c>
      <c r="I32" s="153" t="s">
        <v>557</v>
      </c>
    </row>
    <row r="33" spans="1:11" ht="11.25" customHeight="1">
      <c r="A33" s="21"/>
      <c r="B33" s="70" t="s">
        <v>28</v>
      </c>
      <c r="C33" s="28">
        <v>25.84375</v>
      </c>
      <c r="D33" s="28">
        <v>20.8020833333333</v>
      </c>
      <c r="E33" s="28">
        <v>19.131147540983601</v>
      </c>
      <c r="F33" s="28">
        <v>19.849206349206298</v>
      </c>
      <c r="G33" s="28">
        <v>19.559999999999999</v>
      </c>
      <c r="H33" s="132">
        <v>-0.28920634920634902</v>
      </c>
      <c r="I33" s="153" t="s">
        <v>556</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494</v>
      </c>
      <c r="D36" s="69">
        <v>1060</v>
      </c>
      <c r="E36" s="69">
        <v>1153</v>
      </c>
      <c r="F36" s="69">
        <v>1244</v>
      </c>
      <c r="G36" s="69">
        <v>1172</v>
      </c>
      <c r="H36" s="69">
        <v>-72</v>
      </c>
      <c r="I36" s="153" t="s">
        <v>540</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391</v>
      </c>
      <c r="C39" s="69">
        <v>91</v>
      </c>
      <c r="D39" s="69">
        <v>254</v>
      </c>
      <c r="E39" s="69">
        <v>266</v>
      </c>
      <c r="F39" s="69">
        <v>297</v>
      </c>
      <c r="G39" s="69">
        <v>285</v>
      </c>
      <c r="H39" s="69">
        <v>-12</v>
      </c>
      <c r="I39" s="153" t="s">
        <v>342</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293</v>
      </c>
      <c r="C42" s="69">
        <v>394</v>
      </c>
      <c r="D42" s="69">
        <v>994</v>
      </c>
      <c r="E42" s="69">
        <v>1240</v>
      </c>
      <c r="F42" s="69">
        <v>1291</v>
      </c>
      <c r="G42" s="69">
        <v>1267</v>
      </c>
      <c r="H42" s="69">
        <v>-24</v>
      </c>
      <c r="I42" s="153" t="s">
        <v>557</v>
      </c>
      <c r="J42" s="66"/>
      <c r="K42" s="66"/>
    </row>
    <row r="43" spans="1:11" ht="11.25" customHeight="1">
      <c r="A43" s="27"/>
      <c r="B43" s="29"/>
      <c r="C43" s="29"/>
      <c r="D43" s="29"/>
      <c r="E43" s="29"/>
      <c r="F43" s="29"/>
      <c r="G43" s="29"/>
      <c r="H43" s="143"/>
      <c r="I43" s="154"/>
      <c r="J43" s="27"/>
    </row>
    <row r="44" spans="1:11" ht="11.25" customHeight="1">
      <c r="A4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0"/>
  <dimension ref="A1:K61"/>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135</v>
      </c>
    </row>
    <row r="2" spans="1:11" ht="11.25" customHeight="1">
      <c r="B2" s="66"/>
      <c r="C2" s="66"/>
      <c r="D2" s="66"/>
      <c r="E2" s="66"/>
      <c r="F2" s="66"/>
      <c r="G2" s="66"/>
      <c r="H2" s="69"/>
      <c r="I2" s="146"/>
      <c r="J2" s="92"/>
      <c r="K2" s="92"/>
    </row>
    <row r="3" spans="1:11" ht="15" customHeight="1">
      <c r="A3" s="24" t="s">
        <v>1090</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1847</v>
      </c>
      <c r="D9" s="9">
        <v>21437</v>
      </c>
      <c r="E9" s="9">
        <v>26966</v>
      </c>
      <c r="F9" s="9">
        <v>30783</v>
      </c>
      <c r="G9" s="9">
        <v>29560</v>
      </c>
      <c r="H9" s="9">
        <v>-1223</v>
      </c>
      <c r="I9" s="152" t="s">
        <v>342</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444</v>
      </c>
      <c r="D12" s="69">
        <v>11941</v>
      </c>
      <c r="E12" s="69">
        <v>16936</v>
      </c>
      <c r="F12" s="69">
        <v>20017</v>
      </c>
      <c r="G12" s="69">
        <v>18923</v>
      </c>
      <c r="H12" s="69">
        <v>-1094</v>
      </c>
      <c r="I12" s="153" t="s">
        <v>1095</v>
      </c>
    </row>
    <row r="13" spans="1:11" ht="11.25" customHeight="1">
      <c r="A13" s="21"/>
      <c r="B13" s="70" t="s">
        <v>35</v>
      </c>
      <c r="C13" s="69">
        <v>891</v>
      </c>
      <c r="D13" s="69">
        <v>5238</v>
      </c>
      <c r="E13" s="69">
        <v>5401</v>
      </c>
      <c r="F13" s="69">
        <v>5567</v>
      </c>
      <c r="G13" s="69">
        <v>5660</v>
      </c>
      <c r="H13" s="69">
        <v>93</v>
      </c>
      <c r="I13" s="153" t="s">
        <v>616</v>
      </c>
    </row>
    <row r="14" spans="1:11" ht="11.25" customHeight="1">
      <c r="A14" s="21"/>
      <c r="B14" s="70" t="s">
        <v>14</v>
      </c>
      <c r="C14" s="69">
        <v>206</v>
      </c>
      <c r="D14" s="69">
        <v>1516</v>
      </c>
      <c r="E14" s="69">
        <v>1320</v>
      </c>
      <c r="F14" s="69">
        <v>1480</v>
      </c>
      <c r="G14" s="69">
        <v>1312</v>
      </c>
      <c r="H14" s="69">
        <v>-168</v>
      </c>
      <c r="I14" s="153" t="s">
        <v>1000</v>
      </c>
    </row>
    <row r="15" spans="1:11" ht="11.25" customHeight="1">
      <c r="A15" s="21"/>
      <c r="B15" s="70" t="s">
        <v>15</v>
      </c>
      <c r="C15" s="69">
        <v>75</v>
      </c>
      <c r="D15" s="69">
        <v>612</v>
      </c>
      <c r="E15" s="69">
        <v>674</v>
      </c>
      <c r="F15" s="69">
        <v>715</v>
      </c>
      <c r="G15" s="69">
        <v>843</v>
      </c>
      <c r="H15" s="69">
        <v>128</v>
      </c>
      <c r="I15" s="153" t="s">
        <v>952</v>
      </c>
    </row>
    <row r="16" spans="1:11" ht="11.25" customHeight="1">
      <c r="A16" s="21"/>
      <c r="B16" s="70" t="s">
        <v>36</v>
      </c>
      <c r="C16" s="69">
        <v>14</v>
      </c>
      <c r="D16" s="69">
        <v>236</v>
      </c>
      <c r="E16" s="69">
        <v>248</v>
      </c>
      <c r="F16" s="69">
        <v>256</v>
      </c>
      <c r="G16" s="69">
        <v>287</v>
      </c>
      <c r="H16" s="69">
        <v>31</v>
      </c>
      <c r="I16" s="153" t="s">
        <v>568</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202</v>
      </c>
      <c r="D19" s="69">
        <v>1182</v>
      </c>
      <c r="E19" s="69">
        <v>1445</v>
      </c>
      <c r="F19" s="69">
        <v>1607</v>
      </c>
      <c r="G19" s="69">
        <v>1465</v>
      </c>
      <c r="H19" s="69">
        <v>-142</v>
      </c>
      <c r="I19" s="153" t="s">
        <v>704</v>
      </c>
    </row>
    <row r="20" spans="1:9" ht="11.25" customHeight="1">
      <c r="A20" s="21"/>
      <c r="B20" s="70" t="s">
        <v>17</v>
      </c>
      <c r="C20" s="69">
        <v>292</v>
      </c>
      <c r="D20" s="69">
        <v>3688</v>
      </c>
      <c r="E20" s="69">
        <v>4916</v>
      </c>
      <c r="F20" s="69">
        <v>5420</v>
      </c>
      <c r="G20" s="69">
        <v>5334</v>
      </c>
      <c r="H20" s="69">
        <v>-86</v>
      </c>
      <c r="I20" s="153" t="s">
        <v>397</v>
      </c>
    </row>
    <row r="21" spans="1:9" ht="11.25" customHeight="1">
      <c r="A21" s="21"/>
      <c r="B21" s="70" t="s">
        <v>18</v>
      </c>
      <c r="C21" s="69">
        <v>450</v>
      </c>
      <c r="D21" s="69">
        <v>6230</v>
      </c>
      <c r="E21" s="69">
        <v>7714</v>
      </c>
      <c r="F21" s="69">
        <v>8788</v>
      </c>
      <c r="G21" s="69">
        <v>8065</v>
      </c>
      <c r="H21" s="69">
        <v>-723</v>
      </c>
      <c r="I21" s="153" t="s">
        <v>462</v>
      </c>
    </row>
    <row r="22" spans="1:9" ht="11.25" customHeight="1">
      <c r="A22" s="21"/>
      <c r="B22" s="70" t="s">
        <v>19</v>
      </c>
      <c r="C22" s="69">
        <v>268</v>
      </c>
      <c r="D22" s="69">
        <v>2331</v>
      </c>
      <c r="E22" s="69">
        <v>2972</v>
      </c>
      <c r="F22" s="69">
        <v>3255</v>
      </c>
      <c r="G22" s="69">
        <v>3067</v>
      </c>
      <c r="H22" s="69">
        <v>-188</v>
      </c>
      <c r="I22" s="153" t="s">
        <v>540</v>
      </c>
    </row>
    <row r="23" spans="1:9" ht="11.25" customHeight="1">
      <c r="A23" s="21"/>
      <c r="B23" s="70" t="s">
        <v>20</v>
      </c>
      <c r="C23" s="69">
        <v>208</v>
      </c>
      <c r="D23" s="69">
        <v>2097</v>
      </c>
      <c r="E23" s="69">
        <v>2606</v>
      </c>
      <c r="F23" s="69">
        <v>2981</v>
      </c>
      <c r="G23" s="69">
        <v>2891</v>
      </c>
      <c r="H23" s="69">
        <v>-90</v>
      </c>
      <c r="I23" s="153" t="s">
        <v>335</v>
      </c>
    </row>
    <row r="24" spans="1:9" ht="11.25" customHeight="1">
      <c r="A24" s="21"/>
      <c r="B24" s="70" t="s">
        <v>21</v>
      </c>
      <c r="C24" s="69">
        <v>251</v>
      </c>
      <c r="D24" s="69">
        <v>2968</v>
      </c>
      <c r="E24" s="69">
        <v>3962</v>
      </c>
      <c r="F24" s="69">
        <v>4626</v>
      </c>
      <c r="G24" s="69">
        <v>4419</v>
      </c>
      <c r="H24" s="69">
        <v>-207</v>
      </c>
      <c r="I24" s="153" t="s">
        <v>461</v>
      </c>
    </row>
    <row r="25" spans="1:9" ht="11.25" customHeight="1">
      <c r="A25" s="21"/>
      <c r="B25" s="70" t="s">
        <v>38</v>
      </c>
      <c r="C25" s="69">
        <v>176</v>
      </c>
      <c r="D25" s="69">
        <v>2941</v>
      </c>
      <c r="E25" s="69">
        <v>3351</v>
      </c>
      <c r="F25" s="69">
        <v>4106</v>
      </c>
      <c r="G25" s="69">
        <v>4319</v>
      </c>
      <c r="H25" s="69">
        <v>213</v>
      </c>
      <c r="I25" s="153" t="s">
        <v>552</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118</v>
      </c>
      <c r="D28" s="69">
        <v>1339</v>
      </c>
      <c r="E28" s="69">
        <v>1845</v>
      </c>
      <c r="F28" s="69">
        <v>1762</v>
      </c>
      <c r="G28" s="69">
        <v>1857</v>
      </c>
      <c r="H28" s="69">
        <v>95</v>
      </c>
      <c r="I28" s="153" t="s">
        <v>376</v>
      </c>
    </row>
    <row r="29" spans="1:9" ht="11.25" customHeight="1">
      <c r="A29" s="21"/>
      <c r="B29" s="72" t="s">
        <v>27</v>
      </c>
      <c r="C29" s="69">
        <v>119</v>
      </c>
      <c r="D29" s="69">
        <v>1334</v>
      </c>
      <c r="E29" s="69">
        <v>1787</v>
      </c>
      <c r="F29" s="69">
        <v>1934</v>
      </c>
      <c r="G29" s="69">
        <v>2085</v>
      </c>
      <c r="H29" s="69">
        <v>151</v>
      </c>
      <c r="I29" s="153" t="s">
        <v>427</v>
      </c>
    </row>
    <row r="30" spans="1:9" ht="11.25" customHeight="1">
      <c r="A30" s="21"/>
      <c r="B30" s="70" t="s">
        <v>23</v>
      </c>
      <c r="C30" s="69">
        <v>161</v>
      </c>
      <c r="D30" s="69">
        <v>3106</v>
      </c>
      <c r="E30" s="69">
        <v>4351</v>
      </c>
      <c r="F30" s="69">
        <v>5073</v>
      </c>
      <c r="G30" s="69">
        <v>4714</v>
      </c>
      <c r="H30" s="69">
        <v>-359</v>
      </c>
      <c r="I30" s="153" t="s">
        <v>1051</v>
      </c>
    </row>
    <row r="31" spans="1:9" ht="11.25" customHeight="1">
      <c r="A31" s="21"/>
      <c r="B31" s="72" t="s">
        <v>24</v>
      </c>
      <c r="C31" s="69">
        <v>263</v>
      </c>
      <c r="D31" s="69">
        <v>4309</v>
      </c>
      <c r="E31" s="69">
        <v>6115</v>
      </c>
      <c r="F31" s="69">
        <v>7112</v>
      </c>
      <c r="G31" s="69">
        <v>6738</v>
      </c>
      <c r="H31" s="69">
        <v>-374</v>
      </c>
      <c r="I31" s="153" t="s">
        <v>1021</v>
      </c>
    </row>
    <row r="32" spans="1:9" ht="11.25" customHeight="1">
      <c r="A32" s="21"/>
      <c r="B32" s="70" t="s">
        <v>29</v>
      </c>
      <c r="C32" s="69">
        <v>1186</v>
      </c>
      <c r="D32" s="69">
        <v>11349</v>
      </c>
      <c r="E32" s="69">
        <v>12868</v>
      </c>
      <c r="F32" s="69">
        <v>14902</v>
      </c>
      <c r="G32" s="69">
        <v>14166</v>
      </c>
      <c r="H32" s="69">
        <v>-736</v>
      </c>
      <c r="I32" s="153" t="s">
        <v>879</v>
      </c>
    </row>
    <row r="33" spans="1:11" ht="11.25" customHeight="1">
      <c r="A33" s="21"/>
      <c r="B33" s="70" t="s">
        <v>28</v>
      </c>
      <c r="C33" s="28">
        <v>28.542857142857098</v>
      </c>
      <c r="D33" s="28">
        <v>22.866250000000001</v>
      </c>
      <c r="E33" s="28">
        <v>20.896843291995499</v>
      </c>
      <c r="F33" s="28">
        <v>21.126172607879901</v>
      </c>
      <c r="G33" s="28">
        <v>21.093658536585401</v>
      </c>
      <c r="H33" s="132">
        <v>-3.2514071294560402E-2</v>
      </c>
      <c r="I33" s="153" t="s">
        <v>549</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1548</v>
      </c>
      <c r="D36" s="69">
        <v>16978</v>
      </c>
      <c r="E36" s="69">
        <v>20972</v>
      </c>
      <c r="F36" s="69">
        <v>23889</v>
      </c>
      <c r="G36" s="69">
        <v>22188</v>
      </c>
      <c r="H36" s="69">
        <v>-1701</v>
      </c>
      <c r="I36" s="153" t="s">
        <v>1051</v>
      </c>
      <c r="J36" s="66"/>
      <c r="K36" s="66"/>
    </row>
    <row r="37" spans="1:11" ht="11.25" customHeight="1">
      <c r="A37" s="19"/>
      <c r="B37" s="70" t="s">
        <v>379</v>
      </c>
      <c r="C37" s="69">
        <v>182</v>
      </c>
      <c r="D37" s="69">
        <v>2638</v>
      </c>
      <c r="E37" s="69">
        <v>3862</v>
      </c>
      <c r="F37" s="69">
        <v>4609</v>
      </c>
      <c r="G37" s="69">
        <v>4710</v>
      </c>
      <c r="H37" s="69">
        <v>101</v>
      </c>
      <c r="I37" s="153" t="s">
        <v>332</v>
      </c>
      <c r="J37" s="66"/>
      <c r="K37" s="66"/>
    </row>
    <row r="38" spans="1:11" ht="11.25" customHeight="1">
      <c r="A38" s="19"/>
      <c r="B38" s="70" t="s">
        <v>377</v>
      </c>
      <c r="C38" s="69">
        <v>25</v>
      </c>
      <c r="D38" s="69">
        <v>958</v>
      </c>
      <c r="E38" s="69">
        <v>1193</v>
      </c>
      <c r="F38" s="69">
        <v>1234</v>
      </c>
      <c r="G38" s="69">
        <v>1486</v>
      </c>
      <c r="H38" s="69">
        <v>252</v>
      </c>
      <c r="I38" s="153" t="s">
        <v>378</v>
      </c>
      <c r="J38" s="66"/>
      <c r="K38" s="66"/>
    </row>
    <row r="39" spans="1:11" ht="11.25" customHeight="1">
      <c r="A39" s="19"/>
      <c r="B39" s="70" t="s">
        <v>381</v>
      </c>
      <c r="C39" s="69">
        <v>92</v>
      </c>
      <c r="D39" s="69">
        <v>690</v>
      </c>
      <c r="E39" s="69">
        <v>786</v>
      </c>
      <c r="F39" s="69">
        <v>856</v>
      </c>
      <c r="G39" s="69">
        <v>857</v>
      </c>
      <c r="H39" s="69">
        <v>1</v>
      </c>
      <c r="I39" s="153" t="s">
        <v>521</v>
      </c>
      <c r="J39" s="66"/>
      <c r="K39" s="66"/>
    </row>
    <row r="40" spans="1:11" ht="11.25" customHeight="1">
      <c r="A40" s="19"/>
      <c r="B40" s="70"/>
      <c r="C40" s="69"/>
      <c r="D40" s="69"/>
      <c r="E40" s="69"/>
      <c r="F40" s="69"/>
      <c r="G40" s="69"/>
      <c r="H40" s="69"/>
      <c r="I40" s="153"/>
      <c r="J40" s="66"/>
      <c r="K40" s="66"/>
    </row>
    <row r="41" spans="1:11" ht="11.25" customHeight="1">
      <c r="A41" s="19" t="s">
        <v>390</v>
      </c>
      <c r="B41" s="70"/>
      <c r="C41" s="69"/>
      <c r="D41" s="69"/>
      <c r="E41" s="69"/>
      <c r="F41" s="69"/>
      <c r="G41" s="69"/>
      <c r="H41" s="69"/>
      <c r="I41" s="153"/>
      <c r="J41" s="66"/>
      <c r="K41" s="66"/>
    </row>
    <row r="42" spans="1:11" ht="11.25" customHeight="1">
      <c r="A42" s="19"/>
      <c r="B42" s="70" t="s">
        <v>391</v>
      </c>
      <c r="C42" s="69">
        <v>327</v>
      </c>
      <c r="D42" s="69">
        <v>4228</v>
      </c>
      <c r="E42" s="69">
        <v>5400</v>
      </c>
      <c r="F42" s="69">
        <v>5353</v>
      </c>
      <c r="G42" s="69">
        <v>5299</v>
      </c>
      <c r="H42" s="69">
        <v>-54</v>
      </c>
      <c r="I42" s="153" t="s">
        <v>833</v>
      </c>
      <c r="J42" s="66"/>
      <c r="K42" s="66"/>
    </row>
    <row r="43" spans="1:11" ht="11.25" customHeight="1">
      <c r="A43" s="19"/>
      <c r="B43" s="70" t="s">
        <v>275</v>
      </c>
      <c r="C43" s="69">
        <v>501</v>
      </c>
      <c r="D43" s="69">
        <v>3053</v>
      </c>
      <c r="E43" s="69">
        <v>3685</v>
      </c>
      <c r="F43" s="69">
        <v>4905</v>
      </c>
      <c r="G43" s="69">
        <v>4389</v>
      </c>
      <c r="H43" s="69">
        <v>-516</v>
      </c>
      <c r="I43" s="153" t="s">
        <v>1096</v>
      </c>
      <c r="J43" s="66"/>
      <c r="K43" s="66"/>
    </row>
    <row r="44" spans="1:11" ht="11.25" customHeight="1">
      <c r="A44" s="19"/>
      <c r="B44" s="70" t="s">
        <v>393</v>
      </c>
      <c r="C44" s="69">
        <v>139</v>
      </c>
      <c r="D44" s="69">
        <v>2413</v>
      </c>
      <c r="E44" s="69">
        <v>2383</v>
      </c>
      <c r="F44" s="69">
        <v>2564</v>
      </c>
      <c r="G44" s="69">
        <v>2833</v>
      </c>
      <c r="H44" s="69">
        <v>269</v>
      </c>
      <c r="I44" s="153" t="s">
        <v>262</v>
      </c>
      <c r="J44" s="66"/>
      <c r="K44" s="66"/>
    </row>
    <row r="45" spans="1:11" ht="11.25" customHeight="1">
      <c r="A45" s="19"/>
      <c r="B45" s="70" t="s">
        <v>400</v>
      </c>
      <c r="C45" s="69">
        <v>0</v>
      </c>
      <c r="D45" s="69">
        <v>63</v>
      </c>
      <c r="E45" s="69">
        <v>1406</v>
      </c>
      <c r="F45" s="69">
        <v>2304</v>
      </c>
      <c r="G45" s="69">
        <v>2262</v>
      </c>
      <c r="H45" s="69">
        <v>-42</v>
      </c>
      <c r="I45" s="153" t="s">
        <v>351</v>
      </c>
      <c r="J45" s="66"/>
      <c r="K45" s="66"/>
    </row>
    <row r="46" spans="1:11" ht="11.25" customHeight="1">
      <c r="A46" s="19"/>
      <c r="B46" s="70" t="s">
        <v>967</v>
      </c>
      <c r="C46" s="69">
        <v>0</v>
      </c>
      <c r="D46" s="69">
        <v>1798</v>
      </c>
      <c r="E46" s="69">
        <v>2812</v>
      </c>
      <c r="F46" s="69">
        <v>3156</v>
      </c>
      <c r="G46" s="69">
        <v>2209</v>
      </c>
      <c r="H46" s="69">
        <v>-947</v>
      </c>
      <c r="I46" s="153" t="s">
        <v>941</v>
      </c>
      <c r="J46" s="66"/>
      <c r="K46" s="66"/>
    </row>
    <row r="47" spans="1:11" ht="11.25" customHeight="1">
      <c r="A47" s="19"/>
      <c r="B47" s="70" t="s">
        <v>402</v>
      </c>
      <c r="C47" s="69">
        <v>20</v>
      </c>
      <c r="D47" s="69">
        <v>594</v>
      </c>
      <c r="E47" s="69">
        <v>913</v>
      </c>
      <c r="F47" s="69">
        <v>1628</v>
      </c>
      <c r="G47" s="69">
        <v>1761</v>
      </c>
      <c r="H47" s="69">
        <v>133</v>
      </c>
      <c r="I47" s="153" t="s">
        <v>340</v>
      </c>
      <c r="J47" s="66"/>
      <c r="K47" s="66"/>
    </row>
    <row r="48" spans="1:11" ht="11.25" customHeight="1">
      <c r="A48" s="19"/>
      <c r="B48" s="70" t="s">
        <v>1062</v>
      </c>
      <c r="C48" s="69">
        <v>8</v>
      </c>
      <c r="D48" s="69">
        <v>0</v>
      </c>
      <c r="E48" s="69">
        <v>1794</v>
      </c>
      <c r="F48" s="69">
        <v>2039</v>
      </c>
      <c r="G48" s="69">
        <v>1576</v>
      </c>
      <c r="H48" s="69">
        <v>-463</v>
      </c>
      <c r="I48" s="153" t="s">
        <v>1097</v>
      </c>
      <c r="J48" s="66"/>
      <c r="K48" s="66"/>
    </row>
    <row r="49" spans="1:11" ht="11.25" customHeight="1">
      <c r="A49" s="19"/>
      <c r="B49" s="70" t="s">
        <v>395</v>
      </c>
      <c r="C49" s="69">
        <v>66</v>
      </c>
      <c r="D49" s="69">
        <v>813</v>
      </c>
      <c r="E49" s="69">
        <v>1186</v>
      </c>
      <c r="F49" s="69">
        <v>1425</v>
      </c>
      <c r="G49" s="69">
        <v>1549</v>
      </c>
      <c r="H49" s="69">
        <v>124</v>
      </c>
      <c r="I49" s="153" t="s">
        <v>344</v>
      </c>
      <c r="J49" s="66"/>
      <c r="K49" s="66"/>
    </row>
    <row r="50" spans="1:11" ht="11.25" customHeight="1">
      <c r="A50" s="19"/>
      <c r="B50" s="70" t="s">
        <v>408</v>
      </c>
      <c r="C50" s="69">
        <v>0</v>
      </c>
      <c r="D50" s="69">
        <v>38</v>
      </c>
      <c r="E50" s="69">
        <v>442</v>
      </c>
      <c r="F50" s="69">
        <v>799</v>
      </c>
      <c r="G50" s="69">
        <v>829</v>
      </c>
      <c r="H50" s="69">
        <v>30</v>
      </c>
      <c r="I50" s="153" t="s">
        <v>419</v>
      </c>
      <c r="J50" s="66"/>
      <c r="K50" s="66"/>
    </row>
    <row r="51" spans="1:11" ht="11.25" customHeight="1">
      <c r="A51" s="19"/>
      <c r="B51" s="70" t="s">
        <v>438</v>
      </c>
      <c r="C51" s="69">
        <v>58</v>
      </c>
      <c r="D51" s="69">
        <v>686</v>
      </c>
      <c r="E51" s="69">
        <v>1505</v>
      </c>
      <c r="F51" s="69">
        <v>1138</v>
      </c>
      <c r="G51" s="69">
        <v>827</v>
      </c>
      <c r="H51" s="69">
        <v>-311</v>
      </c>
      <c r="I51" s="153" t="s">
        <v>1098</v>
      </c>
      <c r="J51" s="66"/>
      <c r="K51" s="66"/>
    </row>
    <row r="52" spans="1:11" ht="11.25" customHeight="1">
      <c r="A52" s="19"/>
      <c r="B52" s="70"/>
      <c r="C52" s="69"/>
      <c r="D52" s="69"/>
      <c r="E52" s="69"/>
      <c r="F52" s="69"/>
      <c r="G52" s="69"/>
      <c r="H52" s="69"/>
      <c r="I52" s="153"/>
      <c r="J52" s="66"/>
      <c r="K52" s="66"/>
    </row>
    <row r="53" spans="1:11" ht="11.25" customHeight="1">
      <c r="A53" s="19" t="s">
        <v>414</v>
      </c>
      <c r="B53" s="70"/>
      <c r="C53" s="69"/>
      <c r="D53" s="69"/>
      <c r="E53" s="69"/>
      <c r="F53" s="69"/>
      <c r="G53" s="69"/>
      <c r="H53" s="69"/>
      <c r="I53" s="153"/>
      <c r="J53" s="66"/>
      <c r="K53" s="66"/>
    </row>
    <row r="54" spans="1:11" ht="11.25" customHeight="1">
      <c r="A54" s="19"/>
      <c r="B54" s="70" t="s">
        <v>293</v>
      </c>
      <c r="C54" s="69">
        <v>1104</v>
      </c>
      <c r="D54" s="69">
        <v>18021</v>
      </c>
      <c r="E54" s="69">
        <v>23384</v>
      </c>
      <c r="F54" s="69">
        <v>26929</v>
      </c>
      <c r="G54" s="69">
        <v>25550</v>
      </c>
      <c r="H54" s="69">
        <v>-1379</v>
      </c>
      <c r="I54" s="153" t="s">
        <v>403</v>
      </c>
      <c r="J54" s="66"/>
      <c r="K54" s="66"/>
    </row>
    <row r="55" spans="1:11" ht="11.25" customHeight="1">
      <c r="A55" s="19"/>
      <c r="B55" s="70" t="s">
        <v>416</v>
      </c>
      <c r="C55" s="69">
        <v>574</v>
      </c>
      <c r="D55" s="69">
        <v>1341</v>
      </c>
      <c r="E55" s="69">
        <v>1214</v>
      </c>
      <c r="F55" s="69">
        <v>1347</v>
      </c>
      <c r="G55" s="69">
        <v>1433</v>
      </c>
      <c r="H55" s="69">
        <v>86</v>
      </c>
      <c r="I55" s="153" t="s">
        <v>256</v>
      </c>
      <c r="J55" s="66"/>
      <c r="K55" s="66"/>
    </row>
    <row r="56" spans="1:11" ht="11.25" customHeight="1">
      <c r="A56" s="19"/>
      <c r="B56" s="70" t="s">
        <v>263</v>
      </c>
      <c r="C56" s="69">
        <v>60</v>
      </c>
      <c r="D56" s="69">
        <v>731</v>
      </c>
      <c r="E56" s="69">
        <v>624</v>
      </c>
      <c r="F56" s="69">
        <v>727</v>
      </c>
      <c r="G56" s="69">
        <v>744</v>
      </c>
      <c r="H56" s="69">
        <v>17</v>
      </c>
      <c r="I56" s="153" t="s">
        <v>894</v>
      </c>
      <c r="J56" s="66"/>
      <c r="K56" s="66"/>
    </row>
    <row r="57" spans="1:11" ht="11.25" customHeight="1">
      <c r="A57" s="27"/>
      <c r="B57" s="29"/>
      <c r="C57" s="29"/>
      <c r="D57" s="29"/>
      <c r="E57" s="29"/>
      <c r="F57" s="29"/>
      <c r="G57" s="29"/>
      <c r="H57" s="143"/>
      <c r="I57" s="154"/>
      <c r="J57" s="27"/>
    </row>
    <row r="58" spans="1:11" ht="11.25" customHeight="1">
      <c r="A58" s="19" t="s">
        <v>1184</v>
      </c>
    </row>
    <row r="59" spans="1:11" ht="11.25" customHeight="1"/>
    <row r="60" spans="1:11" ht="11.25" customHeight="1"/>
    <row r="61" spans="1:11"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9"/>
  <dimension ref="A1:K56"/>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128</v>
      </c>
    </row>
    <row r="2" spans="1:11" ht="11.25" customHeight="1">
      <c r="B2" s="66"/>
      <c r="C2" s="66"/>
      <c r="D2" s="66"/>
      <c r="E2" s="66"/>
      <c r="F2" s="66"/>
      <c r="G2" s="66"/>
      <c r="H2" s="69"/>
      <c r="I2" s="146"/>
      <c r="J2" s="92"/>
      <c r="K2" s="92"/>
    </row>
    <row r="3" spans="1:11" ht="13.9">
      <c r="A3" s="24" t="s">
        <v>1099</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7239</v>
      </c>
      <c r="D9" s="9">
        <v>27879</v>
      </c>
      <c r="E9" s="9">
        <v>14754</v>
      </c>
      <c r="F9" s="9">
        <v>13513</v>
      </c>
      <c r="G9" s="9">
        <v>15178</v>
      </c>
      <c r="H9" s="9">
        <v>1665</v>
      </c>
      <c r="I9" s="152" t="s">
        <v>260</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2438</v>
      </c>
      <c r="D12" s="69">
        <v>18847</v>
      </c>
      <c r="E12" s="69">
        <v>6962</v>
      </c>
      <c r="F12" s="69">
        <v>6994</v>
      </c>
      <c r="G12" s="69">
        <v>7168</v>
      </c>
      <c r="H12" s="69">
        <v>174</v>
      </c>
      <c r="I12" s="153" t="s">
        <v>372</v>
      </c>
    </row>
    <row r="13" spans="1:11" ht="11.25" customHeight="1">
      <c r="A13" s="21"/>
      <c r="B13" s="70" t="s">
        <v>35</v>
      </c>
      <c r="C13" s="69">
        <v>2960</v>
      </c>
      <c r="D13" s="69">
        <v>4360</v>
      </c>
      <c r="E13" s="69">
        <v>4063</v>
      </c>
      <c r="F13" s="69">
        <v>3550</v>
      </c>
      <c r="G13" s="69">
        <v>4185</v>
      </c>
      <c r="H13" s="69">
        <v>635</v>
      </c>
      <c r="I13" s="153" t="s">
        <v>952</v>
      </c>
    </row>
    <row r="14" spans="1:11" ht="11.25" customHeight="1">
      <c r="A14" s="21"/>
      <c r="B14" s="70" t="s">
        <v>14</v>
      </c>
      <c r="C14" s="69">
        <v>726</v>
      </c>
      <c r="D14" s="69">
        <v>1455</v>
      </c>
      <c r="E14" s="69">
        <v>917</v>
      </c>
      <c r="F14" s="69">
        <v>794</v>
      </c>
      <c r="G14" s="69">
        <v>885</v>
      </c>
      <c r="H14" s="69">
        <v>91</v>
      </c>
      <c r="I14" s="153" t="s">
        <v>797</v>
      </c>
    </row>
    <row r="15" spans="1:11" ht="11.25" customHeight="1">
      <c r="A15" s="21"/>
      <c r="B15" s="70" t="s">
        <v>15</v>
      </c>
      <c r="C15" s="69">
        <v>196</v>
      </c>
      <c r="D15" s="69">
        <v>790</v>
      </c>
      <c r="E15" s="69">
        <v>755</v>
      </c>
      <c r="F15" s="69">
        <v>758</v>
      </c>
      <c r="G15" s="69">
        <v>643</v>
      </c>
      <c r="H15" s="69">
        <v>-115</v>
      </c>
      <c r="I15" s="153" t="s">
        <v>469</v>
      </c>
    </row>
    <row r="16" spans="1:11" ht="11.25" customHeight="1">
      <c r="A16" s="21"/>
      <c r="B16" s="70" t="s">
        <v>36</v>
      </c>
      <c r="C16" s="69">
        <v>79</v>
      </c>
      <c r="D16" s="69">
        <v>493</v>
      </c>
      <c r="E16" s="69">
        <v>536</v>
      </c>
      <c r="F16" s="69">
        <v>191</v>
      </c>
      <c r="G16" s="69">
        <v>859</v>
      </c>
      <c r="H16" s="69">
        <v>668</v>
      </c>
      <c r="I16" s="153" t="s">
        <v>1100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853</v>
      </c>
      <c r="D19" s="69">
        <v>3126</v>
      </c>
      <c r="E19" s="69">
        <v>1732</v>
      </c>
      <c r="F19" s="69">
        <v>1568</v>
      </c>
      <c r="G19" s="69">
        <v>1709</v>
      </c>
      <c r="H19" s="69">
        <v>141</v>
      </c>
      <c r="I19" s="153" t="s">
        <v>328</v>
      </c>
    </row>
    <row r="20" spans="1:9" ht="11.25" customHeight="1">
      <c r="A20" s="21"/>
      <c r="B20" s="70" t="s">
        <v>17</v>
      </c>
      <c r="C20" s="69">
        <v>1321</v>
      </c>
      <c r="D20" s="69">
        <v>4594</v>
      </c>
      <c r="E20" s="69">
        <v>3177</v>
      </c>
      <c r="F20" s="69">
        <v>2751</v>
      </c>
      <c r="G20" s="69">
        <v>2874</v>
      </c>
      <c r="H20" s="69">
        <v>123</v>
      </c>
      <c r="I20" s="153" t="s">
        <v>757</v>
      </c>
    </row>
    <row r="21" spans="1:9" ht="11.25" customHeight="1">
      <c r="A21" s="21"/>
      <c r="B21" s="70" t="s">
        <v>18</v>
      </c>
      <c r="C21" s="69">
        <v>1065</v>
      </c>
      <c r="D21" s="69">
        <v>5160</v>
      </c>
      <c r="E21" s="69">
        <v>2062</v>
      </c>
      <c r="F21" s="69">
        <v>1979</v>
      </c>
      <c r="G21" s="69">
        <v>2307</v>
      </c>
      <c r="H21" s="69">
        <v>328</v>
      </c>
      <c r="I21" s="153" t="s">
        <v>949</v>
      </c>
    </row>
    <row r="22" spans="1:9" ht="11.25" customHeight="1">
      <c r="A22" s="21"/>
      <c r="B22" s="70" t="s">
        <v>19</v>
      </c>
      <c r="C22" s="69">
        <v>1056</v>
      </c>
      <c r="D22" s="69">
        <v>4784</v>
      </c>
      <c r="E22" s="69">
        <v>2190</v>
      </c>
      <c r="F22" s="69">
        <v>1943</v>
      </c>
      <c r="G22" s="69">
        <v>2258</v>
      </c>
      <c r="H22" s="69">
        <v>315</v>
      </c>
      <c r="I22" s="153" t="s">
        <v>955</v>
      </c>
    </row>
    <row r="23" spans="1:9" ht="11.25" customHeight="1">
      <c r="A23" s="21"/>
      <c r="B23" s="70" t="s">
        <v>20</v>
      </c>
      <c r="C23" s="69">
        <v>1265</v>
      </c>
      <c r="D23" s="69">
        <v>4882</v>
      </c>
      <c r="E23" s="69">
        <v>2466</v>
      </c>
      <c r="F23" s="69">
        <v>2296</v>
      </c>
      <c r="G23" s="69">
        <v>2577</v>
      </c>
      <c r="H23" s="69">
        <v>281</v>
      </c>
      <c r="I23" s="153" t="s">
        <v>899</v>
      </c>
    </row>
    <row r="24" spans="1:9" ht="11.25" customHeight="1">
      <c r="A24" s="21"/>
      <c r="B24" s="70" t="s">
        <v>21</v>
      </c>
      <c r="C24" s="69">
        <v>995</v>
      </c>
      <c r="D24" s="69">
        <v>3322</v>
      </c>
      <c r="E24" s="69">
        <v>1827</v>
      </c>
      <c r="F24" s="69">
        <v>1789</v>
      </c>
      <c r="G24" s="69">
        <v>2007</v>
      </c>
      <c r="H24" s="69">
        <v>218</v>
      </c>
      <c r="I24" s="153" t="s">
        <v>899</v>
      </c>
    </row>
    <row r="25" spans="1:9" ht="11.25" customHeight="1">
      <c r="A25" s="21"/>
      <c r="B25" s="70" t="s">
        <v>38</v>
      </c>
      <c r="C25" s="69">
        <v>684</v>
      </c>
      <c r="D25" s="69">
        <v>2011</v>
      </c>
      <c r="E25" s="69">
        <v>1300</v>
      </c>
      <c r="F25" s="69">
        <v>1187</v>
      </c>
      <c r="G25" s="69">
        <v>1446</v>
      </c>
      <c r="H25" s="69">
        <v>259</v>
      </c>
      <c r="I25" s="153" t="s">
        <v>1101</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1069</v>
      </c>
      <c r="D28" s="69">
        <v>3916</v>
      </c>
      <c r="E28" s="69">
        <v>3026</v>
      </c>
      <c r="F28" s="69">
        <v>2656</v>
      </c>
      <c r="G28" s="69">
        <v>2734</v>
      </c>
      <c r="H28" s="69">
        <v>78</v>
      </c>
      <c r="I28" s="153" t="s">
        <v>394</v>
      </c>
    </row>
    <row r="29" spans="1:9" ht="11.25" customHeight="1">
      <c r="A29" s="21"/>
      <c r="B29" s="72" t="s">
        <v>27</v>
      </c>
      <c r="C29" s="69">
        <v>1325</v>
      </c>
      <c r="D29" s="69">
        <v>8041</v>
      </c>
      <c r="E29" s="69">
        <v>3940</v>
      </c>
      <c r="F29" s="69">
        <v>3753</v>
      </c>
      <c r="G29" s="69">
        <v>4228</v>
      </c>
      <c r="H29" s="69">
        <v>475</v>
      </c>
      <c r="I29" s="153" t="s">
        <v>632</v>
      </c>
    </row>
    <row r="30" spans="1:9" ht="11.25" customHeight="1">
      <c r="A30" s="21"/>
      <c r="B30" s="70" t="s">
        <v>23</v>
      </c>
      <c r="C30" s="69">
        <v>2072</v>
      </c>
      <c r="D30" s="69">
        <v>10325</v>
      </c>
      <c r="E30" s="69">
        <v>4237</v>
      </c>
      <c r="F30" s="69">
        <v>3847</v>
      </c>
      <c r="G30" s="69">
        <v>4618</v>
      </c>
      <c r="H30" s="69">
        <v>771</v>
      </c>
      <c r="I30" s="153" t="s">
        <v>460</v>
      </c>
    </row>
    <row r="31" spans="1:9" ht="11.25" customHeight="1">
      <c r="A31" s="21"/>
      <c r="B31" s="72" t="s">
        <v>24</v>
      </c>
      <c r="C31" s="69">
        <v>1217</v>
      </c>
      <c r="D31" s="69">
        <v>2985</v>
      </c>
      <c r="E31" s="69">
        <v>1385</v>
      </c>
      <c r="F31" s="69">
        <v>1172</v>
      </c>
      <c r="G31" s="69">
        <v>1436</v>
      </c>
      <c r="H31" s="69">
        <v>264</v>
      </c>
      <c r="I31" s="153" t="s">
        <v>659</v>
      </c>
    </row>
    <row r="32" spans="1:9" ht="11.25" customHeight="1">
      <c r="A32" s="21"/>
      <c r="B32" s="70" t="s">
        <v>29</v>
      </c>
      <c r="C32" s="69">
        <v>1556</v>
      </c>
      <c r="D32" s="69">
        <v>2612</v>
      </c>
      <c r="E32" s="69">
        <v>2166</v>
      </c>
      <c r="F32" s="69">
        <v>2085</v>
      </c>
      <c r="G32" s="69">
        <v>2162</v>
      </c>
      <c r="H32" s="69">
        <v>77</v>
      </c>
      <c r="I32" s="153" t="s">
        <v>331</v>
      </c>
    </row>
    <row r="33" spans="1:11" ht="11.25" customHeight="1">
      <c r="A33" s="21"/>
      <c r="B33" s="70" t="s">
        <v>28</v>
      </c>
      <c r="C33" s="28">
        <v>11.656862745098</v>
      </c>
      <c r="D33" s="28">
        <v>8.6996805111821107</v>
      </c>
      <c r="E33" s="28">
        <v>8.3540772532188807</v>
      </c>
      <c r="F33" s="28">
        <v>8.2379603399433403</v>
      </c>
      <c r="G33" s="28">
        <v>8.5123915737298592</v>
      </c>
      <c r="H33" s="132">
        <v>0.27443123378652201</v>
      </c>
      <c r="I33" s="153" t="s">
        <v>877</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6232</v>
      </c>
      <c r="D36" s="69">
        <v>24174</v>
      </c>
      <c r="E36" s="69">
        <v>12720</v>
      </c>
      <c r="F36" s="69">
        <v>11188</v>
      </c>
      <c r="G36" s="69">
        <v>12851</v>
      </c>
      <c r="H36" s="69">
        <v>1663</v>
      </c>
      <c r="I36" s="153" t="s">
        <v>825</v>
      </c>
      <c r="J36" s="66"/>
      <c r="K36" s="66"/>
    </row>
    <row r="37" spans="1:11" ht="11.25" customHeight="1">
      <c r="A37" s="19"/>
      <c r="B37" s="70" t="s">
        <v>377</v>
      </c>
      <c r="C37" s="69">
        <v>373</v>
      </c>
      <c r="D37" s="69">
        <v>1347</v>
      </c>
      <c r="E37" s="69">
        <v>1072</v>
      </c>
      <c r="F37" s="69">
        <v>1164</v>
      </c>
      <c r="G37" s="69">
        <v>1255</v>
      </c>
      <c r="H37" s="69">
        <v>91</v>
      </c>
      <c r="I37" s="153" t="s">
        <v>427</v>
      </c>
      <c r="J37" s="66"/>
      <c r="K37" s="66"/>
    </row>
    <row r="38" spans="1:11" ht="11.25" customHeight="1">
      <c r="A38" s="19"/>
      <c r="B38" s="70" t="s">
        <v>379</v>
      </c>
      <c r="C38" s="69">
        <v>417</v>
      </c>
      <c r="D38" s="69">
        <v>935</v>
      </c>
      <c r="E38" s="69">
        <v>643</v>
      </c>
      <c r="F38" s="69">
        <v>747</v>
      </c>
      <c r="G38" s="69">
        <v>751</v>
      </c>
      <c r="H38" s="69">
        <v>4</v>
      </c>
      <c r="I38" s="153" t="s">
        <v>624</v>
      </c>
      <c r="J38" s="66"/>
      <c r="K38" s="66"/>
    </row>
    <row r="39" spans="1:11" ht="11.25" customHeight="1">
      <c r="A39" s="19"/>
      <c r="B39" s="70"/>
      <c r="C39" s="69"/>
      <c r="D39" s="69"/>
      <c r="E39" s="69"/>
      <c r="F39" s="69"/>
      <c r="G39" s="69"/>
      <c r="H39" s="69"/>
      <c r="I39" s="153"/>
      <c r="J39" s="66"/>
      <c r="K39" s="66"/>
    </row>
    <row r="40" spans="1:11" ht="11.25" customHeight="1">
      <c r="A40" s="19" t="s">
        <v>390</v>
      </c>
      <c r="B40" s="70"/>
      <c r="C40" s="69"/>
      <c r="D40" s="69"/>
      <c r="E40" s="69"/>
      <c r="F40" s="69"/>
      <c r="G40" s="69"/>
      <c r="H40" s="69"/>
      <c r="I40" s="153"/>
      <c r="J40" s="66"/>
      <c r="K40" s="66"/>
    </row>
    <row r="41" spans="1:11" ht="11.25" customHeight="1">
      <c r="A41" s="19"/>
      <c r="B41" s="70" t="s">
        <v>391</v>
      </c>
      <c r="C41" s="69">
        <v>1431</v>
      </c>
      <c r="D41" s="69">
        <v>5996</v>
      </c>
      <c r="E41" s="69">
        <v>2916</v>
      </c>
      <c r="F41" s="69">
        <v>2679</v>
      </c>
      <c r="G41" s="69">
        <v>2845</v>
      </c>
      <c r="H41" s="69">
        <v>166</v>
      </c>
      <c r="I41" s="153" t="s">
        <v>343</v>
      </c>
      <c r="J41" s="66"/>
      <c r="K41" s="66"/>
    </row>
    <row r="42" spans="1:11" ht="11.25" customHeight="1">
      <c r="A42" s="19"/>
      <c r="B42" s="70" t="s">
        <v>441</v>
      </c>
      <c r="C42" s="69">
        <v>640</v>
      </c>
      <c r="D42" s="69">
        <v>3968</v>
      </c>
      <c r="E42" s="69">
        <v>2051</v>
      </c>
      <c r="F42" s="69">
        <v>2291</v>
      </c>
      <c r="G42" s="69">
        <v>2417</v>
      </c>
      <c r="H42" s="69">
        <v>126</v>
      </c>
      <c r="I42" s="153" t="s">
        <v>597</v>
      </c>
      <c r="J42" s="66"/>
      <c r="K42" s="66"/>
    </row>
    <row r="43" spans="1:11" ht="11.25" customHeight="1">
      <c r="A43" s="19"/>
      <c r="B43" s="70" t="s">
        <v>438</v>
      </c>
      <c r="C43" s="69">
        <v>1410</v>
      </c>
      <c r="D43" s="69">
        <v>3248</v>
      </c>
      <c r="E43" s="69">
        <v>3346</v>
      </c>
      <c r="F43" s="69">
        <v>1694</v>
      </c>
      <c r="G43" s="69">
        <v>1775</v>
      </c>
      <c r="H43" s="69">
        <v>81</v>
      </c>
      <c r="I43" s="153" t="s">
        <v>476</v>
      </c>
      <c r="J43" s="66"/>
      <c r="K43" s="66"/>
    </row>
    <row r="44" spans="1:11" ht="11.25" customHeight="1">
      <c r="A44" s="19"/>
      <c r="B44" s="70" t="s">
        <v>406</v>
      </c>
      <c r="C44" s="69">
        <v>715</v>
      </c>
      <c r="D44" s="69">
        <v>2203</v>
      </c>
      <c r="E44" s="69">
        <v>1069</v>
      </c>
      <c r="F44" s="69">
        <v>1352</v>
      </c>
      <c r="G44" s="69">
        <v>1500</v>
      </c>
      <c r="H44" s="69">
        <v>148</v>
      </c>
      <c r="I44" s="153" t="s">
        <v>471</v>
      </c>
      <c r="J44" s="66"/>
      <c r="K44" s="66"/>
    </row>
    <row r="45" spans="1:11" ht="11.25" customHeight="1">
      <c r="A45" s="19"/>
      <c r="B45" s="70" t="s">
        <v>1102</v>
      </c>
      <c r="C45" s="69">
        <v>662</v>
      </c>
      <c r="D45" s="69">
        <v>2652</v>
      </c>
      <c r="E45" s="69">
        <v>782</v>
      </c>
      <c r="F45" s="69">
        <v>1076</v>
      </c>
      <c r="G45" s="69">
        <v>1342</v>
      </c>
      <c r="H45" s="69">
        <v>266</v>
      </c>
      <c r="I45" s="153" t="s">
        <v>644</v>
      </c>
      <c r="J45" s="66"/>
      <c r="K45" s="66"/>
    </row>
    <row r="46" spans="1:11" ht="11.25" customHeight="1">
      <c r="A46" s="19"/>
      <c r="B46" s="70" t="s">
        <v>393</v>
      </c>
      <c r="C46" s="69">
        <v>437</v>
      </c>
      <c r="D46" s="69">
        <v>1679</v>
      </c>
      <c r="E46" s="69">
        <v>1037</v>
      </c>
      <c r="F46" s="69">
        <v>1074</v>
      </c>
      <c r="G46" s="69">
        <v>1020</v>
      </c>
      <c r="H46" s="69">
        <v>-54</v>
      </c>
      <c r="I46" s="153" t="s">
        <v>950</v>
      </c>
      <c r="J46" s="66"/>
      <c r="K46" s="66"/>
    </row>
    <row r="47" spans="1:11" ht="11.25" customHeight="1">
      <c r="A47" s="19"/>
      <c r="B47" s="70" t="s">
        <v>395</v>
      </c>
      <c r="C47" s="69">
        <v>215</v>
      </c>
      <c r="D47" s="69">
        <v>1351</v>
      </c>
      <c r="E47" s="69">
        <v>803</v>
      </c>
      <c r="F47" s="69">
        <v>816</v>
      </c>
      <c r="G47" s="69">
        <v>913</v>
      </c>
      <c r="H47" s="69">
        <v>97</v>
      </c>
      <c r="I47" s="153" t="s">
        <v>350</v>
      </c>
      <c r="J47" s="66"/>
      <c r="K47" s="66"/>
    </row>
    <row r="48" spans="1:11" ht="11.25" customHeight="1">
      <c r="A48" s="19"/>
      <c r="B48" s="70" t="s">
        <v>538</v>
      </c>
      <c r="C48" s="69">
        <v>0</v>
      </c>
      <c r="D48" s="69">
        <v>838</v>
      </c>
      <c r="E48" s="69">
        <v>614</v>
      </c>
      <c r="F48" s="69">
        <v>476</v>
      </c>
      <c r="G48" s="69">
        <v>781</v>
      </c>
      <c r="H48" s="69">
        <v>305</v>
      </c>
      <c r="I48" s="153" t="s">
        <v>1103</v>
      </c>
      <c r="J48" s="66"/>
      <c r="K48" s="66"/>
    </row>
    <row r="49" spans="1:11" ht="11.25" customHeight="1">
      <c r="A49" s="19"/>
      <c r="B49" s="70" t="s">
        <v>581</v>
      </c>
      <c r="C49" s="69">
        <v>1040</v>
      </c>
      <c r="D49" s="69">
        <v>2241</v>
      </c>
      <c r="E49" s="69">
        <v>326</v>
      </c>
      <c r="F49" s="69">
        <v>426</v>
      </c>
      <c r="G49" s="69">
        <v>742</v>
      </c>
      <c r="H49" s="69">
        <v>316</v>
      </c>
      <c r="I49" s="153" t="s">
        <v>363</v>
      </c>
      <c r="J49" s="66"/>
      <c r="K49" s="66"/>
    </row>
    <row r="50" spans="1:11" ht="11.25" customHeight="1">
      <c r="A50" s="19"/>
      <c r="B50" s="70"/>
      <c r="C50" s="69"/>
      <c r="D50" s="69"/>
      <c r="E50" s="69"/>
      <c r="F50" s="69"/>
      <c r="G50" s="69"/>
      <c r="H50" s="69"/>
      <c r="I50" s="153"/>
      <c r="J50" s="66"/>
      <c r="K50" s="66"/>
    </row>
    <row r="51" spans="1:11" ht="11.25" customHeight="1">
      <c r="A51" s="19" t="s">
        <v>414</v>
      </c>
      <c r="B51" s="70"/>
      <c r="C51" s="69"/>
      <c r="D51" s="69"/>
      <c r="E51" s="69"/>
      <c r="F51" s="69"/>
      <c r="G51" s="69"/>
      <c r="H51" s="69"/>
      <c r="I51" s="153"/>
      <c r="J51" s="66"/>
      <c r="K51" s="66"/>
    </row>
    <row r="52" spans="1:11" ht="11.25" customHeight="1">
      <c r="A52" s="19"/>
      <c r="B52" s="70" t="s">
        <v>259</v>
      </c>
      <c r="C52" s="69">
        <v>5532</v>
      </c>
      <c r="D52" s="69">
        <v>24568</v>
      </c>
      <c r="E52" s="69">
        <v>11723</v>
      </c>
      <c r="F52" s="69">
        <v>10974</v>
      </c>
      <c r="G52" s="69">
        <v>12333</v>
      </c>
      <c r="H52" s="69">
        <v>1359</v>
      </c>
      <c r="I52" s="153" t="s">
        <v>514</v>
      </c>
      <c r="J52" s="66"/>
      <c r="K52" s="66"/>
    </row>
    <row r="53" spans="1:11" ht="11.25" customHeight="1">
      <c r="A53" s="19"/>
      <c r="B53" s="70" t="s">
        <v>416</v>
      </c>
      <c r="C53" s="69">
        <v>1205</v>
      </c>
      <c r="D53" s="69">
        <v>1238</v>
      </c>
      <c r="E53" s="69">
        <v>1259</v>
      </c>
      <c r="F53" s="69">
        <v>1140</v>
      </c>
      <c r="G53" s="69">
        <v>1287</v>
      </c>
      <c r="H53" s="69">
        <v>147</v>
      </c>
      <c r="I53" s="153" t="s">
        <v>276</v>
      </c>
      <c r="J53" s="66"/>
      <c r="K53" s="66"/>
    </row>
    <row r="54" spans="1:11" ht="11.25" customHeight="1">
      <c r="A54" s="19"/>
      <c r="B54" s="70" t="s">
        <v>255</v>
      </c>
      <c r="C54" s="69">
        <v>242</v>
      </c>
      <c r="D54" s="69">
        <v>707</v>
      </c>
      <c r="E54" s="69">
        <v>645</v>
      </c>
      <c r="F54" s="69">
        <v>535</v>
      </c>
      <c r="G54" s="69">
        <v>541</v>
      </c>
      <c r="H54" s="69">
        <v>6</v>
      </c>
      <c r="I54" s="153" t="s">
        <v>339</v>
      </c>
      <c r="J54" s="66"/>
      <c r="K54" s="66"/>
    </row>
    <row r="55" spans="1:11" ht="11.25" customHeight="1">
      <c r="A55" s="27"/>
      <c r="B55" s="29"/>
      <c r="C55" s="29"/>
      <c r="D55" s="29"/>
      <c r="E55" s="29"/>
      <c r="F55" s="29"/>
      <c r="G55" s="29"/>
      <c r="H55" s="143"/>
      <c r="I55" s="154"/>
      <c r="J55" s="27"/>
    </row>
    <row r="56" spans="1:11" ht="11.25" customHeight="1">
      <c r="A56"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50"/>
  <dimension ref="A1:K60"/>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127</v>
      </c>
    </row>
    <row r="2" spans="1:11" ht="11.25" customHeight="1">
      <c r="B2" s="66"/>
      <c r="C2" s="66"/>
      <c r="D2" s="66"/>
      <c r="E2" s="66"/>
      <c r="F2" s="66"/>
      <c r="G2" s="66"/>
      <c r="H2" s="69"/>
      <c r="I2" s="146"/>
      <c r="J2" s="92"/>
      <c r="K2" s="92"/>
    </row>
    <row r="3" spans="1:11" ht="15" customHeight="1">
      <c r="A3" s="24" t="s">
        <v>1099</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21313</v>
      </c>
      <c r="D9" s="9">
        <v>287002</v>
      </c>
      <c r="E9" s="9">
        <v>364919</v>
      </c>
      <c r="F9" s="9">
        <v>380055</v>
      </c>
      <c r="G9" s="9">
        <v>387172</v>
      </c>
      <c r="H9" s="9">
        <v>7117</v>
      </c>
      <c r="I9" s="152" t="s">
        <v>329</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4667</v>
      </c>
      <c r="D12" s="69">
        <v>173064</v>
      </c>
      <c r="E12" s="69">
        <v>234611</v>
      </c>
      <c r="F12" s="69">
        <v>257400</v>
      </c>
      <c r="G12" s="69">
        <v>264718</v>
      </c>
      <c r="H12" s="69">
        <v>7318</v>
      </c>
      <c r="I12" s="153" t="s">
        <v>445</v>
      </c>
    </row>
    <row r="13" spans="1:11" ht="11.25" customHeight="1">
      <c r="A13" s="21"/>
      <c r="B13" s="70" t="s">
        <v>35</v>
      </c>
      <c r="C13" s="69">
        <v>10834</v>
      </c>
      <c r="D13" s="69">
        <v>66857</v>
      </c>
      <c r="E13" s="69">
        <v>73168</v>
      </c>
      <c r="F13" s="69">
        <v>72677</v>
      </c>
      <c r="G13" s="69">
        <v>73672</v>
      </c>
      <c r="H13" s="69">
        <v>995</v>
      </c>
      <c r="I13" s="153" t="s">
        <v>605</v>
      </c>
    </row>
    <row r="14" spans="1:11" ht="11.25" customHeight="1">
      <c r="A14" s="21"/>
      <c r="B14" s="70" t="s">
        <v>14</v>
      </c>
      <c r="C14" s="69">
        <v>2492</v>
      </c>
      <c r="D14" s="69">
        <v>15846</v>
      </c>
      <c r="E14" s="69">
        <v>15420</v>
      </c>
      <c r="F14" s="69">
        <v>14434</v>
      </c>
      <c r="G14" s="69">
        <v>14790</v>
      </c>
      <c r="H14" s="69">
        <v>356</v>
      </c>
      <c r="I14" s="153" t="s">
        <v>372</v>
      </c>
    </row>
    <row r="15" spans="1:11" ht="11.25" customHeight="1">
      <c r="A15" s="21"/>
      <c r="B15" s="70" t="s">
        <v>15</v>
      </c>
      <c r="C15" s="69">
        <v>309</v>
      </c>
      <c r="D15" s="69">
        <v>5236</v>
      </c>
      <c r="E15" s="69">
        <v>6297</v>
      </c>
      <c r="F15" s="69">
        <v>5959</v>
      </c>
      <c r="G15" s="69">
        <v>5489</v>
      </c>
      <c r="H15" s="69">
        <v>-470</v>
      </c>
      <c r="I15" s="153" t="s">
        <v>1085</v>
      </c>
    </row>
    <row r="16" spans="1:11" ht="11.25" customHeight="1">
      <c r="A16" s="21"/>
      <c r="B16" s="70" t="s">
        <v>36</v>
      </c>
      <c r="C16" s="69">
        <v>169</v>
      </c>
      <c r="D16" s="69">
        <v>4265</v>
      </c>
      <c r="E16" s="69">
        <v>5370</v>
      </c>
      <c r="F16" s="69">
        <v>5065</v>
      </c>
      <c r="G16" s="69">
        <v>7291</v>
      </c>
      <c r="H16" s="69">
        <v>2226</v>
      </c>
      <c r="I16" s="153" t="s">
        <v>850</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2068</v>
      </c>
      <c r="D19" s="69">
        <v>17057</v>
      </c>
      <c r="E19" s="69">
        <v>21694</v>
      </c>
      <c r="F19" s="69">
        <v>22170</v>
      </c>
      <c r="G19" s="69">
        <v>22327</v>
      </c>
      <c r="H19" s="69">
        <v>157</v>
      </c>
      <c r="I19" s="153" t="s">
        <v>523</v>
      </c>
    </row>
    <row r="20" spans="1:9" ht="11.25" customHeight="1">
      <c r="A20" s="21"/>
      <c r="B20" s="70" t="s">
        <v>17</v>
      </c>
      <c r="C20" s="69">
        <v>2876</v>
      </c>
      <c r="D20" s="69">
        <v>28414</v>
      </c>
      <c r="E20" s="69">
        <v>36913</v>
      </c>
      <c r="F20" s="69">
        <v>36707</v>
      </c>
      <c r="G20" s="69">
        <v>38298</v>
      </c>
      <c r="H20" s="69">
        <v>1591</v>
      </c>
      <c r="I20" s="153" t="s">
        <v>555</v>
      </c>
    </row>
    <row r="21" spans="1:9" ht="11.25" customHeight="1">
      <c r="A21" s="21"/>
      <c r="B21" s="70" t="s">
        <v>18</v>
      </c>
      <c r="C21" s="69">
        <v>3577</v>
      </c>
      <c r="D21" s="69">
        <v>49209</v>
      </c>
      <c r="E21" s="69">
        <v>65291</v>
      </c>
      <c r="F21" s="69">
        <v>62900</v>
      </c>
      <c r="G21" s="69">
        <v>62136</v>
      </c>
      <c r="H21" s="69">
        <v>-764</v>
      </c>
      <c r="I21" s="153" t="s">
        <v>1013</v>
      </c>
    </row>
    <row r="22" spans="1:9" ht="11.25" customHeight="1">
      <c r="A22" s="21"/>
      <c r="B22" s="70" t="s">
        <v>19</v>
      </c>
      <c r="C22" s="69">
        <v>3301</v>
      </c>
      <c r="D22" s="69">
        <v>37684</v>
      </c>
      <c r="E22" s="69">
        <v>50363</v>
      </c>
      <c r="F22" s="69">
        <v>50416</v>
      </c>
      <c r="G22" s="69">
        <v>51610</v>
      </c>
      <c r="H22" s="69">
        <v>1194</v>
      </c>
      <c r="I22" s="153" t="s">
        <v>436</v>
      </c>
    </row>
    <row r="23" spans="1:9" ht="11.25" customHeight="1">
      <c r="A23" s="21"/>
      <c r="B23" s="70" t="s">
        <v>20</v>
      </c>
      <c r="C23" s="69">
        <v>3613</v>
      </c>
      <c r="D23" s="69">
        <v>35840</v>
      </c>
      <c r="E23" s="69">
        <v>46254</v>
      </c>
      <c r="F23" s="69">
        <v>46245</v>
      </c>
      <c r="G23" s="69">
        <v>47907</v>
      </c>
      <c r="H23" s="69">
        <v>1662</v>
      </c>
      <c r="I23" s="153" t="s">
        <v>320</v>
      </c>
    </row>
    <row r="24" spans="1:9" ht="11.25" customHeight="1">
      <c r="A24" s="21"/>
      <c r="B24" s="70" t="s">
        <v>21</v>
      </c>
      <c r="C24" s="69">
        <v>3456</v>
      </c>
      <c r="D24" s="69">
        <v>47867</v>
      </c>
      <c r="E24" s="69">
        <v>61900</v>
      </c>
      <c r="F24" s="69">
        <v>64908</v>
      </c>
      <c r="G24" s="69">
        <v>66606</v>
      </c>
      <c r="H24" s="69">
        <v>1698</v>
      </c>
      <c r="I24" s="153" t="s">
        <v>954</v>
      </c>
    </row>
    <row r="25" spans="1:9" ht="11.25" customHeight="1">
      <c r="A25" s="21"/>
      <c r="B25" s="70" t="s">
        <v>38</v>
      </c>
      <c r="C25" s="69">
        <v>2422</v>
      </c>
      <c r="D25" s="69">
        <v>70931</v>
      </c>
      <c r="E25" s="69">
        <v>82504</v>
      </c>
      <c r="F25" s="69">
        <v>96709</v>
      </c>
      <c r="G25" s="69">
        <v>98288</v>
      </c>
      <c r="H25" s="69">
        <v>1579</v>
      </c>
      <c r="I25" s="153" t="s">
        <v>586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1713</v>
      </c>
      <c r="D28" s="69">
        <v>38448</v>
      </c>
      <c r="E28" s="69">
        <v>52782</v>
      </c>
      <c r="F28" s="69">
        <v>55089</v>
      </c>
      <c r="G28" s="69">
        <v>52092</v>
      </c>
      <c r="H28" s="69">
        <v>-2997</v>
      </c>
      <c r="I28" s="153" t="s">
        <v>1003</v>
      </c>
    </row>
    <row r="29" spans="1:9" ht="11.25" customHeight="1">
      <c r="A29" s="21"/>
      <c r="B29" s="72" t="s">
        <v>27</v>
      </c>
      <c r="C29" s="69">
        <v>3055</v>
      </c>
      <c r="D29" s="69">
        <v>63076</v>
      </c>
      <c r="E29" s="69">
        <v>87568</v>
      </c>
      <c r="F29" s="69">
        <v>86729</v>
      </c>
      <c r="G29" s="69">
        <v>93689</v>
      </c>
      <c r="H29" s="69">
        <v>6960</v>
      </c>
      <c r="I29" s="153" t="s">
        <v>284</v>
      </c>
    </row>
    <row r="30" spans="1:9" ht="11.25" customHeight="1">
      <c r="A30" s="21"/>
      <c r="B30" s="70" t="s">
        <v>23</v>
      </c>
      <c r="C30" s="69">
        <v>5039</v>
      </c>
      <c r="D30" s="69">
        <v>102662</v>
      </c>
      <c r="E30" s="69">
        <v>135533</v>
      </c>
      <c r="F30" s="69">
        <v>145203</v>
      </c>
      <c r="G30" s="69">
        <v>148046</v>
      </c>
      <c r="H30" s="69">
        <v>2843</v>
      </c>
      <c r="I30" s="153" t="s">
        <v>530</v>
      </c>
    </row>
    <row r="31" spans="1:9" ht="11.25" customHeight="1">
      <c r="A31" s="21"/>
      <c r="B31" s="72" t="s">
        <v>24</v>
      </c>
      <c r="C31" s="69">
        <v>3245</v>
      </c>
      <c r="D31" s="69">
        <v>40653</v>
      </c>
      <c r="E31" s="69">
        <v>46041</v>
      </c>
      <c r="F31" s="69">
        <v>49624</v>
      </c>
      <c r="G31" s="69">
        <v>49566</v>
      </c>
      <c r="H31" s="69">
        <v>-58</v>
      </c>
      <c r="I31" s="153" t="s">
        <v>592</v>
      </c>
    </row>
    <row r="32" spans="1:9" ht="11.25" customHeight="1">
      <c r="A32" s="21"/>
      <c r="B32" s="70" t="s">
        <v>29</v>
      </c>
      <c r="C32" s="69">
        <v>8261</v>
      </c>
      <c r="D32" s="69">
        <v>42163</v>
      </c>
      <c r="E32" s="69">
        <v>42995</v>
      </c>
      <c r="F32" s="69">
        <v>43410</v>
      </c>
      <c r="G32" s="69">
        <v>43779</v>
      </c>
      <c r="H32" s="69">
        <v>369</v>
      </c>
      <c r="I32" s="153" t="s">
        <v>431</v>
      </c>
    </row>
    <row r="33" spans="1:11" ht="11.25" customHeight="1">
      <c r="A33" s="21"/>
      <c r="B33" s="70" t="s">
        <v>28</v>
      </c>
      <c r="C33" s="28">
        <v>15.811279826464199</v>
      </c>
      <c r="D33" s="28">
        <v>10.2917331852572</v>
      </c>
      <c r="E33" s="28">
        <v>9.4702619213365793</v>
      </c>
      <c r="F33" s="28">
        <v>9.7363471453121999</v>
      </c>
      <c r="G33" s="28">
        <v>9.6015139290968605</v>
      </c>
      <c r="H33" s="132">
        <v>-0.134833216215339</v>
      </c>
      <c r="I33" s="153" t="s">
        <v>457</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18394</v>
      </c>
      <c r="D36" s="69">
        <v>233433</v>
      </c>
      <c r="E36" s="69">
        <v>298158</v>
      </c>
      <c r="F36" s="69">
        <v>301148</v>
      </c>
      <c r="G36" s="69">
        <v>306097</v>
      </c>
      <c r="H36" s="69">
        <v>4949</v>
      </c>
      <c r="I36" s="153" t="s">
        <v>586</v>
      </c>
      <c r="J36" s="66"/>
      <c r="K36" s="66"/>
    </row>
    <row r="37" spans="1:11" ht="11.25" customHeight="1">
      <c r="A37" s="19"/>
      <c r="B37" s="70" t="s">
        <v>377</v>
      </c>
      <c r="C37" s="69">
        <v>599</v>
      </c>
      <c r="D37" s="69">
        <v>18145</v>
      </c>
      <c r="E37" s="69">
        <v>24820</v>
      </c>
      <c r="F37" s="69">
        <v>27938</v>
      </c>
      <c r="G37" s="69">
        <v>30460</v>
      </c>
      <c r="H37" s="69">
        <v>2522</v>
      </c>
      <c r="I37" s="153" t="s">
        <v>328</v>
      </c>
      <c r="J37" s="66"/>
      <c r="K37" s="66"/>
    </row>
    <row r="38" spans="1:11" ht="11.25" customHeight="1">
      <c r="A38" s="19"/>
      <c r="B38" s="70" t="s">
        <v>379</v>
      </c>
      <c r="C38" s="69">
        <v>1729</v>
      </c>
      <c r="D38" s="69">
        <v>14164</v>
      </c>
      <c r="E38" s="69">
        <v>22250</v>
      </c>
      <c r="F38" s="69">
        <v>24179</v>
      </c>
      <c r="G38" s="69">
        <v>25494</v>
      </c>
      <c r="H38" s="69">
        <v>1315</v>
      </c>
      <c r="I38" s="153" t="s">
        <v>376</v>
      </c>
      <c r="J38" s="66"/>
      <c r="K38" s="66"/>
    </row>
    <row r="39" spans="1:11" ht="11.25" customHeight="1">
      <c r="A39" s="19"/>
      <c r="B39" s="70" t="s">
        <v>386</v>
      </c>
      <c r="C39" s="69">
        <v>0</v>
      </c>
      <c r="D39" s="69">
        <v>13635</v>
      </c>
      <c r="E39" s="69">
        <v>12056</v>
      </c>
      <c r="F39" s="69">
        <v>20161</v>
      </c>
      <c r="G39" s="69">
        <v>18223</v>
      </c>
      <c r="H39" s="69">
        <v>-1938</v>
      </c>
      <c r="I39" s="153" t="s">
        <v>631</v>
      </c>
      <c r="J39" s="66"/>
      <c r="K39" s="66"/>
    </row>
    <row r="40" spans="1:11" ht="11.25" customHeight="1">
      <c r="A40" s="19"/>
      <c r="B40" s="70" t="s">
        <v>381</v>
      </c>
      <c r="C40" s="69">
        <v>591</v>
      </c>
      <c r="D40" s="69">
        <v>7624</v>
      </c>
      <c r="E40" s="69">
        <v>7569</v>
      </c>
      <c r="F40" s="69">
        <v>6580</v>
      </c>
      <c r="G40" s="69">
        <v>6496</v>
      </c>
      <c r="H40" s="69">
        <v>-84</v>
      </c>
      <c r="I40" s="153" t="s">
        <v>352</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438</v>
      </c>
      <c r="C43" s="69">
        <v>8000</v>
      </c>
      <c r="D43" s="69">
        <v>36854</v>
      </c>
      <c r="E43" s="69">
        <v>81260</v>
      </c>
      <c r="F43" s="69">
        <v>88047</v>
      </c>
      <c r="G43" s="69">
        <v>89894</v>
      </c>
      <c r="H43" s="69">
        <v>1847</v>
      </c>
      <c r="I43" s="153" t="s">
        <v>921</v>
      </c>
      <c r="J43" s="66"/>
      <c r="K43" s="66"/>
    </row>
    <row r="44" spans="1:11" ht="11.25" customHeight="1">
      <c r="A44" s="19"/>
      <c r="B44" s="70" t="s">
        <v>441</v>
      </c>
      <c r="C44" s="69">
        <v>2821</v>
      </c>
      <c r="D44" s="69">
        <v>40861</v>
      </c>
      <c r="E44" s="69">
        <v>54392</v>
      </c>
      <c r="F44" s="69">
        <v>63285</v>
      </c>
      <c r="G44" s="69">
        <v>61585</v>
      </c>
      <c r="H44" s="69">
        <v>-1700</v>
      </c>
      <c r="I44" s="153" t="s">
        <v>773</v>
      </c>
      <c r="J44" s="66"/>
      <c r="K44" s="66"/>
    </row>
    <row r="45" spans="1:11" ht="11.25" customHeight="1">
      <c r="A45" s="19"/>
      <c r="B45" s="70" t="s">
        <v>391</v>
      </c>
      <c r="C45" s="69">
        <v>3364</v>
      </c>
      <c r="D45" s="69">
        <v>49310</v>
      </c>
      <c r="E45" s="69">
        <v>56835</v>
      </c>
      <c r="F45" s="69">
        <v>55298</v>
      </c>
      <c r="G45" s="69">
        <v>56823</v>
      </c>
      <c r="H45" s="69">
        <v>1525</v>
      </c>
      <c r="I45" s="153" t="s">
        <v>445</v>
      </c>
      <c r="J45" s="66"/>
      <c r="K45" s="66"/>
    </row>
    <row r="46" spans="1:11" ht="11.25" customHeight="1">
      <c r="A46" s="19"/>
      <c r="B46" s="70" t="s">
        <v>393</v>
      </c>
      <c r="C46" s="69">
        <v>902</v>
      </c>
      <c r="D46" s="69">
        <v>15862</v>
      </c>
      <c r="E46" s="69">
        <v>22798</v>
      </c>
      <c r="F46" s="69">
        <v>23065</v>
      </c>
      <c r="G46" s="69">
        <v>22968</v>
      </c>
      <c r="H46" s="69">
        <v>-97</v>
      </c>
      <c r="I46" s="153" t="s">
        <v>454</v>
      </c>
      <c r="J46" s="66"/>
      <c r="K46" s="66"/>
    </row>
    <row r="47" spans="1:11" ht="11.25" customHeight="1">
      <c r="A47" s="19"/>
      <c r="B47" s="70" t="s">
        <v>406</v>
      </c>
      <c r="C47" s="69">
        <v>2322</v>
      </c>
      <c r="D47" s="69">
        <v>18105</v>
      </c>
      <c r="E47" s="69">
        <v>18702</v>
      </c>
      <c r="F47" s="69">
        <v>18528</v>
      </c>
      <c r="G47" s="69">
        <v>22448</v>
      </c>
      <c r="H47" s="69">
        <v>3920</v>
      </c>
      <c r="I47" s="153" t="s">
        <v>1001</v>
      </c>
      <c r="J47" s="66"/>
      <c r="K47" s="66"/>
    </row>
    <row r="48" spans="1:11" ht="11.25" customHeight="1">
      <c r="A48" s="19"/>
      <c r="B48" s="70" t="s">
        <v>1104</v>
      </c>
      <c r="C48" s="69">
        <v>0</v>
      </c>
      <c r="D48" s="69">
        <v>23951</v>
      </c>
      <c r="E48" s="69">
        <v>22308</v>
      </c>
      <c r="F48" s="69">
        <v>22934</v>
      </c>
      <c r="G48" s="69">
        <v>20912</v>
      </c>
      <c r="H48" s="69">
        <v>-2022</v>
      </c>
      <c r="I48" s="153" t="s">
        <v>704</v>
      </c>
      <c r="J48" s="66"/>
      <c r="K48" s="66"/>
    </row>
    <row r="49" spans="1:11" ht="11.25" customHeight="1">
      <c r="A49" s="19"/>
      <c r="B49" s="70" t="s">
        <v>1102</v>
      </c>
      <c r="C49" s="69">
        <v>662</v>
      </c>
      <c r="D49" s="69">
        <v>19386</v>
      </c>
      <c r="E49" s="69">
        <v>21436</v>
      </c>
      <c r="F49" s="69">
        <v>20893</v>
      </c>
      <c r="G49" s="69">
        <v>20037</v>
      </c>
      <c r="H49" s="69">
        <v>-856</v>
      </c>
      <c r="I49" s="153" t="s">
        <v>601</v>
      </c>
      <c r="J49" s="66"/>
      <c r="K49" s="66"/>
    </row>
    <row r="50" spans="1:11" ht="11.25" customHeight="1">
      <c r="A50" s="19"/>
      <c r="B50" s="70" t="s">
        <v>581</v>
      </c>
      <c r="C50" s="69">
        <v>1237</v>
      </c>
      <c r="D50" s="69">
        <v>20561</v>
      </c>
      <c r="E50" s="69">
        <v>18261</v>
      </c>
      <c r="F50" s="69">
        <v>16912</v>
      </c>
      <c r="G50" s="69">
        <v>19012</v>
      </c>
      <c r="H50" s="69">
        <v>2100</v>
      </c>
      <c r="I50" s="153" t="s">
        <v>514</v>
      </c>
      <c r="J50" s="66"/>
      <c r="K50" s="66"/>
    </row>
    <row r="51" spans="1:11" ht="11.25" customHeight="1">
      <c r="A51" s="19"/>
      <c r="B51" s="70" t="s">
        <v>395</v>
      </c>
      <c r="C51" s="69">
        <v>503</v>
      </c>
      <c r="D51" s="69">
        <v>8882</v>
      </c>
      <c r="E51" s="69">
        <v>13201</v>
      </c>
      <c r="F51" s="69">
        <v>13299</v>
      </c>
      <c r="G51" s="69">
        <v>14484</v>
      </c>
      <c r="H51" s="69">
        <v>1185</v>
      </c>
      <c r="I51" s="153" t="s">
        <v>520</v>
      </c>
      <c r="J51" s="66"/>
      <c r="K51" s="66"/>
    </row>
    <row r="52" spans="1:11" ht="11.25" customHeight="1">
      <c r="A52" s="19"/>
      <c r="B52" s="70" t="s">
        <v>538</v>
      </c>
      <c r="C52" s="69">
        <v>0</v>
      </c>
      <c r="D52" s="69">
        <v>5432</v>
      </c>
      <c r="E52" s="69">
        <v>7701</v>
      </c>
      <c r="F52" s="69">
        <v>9662</v>
      </c>
      <c r="G52" s="69">
        <v>12025</v>
      </c>
      <c r="H52" s="69">
        <v>2363</v>
      </c>
      <c r="I52" s="153" t="s">
        <v>258</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259</v>
      </c>
      <c r="C55" s="69">
        <v>13835</v>
      </c>
      <c r="D55" s="69">
        <v>248289</v>
      </c>
      <c r="E55" s="69">
        <v>315343</v>
      </c>
      <c r="F55" s="69">
        <v>333978</v>
      </c>
      <c r="G55" s="69">
        <v>341991</v>
      </c>
      <c r="H55" s="69">
        <v>8013</v>
      </c>
      <c r="I55" s="153" t="s">
        <v>436</v>
      </c>
      <c r="J55" s="66"/>
      <c r="K55" s="66"/>
    </row>
    <row r="56" spans="1:11" ht="11.25" customHeight="1">
      <c r="A56" s="19"/>
      <c r="B56" s="70" t="s">
        <v>416</v>
      </c>
      <c r="C56" s="69">
        <v>6056</v>
      </c>
      <c r="D56" s="69">
        <v>18976</v>
      </c>
      <c r="E56" s="69">
        <v>19274</v>
      </c>
      <c r="F56" s="69">
        <v>19362</v>
      </c>
      <c r="G56" s="69">
        <v>19613</v>
      </c>
      <c r="H56" s="69">
        <v>251</v>
      </c>
      <c r="I56" s="153" t="s">
        <v>428</v>
      </c>
      <c r="J56" s="66"/>
      <c r="K56" s="66"/>
    </row>
    <row r="57" spans="1:11" ht="11.25" customHeight="1">
      <c r="A57" s="19"/>
      <c r="B57" s="70" t="s">
        <v>255</v>
      </c>
      <c r="C57" s="69">
        <v>542</v>
      </c>
      <c r="D57" s="69">
        <v>5880</v>
      </c>
      <c r="E57" s="69">
        <v>8229</v>
      </c>
      <c r="F57" s="69">
        <v>6999</v>
      </c>
      <c r="G57" s="69">
        <v>6249</v>
      </c>
      <c r="H57" s="69">
        <v>-750</v>
      </c>
      <c r="I57" s="153" t="s">
        <v>467</v>
      </c>
      <c r="J57" s="66"/>
      <c r="K57" s="66"/>
    </row>
    <row r="58" spans="1:11" ht="11.25" customHeight="1">
      <c r="A58" s="19"/>
      <c r="B58" s="70" t="s">
        <v>257</v>
      </c>
      <c r="C58" s="69">
        <v>41</v>
      </c>
      <c r="D58" s="69">
        <v>1608</v>
      </c>
      <c r="E58" s="69">
        <v>4116</v>
      </c>
      <c r="F58" s="69">
        <v>3398</v>
      </c>
      <c r="G58" s="69">
        <v>3807</v>
      </c>
      <c r="H58" s="69">
        <v>409</v>
      </c>
      <c r="I58" s="153" t="s">
        <v>435</v>
      </c>
      <c r="J58" s="66"/>
      <c r="K58" s="66"/>
    </row>
    <row r="59" spans="1:11" ht="11.25" customHeight="1">
      <c r="A59" s="27"/>
      <c r="B59" s="29"/>
      <c r="C59" s="29"/>
      <c r="D59" s="29"/>
      <c r="E59" s="29"/>
      <c r="F59" s="29"/>
      <c r="G59" s="29"/>
      <c r="H59" s="143"/>
      <c r="I59" s="154"/>
      <c r="J59" s="27"/>
    </row>
    <row r="60" spans="1:11" ht="11.25" customHeight="1">
      <c r="A60"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51"/>
  <dimension ref="A1:R19"/>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126</v>
      </c>
    </row>
    <row r="2" spans="1:18">
      <c r="C2" s="66"/>
      <c r="D2" s="66"/>
      <c r="E2" s="66"/>
      <c r="F2" s="66"/>
      <c r="G2" s="66"/>
      <c r="H2" s="69"/>
      <c r="I2" s="146"/>
      <c r="J2" s="93"/>
    </row>
    <row r="3" spans="1:18" ht="13.9">
      <c r="A3" s="24" t="s">
        <v>1105</v>
      </c>
      <c r="B3" s="24"/>
      <c r="C3" s="24"/>
      <c r="D3" s="24"/>
      <c r="E3" s="24"/>
      <c r="F3" s="24"/>
      <c r="G3" s="24"/>
      <c r="H3" s="135"/>
      <c r="I3" s="147"/>
      <c r="J3" s="24"/>
    </row>
    <row r="4" spans="1:18" ht="13.5">
      <c r="A4" s="25" t="s">
        <v>251</v>
      </c>
      <c r="B4" s="25"/>
      <c r="C4" s="25"/>
      <c r="D4" s="25"/>
      <c r="E4" s="25"/>
      <c r="F4" s="25"/>
      <c r="G4" s="25"/>
      <c r="H4" s="136"/>
      <c r="I4" s="148"/>
      <c r="J4" s="25"/>
    </row>
    <row r="5" spans="1:18" ht="12" customHeight="1">
      <c r="A5" s="7"/>
      <c r="B5" s="1"/>
      <c r="C5" s="1"/>
      <c r="D5" s="1"/>
      <c r="E5" s="1"/>
      <c r="F5" s="1"/>
      <c r="G5" s="1"/>
      <c r="H5" s="137"/>
      <c r="I5" s="149"/>
      <c r="J5" s="1"/>
    </row>
    <row r="6" spans="1:18" ht="11.25" customHeight="1">
      <c r="A6" s="201"/>
      <c r="B6" s="202"/>
      <c r="C6" s="35"/>
      <c r="D6" s="36"/>
      <c r="E6" s="34" t="s">
        <v>252</v>
      </c>
      <c r="F6" s="36"/>
      <c r="G6" s="37"/>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19" t="s">
        <v>39</v>
      </c>
      <c r="B9" s="19"/>
      <c r="C9" s="9">
        <v>7239</v>
      </c>
      <c r="D9" s="9">
        <v>27879</v>
      </c>
      <c r="E9" s="9">
        <v>14754</v>
      </c>
      <c r="F9" s="9">
        <v>13513</v>
      </c>
      <c r="G9" s="9">
        <v>15178</v>
      </c>
      <c r="H9" s="9">
        <v>1665</v>
      </c>
      <c r="I9" s="152" t="s">
        <v>260</v>
      </c>
      <c r="J9" s="10"/>
    </row>
    <row r="10" spans="1:18" ht="6" customHeight="1">
      <c r="A10" s="66"/>
      <c r="B10" s="66"/>
      <c r="C10" s="69"/>
      <c r="D10" s="69"/>
      <c r="E10" s="69"/>
      <c r="F10" s="69"/>
      <c r="G10" s="69"/>
      <c r="H10" s="69"/>
      <c r="I10" s="153"/>
      <c r="J10" s="78"/>
    </row>
    <row r="11" spans="1:18" ht="11.25" customHeight="1">
      <c r="A11" s="66" t="s">
        <v>1106</v>
      </c>
      <c r="B11" s="66"/>
      <c r="C11" s="69">
        <v>1770</v>
      </c>
      <c r="D11" s="69">
        <v>6410</v>
      </c>
      <c r="E11" s="69">
        <v>3536</v>
      </c>
      <c r="F11" s="69">
        <v>3080</v>
      </c>
      <c r="G11" s="69">
        <v>3600</v>
      </c>
      <c r="H11" s="69">
        <v>520</v>
      </c>
      <c r="I11" s="153" t="s">
        <v>456</v>
      </c>
      <c r="J11" s="78"/>
    </row>
    <row r="12" spans="1:18" ht="11.25" customHeight="1">
      <c r="A12" s="66" t="s">
        <v>1107</v>
      </c>
      <c r="B12" s="66"/>
      <c r="C12" s="69">
        <v>501</v>
      </c>
      <c r="D12" s="69">
        <v>1781</v>
      </c>
      <c r="E12" s="69">
        <v>1033</v>
      </c>
      <c r="F12" s="69">
        <v>1160</v>
      </c>
      <c r="G12" s="69">
        <v>1026</v>
      </c>
      <c r="H12" s="69">
        <v>-134</v>
      </c>
      <c r="I12" s="153" t="s">
        <v>1108</v>
      </c>
      <c r="J12" s="78"/>
      <c r="N12" s="4"/>
      <c r="O12" s="4"/>
      <c r="P12" s="4"/>
      <c r="Q12" s="4"/>
      <c r="R12" s="4"/>
    </row>
    <row r="13" spans="1:18" ht="11.25" customHeight="1">
      <c r="A13" s="66" t="s">
        <v>1109</v>
      </c>
      <c r="B13" s="66"/>
      <c r="C13" s="69">
        <v>282</v>
      </c>
      <c r="D13" s="69">
        <v>830</v>
      </c>
      <c r="E13" s="69">
        <v>658</v>
      </c>
      <c r="F13" s="69">
        <v>639</v>
      </c>
      <c r="G13" s="69">
        <v>871</v>
      </c>
      <c r="H13" s="69">
        <v>233</v>
      </c>
      <c r="I13" s="153" t="s">
        <v>1110</v>
      </c>
      <c r="J13" s="78"/>
    </row>
    <row r="14" spans="1:18" ht="11.25" customHeight="1">
      <c r="A14" s="66" t="s">
        <v>538</v>
      </c>
      <c r="B14" s="66"/>
      <c r="C14" s="69">
        <v>404</v>
      </c>
      <c r="D14" s="69">
        <v>1393</v>
      </c>
      <c r="E14" s="69">
        <v>851</v>
      </c>
      <c r="F14" s="69">
        <v>648</v>
      </c>
      <c r="G14" s="69">
        <v>826</v>
      </c>
      <c r="H14" s="69">
        <v>178</v>
      </c>
      <c r="I14" s="153" t="s">
        <v>1111</v>
      </c>
      <c r="J14" s="78"/>
    </row>
    <row r="15" spans="1:18" ht="11.25" customHeight="1">
      <c r="A15" s="66" t="s">
        <v>1112</v>
      </c>
      <c r="B15" s="66"/>
      <c r="C15" s="69">
        <v>470</v>
      </c>
      <c r="D15" s="69">
        <v>1128</v>
      </c>
      <c r="E15" s="69">
        <v>486</v>
      </c>
      <c r="F15" s="69">
        <v>562</v>
      </c>
      <c r="G15" s="69">
        <v>743</v>
      </c>
      <c r="H15" s="69">
        <v>181</v>
      </c>
      <c r="I15" s="153" t="s">
        <v>473</v>
      </c>
      <c r="J15" s="78"/>
    </row>
    <row r="16" spans="1:18" ht="11.25" customHeight="1">
      <c r="A16" s="66" t="s">
        <v>1113</v>
      </c>
      <c r="B16" s="66"/>
      <c r="C16" s="69">
        <v>210</v>
      </c>
      <c r="D16" s="69">
        <v>1402</v>
      </c>
      <c r="E16" s="69">
        <v>810</v>
      </c>
      <c r="F16" s="69">
        <v>341</v>
      </c>
      <c r="G16" s="69">
        <v>596</v>
      </c>
      <c r="H16" s="69">
        <v>255</v>
      </c>
      <c r="I16" s="153" t="s">
        <v>1114</v>
      </c>
      <c r="J16" s="78"/>
      <c r="N16" s="5"/>
      <c r="O16" s="5"/>
      <c r="P16" s="5"/>
      <c r="Q16" s="5"/>
      <c r="R16" s="5"/>
    </row>
    <row r="17" spans="1:10" ht="11.25" customHeight="1">
      <c r="A17" s="66" t="s">
        <v>325</v>
      </c>
      <c r="B17" s="66"/>
      <c r="C17" s="69">
        <v>545</v>
      </c>
      <c r="D17" s="69">
        <v>953</v>
      </c>
      <c r="E17" s="69">
        <v>582</v>
      </c>
      <c r="F17" s="69">
        <v>528</v>
      </c>
      <c r="G17" s="69">
        <v>563</v>
      </c>
      <c r="H17" s="69">
        <v>35</v>
      </c>
      <c r="I17" s="153" t="s">
        <v>565</v>
      </c>
      <c r="J17" s="78"/>
    </row>
    <row r="18" spans="1:10" ht="11.25" customHeight="1">
      <c r="A18" s="27"/>
      <c r="B18" s="90"/>
      <c r="C18" s="27"/>
      <c r="D18" s="27"/>
      <c r="E18" s="90"/>
      <c r="F18" s="90"/>
      <c r="G18" s="90"/>
      <c r="H18" s="142"/>
      <c r="I18" s="155"/>
      <c r="J18" s="91"/>
    </row>
    <row r="19" spans="1:10" ht="11.25" customHeight="1">
      <c r="A19" s="19" t="s">
        <v>1184</v>
      </c>
      <c r="J19" s="6"/>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2"/>
  <dimension ref="A1:R68"/>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94" t="s">
        <v>125</v>
      </c>
    </row>
    <row r="2" spans="1:18">
      <c r="B2" s="66"/>
      <c r="C2" s="66"/>
      <c r="D2" s="66"/>
      <c r="E2" s="66"/>
      <c r="F2" s="66"/>
      <c r="G2" s="66"/>
      <c r="H2" s="69"/>
      <c r="I2" s="146"/>
      <c r="J2" s="93"/>
    </row>
    <row r="3" spans="1:18" ht="13.9">
      <c r="A3" s="24" t="s">
        <v>1105</v>
      </c>
      <c r="B3" s="24"/>
      <c r="C3" s="24"/>
      <c r="D3" s="24"/>
      <c r="E3" s="24"/>
      <c r="F3" s="24"/>
      <c r="G3" s="24"/>
      <c r="H3" s="135"/>
      <c r="I3" s="147"/>
      <c r="J3" s="24"/>
    </row>
    <row r="4" spans="1:18" ht="13.5">
      <c r="A4" s="25" t="s">
        <v>327</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249</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19" t="s">
        <v>39</v>
      </c>
      <c r="B9" s="19"/>
      <c r="C9" s="9">
        <v>21313</v>
      </c>
      <c r="D9" s="9">
        <v>287002</v>
      </c>
      <c r="E9" s="9">
        <v>364919</v>
      </c>
      <c r="F9" s="9">
        <v>380055</v>
      </c>
      <c r="G9" s="9">
        <v>387172</v>
      </c>
      <c r="H9" s="9">
        <v>7117</v>
      </c>
      <c r="I9" s="152" t="s">
        <v>329</v>
      </c>
      <c r="J9" s="10"/>
    </row>
    <row r="10" spans="1:18" ht="6" customHeight="1">
      <c r="A10" s="66"/>
      <c r="B10" s="66"/>
      <c r="C10" s="69"/>
      <c r="D10" s="69"/>
      <c r="E10" s="69"/>
      <c r="F10" s="69"/>
      <c r="G10" s="69"/>
      <c r="H10" s="69"/>
      <c r="I10" s="153"/>
      <c r="J10" s="78"/>
    </row>
    <row r="11" spans="1:18" ht="11.25" customHeight="1">
      <c r="A11" s="66" t="s">
        <v>1106</v>
      </c>
      <c r="B11" s="66"/>
      <c r="C11" s="69">
        <v>5420</v>
      </c>
      <c r="D11" s="69">
        <v>59941</v>
      </c>
      <c r="E11" s="69">
        <v>78437</v>
      </c>
      <c r="F11" s="69">
        <v>80737</v>
      </c>
      <c r="G11" s="69">
        <v>81952</v>
      </c>
      <c r="H11" s="69">
        <v>1215</v>
      </c>
      <c r="I11" s="153" t="s">
        <v>453</v>
      </c>
      <c r="J11" s="78"/>
    </row>
    <row r="12" spans="1:18" ht="11.25" customHeight="1">
      <c r="A12" s="66" t="s">
        <v>1107</v>
      </c>
      <c r="B12" s="66"/>
      <c r="C12" s="69">
        <v>1175</v>
      </c>
      <c r="D12" s="69">
        <v>18401</v>
      </c>
      <c r="E12" s="69">
        <v>25125</v>
      </c>
      <c r="F12" s="69">
        <v>28203</v>
      </c>
      <c r="G12" s="69">
        <v>28041</v>
      </c>
      <c r="H12" s="69">
        <v>-161</v>
      </c>
      <c r="I12" s="153" t="s">
        <v>1091</v>
      </c>
      <c r="J12" s="78"/>
      <c r="N12" s="4"/>
      <c r="O12" s="4"/>
      <c r="P12" s="4"/>
      <c r="Q12" s="4"/>
      <c r="R12" s="4"/>
    </row>
    <row r="13" spans="1:18" ht="11.25" customHeight="1">
      <c r="A13" s="66" t="s">
        <v>1109</v>
      </c>
      <c r="B13" s="66"/>
      <c r="C13" s="69">
        <v>877</v>
      </c>
      <c r="D13" s="69">
        <v>12836</v>
      </c>
      <c r="E13" s="69">
        <v>16826</v>
      </c>
      <c r="F13" s="69">
        <v>19815</v>
      </c>
      <c r="G13" s="69">
        <v>20597</v>
      </c>
      <c r="H13" s="69">
        <v>782</v>
      </c>
      <c r="I13" s="153" t="s">
        <v>477</v>
      </c>
      <c r="J13" s="78"/>
    </row>
    <row r="14" spans="1:18" ht="11.25" customHeight="1">
      <c r="A14" s="66" t="s">
        <v>538</v>
      </c>
      <c r="B14" s="66"/>
      <c r="C14" s="69">
        <v>1338</v>
      </c>
      <c r="D14" s="69">
        <v>13020</v>
      </c>
      <c r="E14" s="69">
        <v>18241</v>
      </c>
      <c r="F14" s="69">
        <v>19031</v>
      </c>
      <c r="G14" s="69">
        <v>20155</v>
      </c>
      <c r="H14" s="69">
        <v>1124</v>
      </c>
      <c r="I14" s="153" t="s">
        <v>407</v>
      </c>
      <c r="J14" s="78"/>
    </row>
    <row r="15" spans="1:18" ht="11.25" customHeight="1">
      <c r="A15" s="66" t="s">
        <v>1113</v>
      </c>
      <c r="B15" s="66"/>
      <c r="C15" s="69">
        <v>830</v>
      </c>
      <c r="D15" s="69">
        <v>13374</v>
      </c>
      <c r="E15" s="69">
        <v>16921</v>
      </c>
      <c r="F15" s="69">
        <v>16564</v>
      </c>
      <c r="G15" s="69">
        <v>17191</v>
      </c>
      <c r="H15" s="69">
        <v>627</v>
      </c>
      <c r="I15" s="153" t="s">
        <v>419</v>
      </c>
      <c r="J15" s="78"/>
    </row>
    <row r="16" spans="1:18" ht="11.25" customHeight="1">
      <c r="A16" s="66" t="s">
        <v>1115</v>
      </c>
      <c r="B16" s="66"/>
      <c r="C16" s="69">
        <v>891</v>
      </c>
      <c r="D16" s="69">
        <v>10550</v>
      </c>
      <c r="E16" s="69">
        <v>13365</v>
      </c>
      <c r="F16" s="69">
        <v>14879</v>
      </c>
      <c r="G16" s="69">
        <v>14302</v>
      </c>
      <c r="H16" s="69">
        <v>-577</v>
      </c>
      <c r="I16" s="153" t="s">
        <v>791</v>
      </c>
      <c r="J16" s="78"/>
      <c r="N16" s="5"/>
      <c r="O16" s="5"/>
      <c r="P16" s="5"/>
      <c r="Q16" s="5"/>
      <c r="R16" s="5"/>
    </row>
    <row r="17" spans="1:10" ht="11.25" customHeight="1">
      <c r="A17" s="66" t="s">
        <v>1112</v>
      </c>
      <c r="B17" s="66"/>
      <c r="C17" s="69">
        <v>797</v>
      </c>
      <c r="D17" s="69">
        <v>9588</v>
      </c>
      <c r="E17" s="69">
        <v>10410</v>
      </c>
      <c r="F17" s="69">
        <v>11031</v>
      </c>
      <c r="G17" s="69">
        <v>13149</v>
      </c>
      <c r="H17" s="69">
        <v>2118</v>
      </c>
      <c r="I17" s="153" t="s">
        <v>864</v>
      </c>
      <c r="J17" s="78"/>
    </row>
    <row r="18" spans="1:10" ht="11.25" customHeight="1">
      <c r="A18" s="66" t="s">
        <v>1116</v>
      </c>
      <c r="B18" s="66"/>
      <c r="C18" s="69">
        <v>426</v>
      </c>
      <c r="D18" s="69">
        <v>6864</v>
      </c>
      <c r="E18" s="69">
        <v>10182</v>
      </c>
      <c r="F18" s="69">
        <v>12143</v>
      </c>
      <c r="G18" s="69">
        <v>11373</v>
      </c>
      <c r="H18" s="69">
        <v>-770</v>
      </c>
      <c r="I18" s="153" t="s">
        <v>777</v>
      </c>
      <c r="J18" s="78"/>
    </row>
    <row r="19" spans="1:10" ht="11.25" customHeight="1">
      <c r="A19" s="66" t="s">
        <v>1117</v>
      </c>
      <c r="B19" s="66"/>
      <c r="C19" s="69">
        <v>431</v>
      </c>
      <c r="D19" s="69">
        <v>8723</v>
      </c>
      <c r="E19" s="69">
        <v>11125</v>
      </c>
      <c r="F19" s="69">
        <v>11296</v>
      </c>
      <c r="G19" s="69">
        <v>11286</v>
      </c>
      <c r="H19" s="69">
        <v>-11</v>
      </c>
      <c r="I19" s="153" t="s">
        <v>592</v>
      </c>
      <c r="J19" s="78"/>
    </row>
    <row r="20" spans="1:10" ht="11.25" customHeight="1">
      <c r="A20" s="66" t="s">
        <v>1118</v>
      </c>
      <c r="B20" s="66"/>
      <c r="C20" s="69">
        <v>516</v>
      </c>
      <c r="D20" s="69">
        <v>6797</v>
      </c>
      <c r="E20" s="69">
        <v>8027</v>
      </c>
      <c r="F20" s="69">
        <v>9431</v>
      </c>
      <c r="G20" s="69">
        <v>9322</v>
      </c>
      <c r="H20" s="69">
        <v>-109</v>
      </c>
      <c r="I20" s="153" t="s">
        <v>1013</v>
      </c>
      <c r="J20" s="78"/>
    </row>
    <row r="21" spans="1:10" ht="11.25" customHeight="1">
      <c r="A21" s="66" t="s">
        <v>1119</v>
      </c>
      <c r="B21" s="66"/>
      <c r="C21" s="69">
        <v>459</v>
      </c>
      <c r="D21" s="69">
        <v>6381</v>
      </c>
      <c r="E21" s="69">
        <v>8482</v>
      </c>
      <c r="F21" s="69">
        <v>8949</v>
      </c>
      <c r="G21" s="69">
        <v>8998</v>
      </c>
      <c r="H21" s="69">
        <v>49</v>
      </c>
      <c r="I21" s="153" t="s">
        <v>624</v>
      </c>
      <c r="J21" s="78"/>
    </row>
    <row r="22" spans="1:10" ht="11.25" customHeight="1">
      <c r="A22" s="66" t="s">
        <v>1120</v>
      </c>
      <c r="B22" s="66"/>
      <c r="C22" s="69">
        <v>365</v>
      </c>
      <c r="D22" s="69">
        <v>5601</v>
      </c>
      <c r="E22" s="69">
        <v>7548</v>
      </c>
      <c r="F22" s="69">
        <v>9139</v>
      </c>
      <c r="G22" s="69">
        <v>8783</v>
      </c>
      <c r="H22" s="69">
        <v>-356</v>
      </c>
      <c r="I22" s="153" t="s">
        <v>791</v>
      </c>
      <c r="J22" s="78"/>
    </row>
    <row r="23" spans="1:10" ht="11.25" customHeight="1">
      <c r="A23" s="66" t="s">
        <v>1121</v>
      </c>
      <c r="B23" s="66"/>
      <c r="C23" s="69">
        <v>345</v>
      </c>
      <c r="D23" s="69">
        <v>5618</v>
      </c>
      <c r="E23" s="69">
        <v>8461</v>
      </c>
      <c r="F23" s="69">
        <v>7841</v>
      </c>
      <c r="G23" s="69">
        <v>8495</v>
      </c>
      <c r="H23" s="69">
        <v>654</v>
      </c>
      <c r="I23" s="153" t="s">
        <v>312</v>
      </c>
      <c r="J23" s="78"/>
    </row>
    <row r="24" spans="1:10" ht="11.25" customHeight="1">
      <c r="A24" s="66" t="s">
        <v>1122</v>
      </c>
      <c r="B24" s="66"/>
      <c r="C24" s="69">
        <v>358</v>
      </c>
      <c r="D24" s="69">
        <v>5392</v>
      </c>
      <c r="E24" s="69">
        <v>6342</v>
      </c>
      <c r="F24" s="69">
        <v>8309</v>
      </c>
      <c r="G24" s="69">
        <v>8416</v>
      </c>
      <c r="H24" s="69">
        <v>107</v>
      </c>
      <c r="I24" s="153" t="s">
        <v>428</v>
      </c>
      <c r="J24" s="78"/>
    </row>
    <row r="25" spans="1:10" ht="11.25" customHeight="1">
      <c r="A25" s="66" t="s">
        <v>1123</v>
      </c>
      <c r="B25" s="66"/>
      <c r="C25" s="69">
        <v>302</v>
      </c>
      <c r="D25" s="69">
        <v>4964</v>
      </c>
      <c r="E25" s="69">
        <v>7358</v>
      </c>
      <c r="F25" s="69">
        <v>7276</v>
      </c>
      <c r="G25" s="69">
        <v>7914</v>
      </c>
      <c r="H25" s="69">
        <v>638</v>
      </c>
      <c r="I25" s="153" t="s">
        <v>861</v>
      </c>
      <c r="J25" s="78"/>
    </row>
    <row r="26" spans="1:10" ht="11.25" customHeight="1">
      <c r="A26" s="66" t="s">
        <v>1124</v>
      </c>
      <c r="B26" s="66"/>
      <c r="C26" s="69">
        <v>364</v>
      </c>
      <c r="D26" s="69">
        <v>5456</v>
      </c>
      <c r="E26" s="69">
        <v>6646</v>
      </c>
      <c r="F26" s="69">
        <v>8052</v>
      </c>
      <c r="G26" s="69">
        <v>7822</v>
      </c>
      <c r="H26" s="69">
        <v>-230</v>
      </c>
      <c r="I26" s="153" t="s">
        <v>594</v>
      </c>
      <c r="J26" s="78"/>
    </row>
    <row r="27" spans="1:10" ht="11.25" customHeight="1">
      <c r="A27" s="66" t="s">
        <v>1125</v>
      </c>
      <c r="B27" s="66"/>
      <c r="C27" s="69">
        <v>340</v>
      </c>
      <c r="D27" s="69">
        <v>4976</v>
      </c>
      <c r="E27" s="69">
        <v>6022</v>
      </c>
      <c r="F27" s="69">
        <v>7200</v>
      </c>
      <c r="G27" s="69">
        <v>7720</v>
      </c>
      <c r="H27" s="69">
        <v>520</v>
      </c>
      <c r="I27" s="153" t="s">
        <v>426</v>
      </c>
      <c r="J27" s="78"/>
    </row>
    <row r="28" spans="1:10" ht="11.25" customHeight="1">
      <c r="A28" s="66" t="s">
        <v>1126</v>
      </c>
      <c r="B28" s="66"/>
      <c r="C28" s="69">
        <v>366</v>
      </c>
      <c r="D28" s="69">
        <v>6224</v>
      </c>
      <c r="E28" s="69">
        <v>7675</v>
      </c>
      <c r="F28" s="69">
        <v>7801</v>
      </c>
      <c r="G28" s="69">
        <v>7606</v>
      </c>
      <c r="H28" s="69">
        <v>-195</v>
      </c>
      <c r="I28" s="153" t="s">
        <v>458</v>
      </c>
      <c r="J28" s="78"/>
    </row>
    <row r="29" spans="1:10" ht="11.25" customHeight="1">
      <c r="A29" s="66" t="s">
        <v>1127</v>
      </c>
      <c r="B29" s="66"/>
      <c r="C29" s="69">
        <v>295</v>
      </c>
      <c r="D29" s="69">
        <v>4607</v>
      </c>
      <c r="E29" s="69">
        <v>6924</v>
      </c>
      <c r="F29" s="69">
        <v>6949</v>
      </c>
      <c r="G29" s="69">
        <v>7251</v>
      </c>
      <c r="H29" s="69">
        <v>302</v>
      </c>
      <c r="I29" s="153" t="s">
        <v>555</v>
      </c>
      <c r="J29" s="78"/>
    </row>
    <row r="30" spans="1:10" ht="11.25" customHeight="1">
      <c r="A30" s="66" t="s">
        <v>1128</v>
      </c>
      <c r="B30" s="66"/>
      <c r="C30" s="69">
        <v>248</v>
      </c>
      <c r="D30" s="69">
        <v>3650</v>
      </c>
      <c r="E30" s="69">
        <v>5364</v>
      </c>
      <c r="F30" s="69">
        <v>6331</v>
      </c>
      <c r="G30" s="69">
        <v>6511</v>
      </c>
      <c r="H30" s="69">
        <v>180</v>
      </c>
      <c r="I30" s="153" t="s">
        <v>445</v>
      </c>
      <c r="J30" s="78"/>
    </row>
    <row r="31" spans="1:10" ht="11.25" customHeight="1">
      <c r="A31" s="66" t="s">
        <v>1129</v>
      </c>
      <c r="B31" s="66"/>
      <c r="C31" s="69">
        <v>267</v>
      </c>
      <c r="D31" s="69">
        <v>4461</v>
      </c>
      <c r="E31" s="69">
        <v>5375</v>
      </c>
      <c r="F31" s="69">
        <v>5458</v>
      </c>
      <c r="G31" s="69">
        <v>6096</v>
      </c>
      <c r="H31" s="69">
        <v>638</v>
      </c>
      <c r="I31" s="153" t="s">
        <v>360</v>
      </c>
      <c r="J31" s="78"/>
    </row>
    <row r="32" spans="1:10" ht="11.25" customHeight="1">
      <c r="A32" s="66" t="s">
        <v>1130</v>
      </c>
      <c r="B32" s="66"/>
      <c r="C32" s="69">
        <v>182</v>
      </c>
      <c r="D32" s="69">
        <v>3557</v>
      </c>
      <c r="E32" s="69">
        <v>4944</v>
      </c>
      <c r="F32" s="69">
        <v>5534</v>
      </c>
      <c r="G32" s="69">
        <v>5624</v>
      </c>
      <c r="H32" s="69">
        <v>90</v>
      </c>
      <c r="I32" s="153" t="s">
        <v>586</v>
      </c>
      <c r="J32" s="78"/>
    </row>
    <row r="33" spans="1:10" ht="11.25" customHeight="1">
      <c r="A33" s="66" t="s">
        <v>1131</v>
      </c>
      <c r="B33" s="66"/>
      <c r="C33" s="69">
        <v>182</v>
      </c>
      <c r="D33" s="69">
        <v>3052</v>
      </c>
      <c r="E33" s="69">
        <v>4141</v>
      </c>
      <c r="F33" s="69">
        <v>4452</v>
      </c>
      <c r="G33" s="69">
        <v>4705</v>
      </c>
      <c r="H33" s="69">
        <v>253</v>
      </c>
      <c r="I33" s="153" t="s">
        <v>282</v>
      </c>
      <c r="J33" s="78"/>
    </row>
    <row r="34" spans="1:10" ht="11.25" customHeight="1">
      <c r="A34" s="66" t="s">
        <v>1132</v>
      </c>
      <c r="B34" s="66"/>
      <c r="C34" s="69">
        <v>214</v>
      </c>
      <c r="D34" s="69">
        <v>2645</v>
      </c>
      <c r="E34" s="69">
        <v>3627</v>
      </c>
      <c r="F34" s="69">
        <v>4031</v>
      </c>
      <c r="G34" s="69">
        <v>4249</v>
      </c>
      <c r="H34" s="69">
        <v>218</v>
      </c>
      <c r="I34" s="153" t="s">
        <v>376</v>
      </c>
      <c r="J34" s="78"/>
    </row>
    <row r="35" spans="1:10" ht="11.25" customHeight="1">
      <c r="A35" s="66" t="s">
        <v>1133</v>
      </c>
      <c r="B35" s="66"/>
      <c r="C35" s="69">
        <v>130</v>
      </c>
      <c r="D35" s="69">
        <v>2294</v>
      </c>
      <c r="E35" s="69">
        <v>3025</v>
      </c>
      <c r="F35" s="69">
        <v>3274</v>
      </c>
      <c r="G35" s="69">
        <v>3878</v>
      </c>
      <c r="H35" s="69">
        <v>604</v>
      </c>
      <c r="I35" s="153" t="s">
        <v>875</v>
      </c>
      <c r="J35" s="78"/>
    </row>
    <row r="36" spans="1:10" ht="11.25" customHeight="1">
      <c r="A36" s="66" t="s">
        <v>1134</v>
      </c>
      <c r="B36" s="66"/>
      <c r="C36" s="69">
        <v>149</v>
      </c>
      <c r="D36" s="69">
        <v>2491</v>
      </c>
      <c r="E36" s="69">
        <v>3318</v>
      </c>
      <c r="F36" s="69">
        <v>4249</v>
      </c>
      <c r="G36" s="69">
        <v>3814</v>
      </c>
      <c r="H36" s="69">
        <v>-435</v>
      </c>
      <c r="I36" s="153" t="s">
        <v>1044</v>
      </c>
      <c r="J36" s="78"/>
    </row>
    <row r="37" spans="1:10" ht="11.25" customHeight="1">
      <c r="A37" s="66" t="s">
        <v>1135</v>
      </c>
      <c r="B37" s="66"/>
      <c r="C37" s="69">
        <v>152</v>
      </c>
      <c r="D37" s="69">
        <v>2198</v>
      </c>
      <c r="E37" s="69">
        <v>3184</v>
      </c>
      <c r="F37" s="69">
        <v>3351</v>
      </c>
      <c r="G37" s="69">
        <v>3701</v>
      </c>
      <c r="H37" s="69">
        <v>350</v>
      </c>
      <c r="I37" s="153" t="s">
        <v>630</v>
      </c>
      <c r="J37" s="78"/>
    </row>
    <row r="38" spans="1:10" ht="11.25" customHeight="1">
      <c r="A38" s="66" t="s">
        <v>1136</v>
      </c>
      <c r="B38" s="66"/>
      <c r="C38" s="69">
        <v>154</v>
      </c>
      <c r="D38" s="69">
        <v>2160</v>
      </c>
      <c r="E38" s="69">
        <v>2451</v>
      </c>
      <c r="F38" s="69">
        <v>3251</v>
      </c>
      <c r="G38" s="69">
        <v>3324</v>
      </c>
      <c r="H38" s="69">
        <v>73</v>
      </c>
      <c r="I38" s="153" t="s">
        <v>332</v>
      </c>
      <c r="J38" s="78"/>
    </row>
    <row r="39" spans="1:10" ht="11.25" customHeight="1">
      <c r="A39" s="66" t="s">
        <v>1137</v>
      </c>
      <c r="B39" s="66"/>
      <c r="C39" s="69">
        <v>128</v>
      </c>
      <c r="D39" s="69">
        <v>1747</v>
      </c>
      <c r="E39" s="69">
        <v>2176</v>
      </c>
      <c r="F39" s="69">
        <v>2902</v>
      </c>
      <c r="G39" s="69">
        <v>3204</v>
      </c>
      <c r="H39" s="69">
        <v>301</v>
      </c>
      <c r="I39" s="153" t="s">
        <v>630</v>
      </c>
      <c r="J39" s="78"/>
    </row>
    <row r="40" spans="1:10" ht="11.25" customHeight="1">
      <c r="A40" s="66" t="s">
        <v>1138</v>
      </c>
      <c r="B40" s="66"/>
      <c r="C40" s="69">
        <v>127</v>
      </c>
      <c r="D40" s="69">
        <v>1490</v>
      </c>
      <c r="E40" s="69">
        <v>1763</v>
      </c>
      <c r="F40" s="69">
        <v>1995</v>
      </c>
      <c r="G40" s="69">
        <v>2484</v>
      </c>
      <c r="H40" s="69">
        <v>489</v>
      </c>
      <c r="I40" s="153" t="s">
        <v>258</v>
      </c>
      <c r="J40" s="78"/>
    </row>
    <row r="41" spans="1:10" ht="11.25" customHeight="1">
      <c r="A41" s="66" t="s">
        <v>1139</v>
      </c>
      <c r="B41" s="66"/>
      <c r="C41" s="69">
        <v>91</v>
      </c>
      <c r="D41" s="69">
        <v>1507</v>
      </c>
      <c r="E41" s="69">
        <v>2110</v>
      </c>
      <c r="F41" s="69">
        <v>2261</v>
      </c>
      <c r="G41" s="69">
        <v>2146</v>
      </c>
      <c r="H41" s="69">
        <v>-114</v>
      </c>
      <c r="I41" s="153" t="s">
        <v>403</v>
      </c>
      <c r="J41" s="78"/>
    </row>
    <row r="42" spans="1:10" ht="11.25" customHeight="1">
      <c r="A42" s="66" t="s">
        <v>1140</v>
      </c>
      <c r="B42" s="66"/>
      <c r="C42" s="69">
        <v>110</v>
      </c>
      <c r="D42" s="69">
        <v>1259</v>
      </c>
      <c r="E42" s="69">
        <v>1739</v>
      </c>
      <c r="F42" s="69">
        <v>2187</v>
      </c>
      <c r="G42" s="69">
        <v>2056</v>
      </c>
      <c r="H42" s="69">
        <v>-131</v>
      </c>
      <c r="I42" s="153" t="s">
        <v>602</v>
      </c>
      <c r="J42" s="78"/>
    </row>
    <row r="43" spans="1:10" ht="11.25" customHeight="1">
      <c r="A43" s="66" t="s">
        <v>1141</v>
      </c>
      <c r="B43" s="66"/>
      <c r="C43" s="69">
        <v>79</v>
      </c>
      <c r="D43" s="69">
        <v>1414</v>
      </c>
      <c r="E43" s="69">
        <v>1941</v>
      </c>
      <c r="F43" s="69">
        <v>2279</v>
      </c>
      <c r="G43" s="69">
        <v>2038</v>
      </c>
      <c r="H43" s="69">
        <v>-241</v>
      </c>
      <c r="I43" s="153" t="s">
        <v>573</v>
      </c>
      <c r="J43" s="78"/>
    </row>
    <row r="44" spans="1:10" ht="11.25" customHeight="1">
      <c r="A44" s="66" t="s">
        <v>1142</v>
      </c>
      <c r="B44" s="66"/>
      <c r="C44" s="69">
        <v>120</v>
      </c>
      <c r="D44" s="69">
        <v>1895</v>
      </c>
      <c r="E44" s="69">
        <v>1746</v>
      </c>
      <c r="F44" s="69">
        <v>2075</v>
      </c>
      <c r="G44" s="69">
        <v>2028</v>
      </c>
      <c r="H44" s="69">
        <v>-46</v>
      </c>
      <c r="I44" s="153" t="s">
        <v>593</v>
      </c>
      <c r="J44" s="78"/>
    </row>
    <row r="45" spans="1:10" ht="11.25" customHeight="1">
      <c r="A45" s="66" t="s">
        <v>1143</v>
      </c>
      <c r="B45" s="66"/>
      <c r="C45" s="69">
        <v>75</v>
      </c>
      <c r="D45" s="69">
        <v>1196</v>
      </c>
      <c r="E45" s="69">
        <v>1701</v>
      </c>
      <c r="F45" s="69">
        <v>2033</v>
      </c>
      <c r="G45" s="69">
        <v>2003</v>
      </c>
      <c r="H45" s="69">
        <v>-31</v>
      </c>
      <c r="I45" s="153" t="s">
        <v>556</v>
      </c>
      <c r="J45" s="78"/>
    </row>
    <row r="46" spans="1:10" ht="11.25" customHeight="1">
      <c r="A46" s="66" t="s">
        <v>1144</v>
      </c>
      <c r="B46" s="66"/>
      <c r="C46" s="69">
        <v>149</v>
      </c>
      <c r="D46" s="69">
        <v>1472</v>
      </c>
      <c r="E46" s="69">
        <v>1601</v>
      </c>
      <c r="F46" s="69">
        <v>2107</v>
      </c>
      <c r="G46" s="69">
        <v>1948</v>
      </c>
      <c r="H46" s="69">
        <v>-159</v>
      </c>
      <c r="I46" s="153" t="s">
        <v>448</v>
      </c>
      <c r="J46" s="78"/>
    </row>
    <row r="47" spans="1:10" ht="11.25" customHeight="1">
      <c r="A47" s="66" t="s">
        <v>1145</v>
      </c>
      <c r="B47" s="66"/>
      <c r="C47" s="69">
        <v>87</v>
      </c>
      <c r="D47" s="69">
        <v>1179</v>
      </c>
      <c r="E47" s="69">
        <v>1434</v>
      </c>
      <c r="F47" s="69">
        <v>1673</v>
      </c>
      <c r="G47" s="69">
        <v>1791</v>
      </c>
      <c r="H47" s="69">
        <v>118</v>
      </c>
      <c r="I47" s="153" t="s">
        <v>415</v>
      </c>
      <c r="J47" s="78"/>
    </row>
    <row r="48" spans="1:10" ht="11.25" customHeight="1">
      <c r="A48" s="66" t="s">
        <v>1146</v>
      </c>
      <c r="B48" s="66"/>
      <c r="C48" s="69">
        <v>101</v>
      </c>
      <c r="D48" s="69">
        <v>1293</v>
      </c>
      <c r="E48" s="69">
        <v>1562</v>
      </c>
      <c r="F48" s="69">
        <v>2087</v>
      </c>
      <c r="G48" s="69">
        <v>1777</v>
      </c>
      <c r="H48" s="69">
        <v>-311</v>
      </c>
      <c r="I48" s="153" t="s">
        <v>1147</v>
      </c>
      <c r="J48" s="78"/>
    </row>
    <row r="49" spans="1:10" ht="11.25" customHeight="1">
      <c r="A49" s="66" t="s">
        <v>1148</v>
      </c>
      <c r="B49" s="66"/>
      <c r="C49" s="69">
        <v>92</v>
      </c>
      <c r="D49" s="69">
        <v>1210</v>
      </c>
      <c r="E49" s="69">
        <v>1545</v>
      </c>
      <c r="F49" s="69">
        <v>1653</v>
      </c>
      <c r="G49" s="69">
        <v>1753</v>
      </c>
      <c r="H49" s="69">
        <v>100</v>
      </c>
      <c r="I49" s="153" t="s">
        <v>674</v>
      </c>
      <c r="J49" s="78"/>
    </row>
    <row r="50" spans="1:10" ht="11.25" customHeight="1">
      <c r="A50" s="66" t="s">
        <v>1149</v>
      </c>
      <c r="B50" s="66"/>
      <c r="C50" s="69">
        <v>66</v>
      </c>
      <c r="D50" s="69">
        <v>1041</v>
      </c>
      <c r="E50" s="69">
        <v>1251</v>
      </c>
      <c r="F50" s="69">
        <v>1629</v>
      </c>
      <c r="G50" s="69">
        <v>1733</v>
      </c>
      <c r="H50" s="69">
        <v>104</v>
      </c>
      <c r="I50" s="153" t="s">
        <v>256</v>
      </c>
      <c r="J50" s="78"/>
    </row>
    <row r="51" spans="1:10" ht="11.25" customHeight="1">
      <c r="A51" s="66" t="s">
        <v>1150</v>
      </c>
      <c r="B51" s="66"/>
      <c r="C51" s="69">
        <v>79</v>
      </c>
      <c r="D51" s="69">
        <v>1109</v>
      </c>
      <c r="E51" s="69">
        <v>1248</v>
      </c>
      <c r="F51" s="69">
        <v>1299</v>
      </c>
      <c r="G51" s="69">
        <v>1458</v>
      </c>
      <c r="H51" s="69">
        <v>159</v>
      </c>
      <c r="I51" s="153" t="s">
        <v>899</v>
      </c>
      <c r="J51" s="78"/>
    </row>
    <row r="52" spans="1:10" ht="11.25" customHeight="1">
      <c r="A52" s="66" t="s">
        <v>1151</v>
      </c>
      <c r="B52" s="66"/>
      <c r="C52" s="69">
        <v>57</v>
      </c>
      <c r="D52" s="69">
        <v>876</v>
      </c>
      <c r="E52" s="69">
        <v>1048</v>
      </c>
      <c r="F52" s="69">
        <v>1290</v>
      </c>
      <c r="G52" s="69">
        <v>1265</v>
      </c>
      <c r="H52" s="69">
        <v>-25</v>
      </c>
      <c r="I52" s="153" t="s">
        <v>790</v>
      </c>
      <c r="J52" s="78"/>
    </row>
    <row r="53" spans="1:10" ht="11.25" customHeight="1">
      <c r="A53" s="66" t="s">
        <v>1152</v>
      </c>
      <c r="B53" s="66"/>
      <c r="C53" s="69">
        <v>65</v>
      </c>
      <c r="D53" s="69">
        <v>718</v>
      </c>
      <c r="E53" s="69">
        <v>1136</v>
      </c>
      <c r="F53" s="69">
        <v>1266</v>
      </c>
      <c r="G53" s="69">
        <v>1135</v>
      </c>
      <c r="H53" s="69">
        <v>-130</v>
      </c>
      <c r="I53" s="153" t="s">
        <v>591</v>
      </c>
      <c r="J53" s="78"/>
    </row>
    <row r="54" spans="1:10" ht="11.25" customHeight="1">
      <c r="A54" s="66" t="s">
        <v>1153</v>
      </c>
      <c r="B54" s="66"/>
      <c r="C54" s="69">
        <v>60</v>
      </c>
      <c r="D54" s="69">
        <v>941</v>
      </c>
      <c r="E54" s="69">
        <v>1134</v>
      </c>
      <c r="F54" s="69">
        <v>916</v>
      </c>
      <c r="G54" s="69">
        <v>1003</v>
      </c>
      <c r="H54" s="69">
        <v>86</v>
      </c>
      <c r="I54" s="153" t="s">
        <v>542</v>
      </c>
      <c r="J54" s="78"/>
    </row>
    <row r="55" spans="1:10" ht="11.25" customHeight="1">
      <c r="A55" s="66" t="s">
        <v>1154</v>
      </c>
      <c r="B55" s="66"/>
      <c r="C55" s="69">
        <v>62</v>
      </c>
      <c r="D55" s="69">
        <v>569</v>
      </c>
      <c r="E55" s="69">
        <v>703</v>
      </c>
      <c r="F55" s="69">
        <v>876</v>
      </c>
      <c r="G55" s="69">
        <v>931</v>
      </c>
      <c r="H55" s="69">
        <v>55</v>
      </c>
      <c r="I55" s="153" t="s">
        <v>626</v>
      </c>
      <c r="J55" s="78"/>
    </row>
    <row r="56" spans="1:10" ht="11.25" customHeight="1">
      <c r="A56" s="66" t="s">
        <v>1155</v>
      </c>
      <c r="B56" s="66"/>
      <c r="C56" s="69">
        <v>24</v>
      </c>
      <c r="D56" s="69">
        <v>548</v>
      </c>
      <c r="E56" s="69">
        <v>642</v>
      </c>
      <c r="F56" s="69">
        <v>717</v>
      </c>
      <c r="G56" s="69">
        <v>888</v>
      </c>
      <c r="H56" s="69">
        <v>171</v>
      </c>
      <c r="I56" s="153" t="s">
        <v>995</v>
      </c>
      <c r="J56" s="78"/>
    </row>
    <row r="57" spans="1:10" ht="11.25" customHeight="1">
      <c r="A57" s="66" t="s">
        <v>1156</v>
      </c>
      <c r="B57" s="66"/>
      <c r="C57" s="69">
        <v>51</v>
      </c>
      <c r="D57" s="69">
        <v>730</v>
      </c>
      <c r="E57" s="69">
        <v>750</v>
      </c>
      <c r="F57" s="69">
        <v>848</v>
      </c>
      <c r="G57" s="69">
        <v>870</v>
      </c>
      <c r="H57" s="69">
        <v>22</v>
      </c>
      <c r="I57" s="153" t="s">
        <v>954</v>
      </c>
      <c r="J57" s="78"/>
    </row>
    <row r="58" spans="1:10" ht="11.25" customHeight="1">
      <c r="A58" s="66" t="s">
        <v>1157</v>
      </c>
      <c r="B58" s="66"/>
      <c r="C58" s="69">
        <v>28</v>
      </c>
      <c r="D58" s="69">
        <v>565</v>
      </c>
      <c r="E58" s="69">
        <v>638</v>
      </c>
      <c r="F58" s="69">
        <v>619</v>
      </c>
      <c r="G58" s="69">
        <v>826</v>
      </c>
      <c r="H58" s="69">
        <v>207</v>
      </c>
      <c r="I58" s="153" t="s">
        <v>1158</v>
      </c>
      <c r="J58" s="78"/>
    </row>
    <row r="59" spans="1:10" ht="11.25" customHeight="1">
      <c r="A59" s="66" t="s">
        <v>1159</v>
      </c>
      <c r="B59" s="66"/>
      <c r="C59" s="69">
        <v>31</v>
      </c>
      <c r="D59" s="69">
        <v>575</v>
      </c>
      <c r="E59" s="69">
        <v>569</v>
      </c>
      <c r="F59" s="69">
        <v>770</v>
      </c>
      <c r="G59" s="69">
        <v>791</v>
      </c>
      <c r="H59" s="69">
        <v>20</v>
      </c>
      <c r="I59" s="153" t="s">
        <v>954</v>
      </c>
      <c r="J59" s="78"/>
    </row>
    <row r="60" spans="1:10" ht="11.25" customHeight="1">
      <c r="A60" s="66" t="s">
        <v>325</v>
      </c>
      <c r="B60" s="66"/>
      <c r="C60" s="69">
        <v>2000</v>
      </c>
      <c r="D60" s="69">
        <v>27295</v>
      </c>
      <c r="E60" s="69">
        <v>26126</v>
      </c>
      <c r="F60" s="69">
        <v>11131</v>
      </c>
      <c r="G60" s="69">
        <v>9896</v>
      </c>
      <c r="H60" s="69">
        <v>-1235</v>
      </c>
      <c r="I60" s="153" t="s">
        <v>596</v>
      </c>
      <c r="J60" s="78"/>
    </row>
    <row r="61" spans="1:10" ht="11.25" customHeight="1">
      <c r="A61" s="27"/>
      <c r="B61" s="90"/>
      <c r="C61" s="27"/>
      <c r="D61" s="27"/>
      <c r="E61" s="90"/>
      <c r="F61" s="90"/>
      <c r="G61" s="90"/>
      <c r="H61" s="142"/>
      <c r="I61" s="155"/>
      <c r="J61" s="91"/>
    </row>
    <row r="62" spans="1:10" ht="11.25" customHeight="1">
      <c r="A62" s="19" t="s">
        <v>1184</v>
      </c>
      <c r="J62" s="6"/>
    </row>
    <row r="63" spans="1:10" ht="11.25" customHeight="1"/>
    <row r="64" spans="1:10" ht="11.25" customHeight="1"/>
    <row r="65" ht="11.25" customHeight="1"/>
    <row r="66" ht="11.25" customHeight="1"/>
    <row r="67" ht="11.25" customHeight="1"/>
    <row r="68" ht="11.25" customHeight="1"/>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3"/>
  <dimension ref="A1:K44"/>
  <sheetViews>
    <sheetView zoomScaleNormal="100" workbookViewId="0"/>
  </sheetViews>
  <sheetFormatPr defaultRowHeight="12.75"/>
  <cols>
    <col min="1" max="1" width="1.73046875" customWidth="1"/>
    <col min="2" max="2" width="21.73046875" customWidth="1"/>
    <col min="3" max="3" width="9.1328125" customWidth="1"/>
    <col min="8" max="8" width="9.1328125" style="3"/>
    <col min="9" max="9" width="6.86328125" style="145" customWidth="1"/>
    <col min="10" max="10" width="3" customWidth="1"/>
    <col min="11" max="11" width="10.73046875" customWidth="1"/>
    <col min="12" max="12" width="11.73046875" customWidth="1"/>
  </cols>
  <sheetData>
    <row r="1" spans="1:11">
      <c r="A1" s="144" t="s">
        <v>124</v>
      </c>
    </row>
    <row r="2" spans="1:11" ht="11.25" customHeight="1">
      <c r="B2" s="66"/>
      <c r="C2" s="66"/>
      <c r="D2" s="66"/>
      <c r="E2" s="66"/>
      <c r="F2" s="66"/>
      <c r="G2" s="66"/>
      <c r="H2" s="69"/>
      <c r="I2" s="146"/>
      <c r="J2" s="92"/>
      <c r="K2" s="92"/>
    </row>
    <row r="3" spans="1:11" ht="13.9">
      <c r="A3" s="24" t="s">
        <v>1160</v>
      </c>
      <c r="B3" s="24"/>
      <c r="C3" s="24"/>
      <c r="D3" s="24"/>
      <c r="E3" s="24"/>
      <c r="F3" s="24"/>
      <c r="G3" s="24"/>
      <c r="H3" s="135"/>
      <c r="I3" s="147"/>
    </row>
    <row r="4" spans="1:11" ht="13.5">
      <c r="A4" s="25" t="s">
        <v>251</v>
      </c>
      <c r="B4" s="25"/>
      <c r="C4" s="25"/>
      <c r="D4" s="25"/>
      <c r="E4" s="25"/>
      <c r="F4" s="25"/>
      <c r="G4" s="25"/>
      <c r="H4" s="136"/>
      <c r="I4" s="148"/>
    </row>
    <row r="5" spans="1:11" ht="11.25" customHeight="1">
      <c r="A5" s="1"/>
      <c r="B5" s="1"/>
      <c r="C5" s="1"/>
      <c r="D5" s="1"/>
      <c r="E5" s="1"/>
      <c r="F5" s="1"/>
      <c r="G5" s="1"/>
      <c r="H5" s="137"/>
      <c r="I5" s="149"/>
      <c r="J5" s="1"/>
      <c r="K5" s="167"/>
    </row>
    <row r="6" spans="1:11" ht="11.25" customHeight="1">
      <c r="A6" s="197" t="s">
        <v>40</v>
      </c>
      <c r="B6" s="198"/>
      <c r="C6" s="35"/>
      <c r="D6" s="36"/>
      <c r="E6" s="34" t="s">
        <v>252</v>
      </c>
      <c r="F6" s="36"/>
      <c r="G6" s="37"/>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1062</v>
      </c>
      <c r="D9" s="9">
        <v>2092</v>
      </c>
      <c r="E9" s="9">
        <v>2081</v>
      </c>
      <c r="F9" s="9">
        <v>1958</v>
      </c>
      <c r="G9" s="9">
        <v>2115</v>
      </c>
      <c r="H9" s="9">
        <v>157</v>
      </c>
      <c r="I9" s="152" t="s">
        <v>284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215</v>
      </c>
      <c r="D12" s="69">
        <v>837</v>
      </c>
      <c r="E12" s="69">
        <v>751</v>
      </c>
      <c r="F12" s="69">
        <v>845</v>
      </c>
      <c r="G12" s="69">
        <v>854</v>
      </c>
      <c r="H12" s="69">
        <v>9</v>
      </c>
      <c r="I12" s="153" t="s">
        <v>339</v>
      </c>
    </row>
    <row r="13" spans="1:11" ht="11.25" customHeight="1">
      <c r="A13" s="21"/>
      <c r="B13" s="70" t="s">
        <v>35</v>
      </c>
      <c r="C13" s="69">
        <v>623</v>
      </c>
      <c r="D13" s="69">
        <v>823</v>
      </c>
      <c r="E13" s="69">
        <v>798</v>
      </c>
      <c r="F13" s="69">
        <v>767</v>
      </c>
      <c r="G13" s="69">
        <v>847</v>
      </c>
      <c r="H13" s="69">
        <v>80</v>
      </c>
      <c r="I13" s="153" t="s">
        <v>630</v>
      </c>
    </row>
    <row r="14" spans="1:11" ht="11.25" customHeight="1">
      <c r="A14" s="21"/>
      <c r="B14" s="70" t="s">
        <v>14</v>
      </c>
      <c r="C14" s="69">
        <v>107</v>
      </c>
      <c r="D14" s="69">
        <v>145</v>
      </c>
      <c r="E14" s="69">
        <v>111</v>
      </c>
      <c r="F14" s="69">
        <v>95</v>
      </c>
      <c r="G14" s="69">
        <v>86</v>
      </c>
      <c r="H14" s="69">
        <v>-9</v>
      </c>
      <c r="I14" s="153" t="s">
        <v>961</v>
      </c>
    </row>
    <row r="15" spans="1:11" ht="11.25" customHeight="1">
      <c r="A15" s="21"/>
      <c r="B15" s="70" t="s">
        <v>15</v>
      </c>
      <c r="C15" s="69">
        <v>11</v>
      </c>
      <c r="D15" s="69">
        <v>80</v>
      </c>
      <c r="E15" s="69">
        <v>74</v>
      </c>
      <c r="F15" s="69">
        <v>49</v>
      </c>
      <c r="G15" s="69">
        <v>52</v>
      </c>
      <c r="H15" s="69">
        <v>3</v>
      </c>
      <c r="I15" s="153" t="s">
        <v>495</v>
      </c>
    </row>
    <row r="16" spans="1:11" ht="11.25" customHeight="1">
      <c r="A16" s="21"/>
      <c r="B16" s="70" t="s">
        <v>36</v>
      </c>
      <c r="C16" s="69">
        <v>3</v>
      </c>
      <c r="D16" s="69">
        <v>54</v>
      </c>
      <c r="E16" s="69">
        <v>98</v>
      </c>
      <c r="F16" s="69">
        <v>22</v>
      </c>
      <c r="G16" s="69">
        <v>61</v>
      </c>
      <c r="H16" s="69">
        <v>39</v>
      </c>
      <c r="I16" s="153" t="s">
        <v>1161</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120</v>
      </c>
      <c r="D19" s="69">
        <v>188</v>
      </c>
      <c r="E19" s="69">
        <v>194</v>
      </c>
      <c r="F19" s="69">
        <v>179</v>
      </c>
      <c r="G19" s="69">
        <v>186</v>
      </c>
      <c r="H19" s="69">
        <v>7</v>
      </c>
      <c r="I19" s="153" t="s">
        <v>477</v>
      </c>
    </row>
    <row r="20" spans="1:9" ht="11.25" customHeight="1">
      <c r="A20" s="21"/>
      <c r="B20" s="70" t="s">
        <v>17</v>
      </c>
      <c r="C20" s="69">
        <v>151</v>
      </c>
      <c r="D20" s="69">
        <v>374</v>
      </c>
      <c r="E20" s="69">
        <v>385</v>
      </c>
      <c r="F20" s="69">
        <v>375</v>
      </c>
      <c r="G20" s="69">
        <v>401</v>
      </c>
      <c r="H20" s="69">
        <v>26</v>
      </c>
      <c r="I20" s="153" t="s">
        <v>316</v>
      </c>
    </row>
    <row r="21" spans="1:9" ht="11.25" customHeight="1">
      <c r="A21" s="21"/>
      <c r="B21" s="70" t="s">
        <v>18</v>
      </c>
      <c r="C21" s="69">
        <v>181</v>
      </c>
      <c r="D21" s="69">
        <v>426</v>
      </c>
      <c r="E21" s="69">
        <v>373</v>
      </c>
      <c r="F21" s="69">
        <v>318</v>
      </c>
      <c r="G21" s="69">
        <v>404</v>
      </c>
      <c r="H21" s="69">
        <v>86</v>
      </c>
      <c r="I21" s="153" t="s">
        <v>1162</v>
      </c>
    </row>
    <row r="22" spans="1:9" ht="11.25" customHeight="1">
      <c r="A22" s="21"/>
      <c r="B22" s="70" t="s">
        <v>19</v>
      </c>
      <c r="C22" s="69">
        <v>153</v>
      </c>
      <c r="D22" s="69">
        <v>316</v>
      </c>
      <c r="E22" s="69">
        <v>291</v>
      </c>
      <c r="F22" s="69">
        <v>274</v>
      </c>
      <c r="G22" s="69">
        <v>308</v>
      </c>
      <c r="H22" s="69">
        <v>34</v>
      </c>
      <c r="I22" s="153" t="s">
        <v>514</v>
      </c>
    </row>
    <row r="23" spans="1:9" ht="11.25" customHeight="1">
      <c r="A23" s="21"/>
      <c r="B23" s="70" t="s">
        <v>20</v>
      </c>
      <c r="C23" s="69">
        <v>175</v>
      </c>
      <c r="D23" s="69">
        <v>357</v>
      </c>
      <c r="E23" s="69">
        <v>381</v>
      </c>
      <c r="F23" s="69">
        <v>362</v>
      </c>
      <c r="G23" s="69">
        <v>350</v>
      </c>
      <c r="H23" s="69">
        <v>-12</v>
      </c>
      <c r="I23" s="153" t="s">
        <v>942</v>
      </c>
    </row>
    <row r="24" spans="1:9" ht="11.25" customHeight="1">
      <c r="A24" s="21"/>
      <c r="B24" s="70" t="s">
        <v>21</v>
      </c>
      <c r="C24" s="69">
        <v>155</v>
      </c>
      <c r="D24" s="69">
        <v>267</v>
      </c>
      <c r="E24" s="69">
        <v>283</v>
      </c>
      <c r="F24" s="69">
        <v>258</v>
      </c>
      <c r="G24" s="69">
        <v>285</v>
      </c>
      <c r="H24" s="69">
        <v>27</v>
      </c>
      <c r="I24" s="153" t="s">
        <v>262</v>
      </c>
    </row>
    <row r="25" spans="1:9" ht="11.25" customHeight="1">
      <c r="A25" s="21"/>
      <c r="B25" s="70" t="s">
        <v>38</v>
      </c>
      <c r="C25" s="69">
        <v>127</v>
      </c>
      <c r="D25" s="69">
        <v>164</v>
      </c>
      <c r="E25" s="69">
        <v>174</v>
      </c>
      <c r="F25" s="69">
        <v>192</v>
      </c>
      <c r="G25" s="69">
        <v>181</v>
      </c>
      <c r="H25" s="69">
        <v>-11</v>
      </c>
      <c r="I25" s="153" t="s">
        <v>306</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118</v>
      </c>
      <c r="D28" s="69">
        <v>227</v>
      </c>
      <c r="E28" s="69">
        <v>242</v>
      </c>
      <c r="F28" s="69">
        <v>238</v>
      </c>
      <c r="G28" s="69">
        <v>226</v>
      </c>
      <c r="H28" s="69">
        <v>-12</v>
      </c>
      <c r="I28" s="153" t="s">
        <v>950</v>
      </c>
    </row>
    <row r="29" spans="1:9" ht="11.25" customHeight="1">
      <c r="A29" s="21"/>
      <c r="B29" s="72" t="s">
        <v>27</v>
      </c>
      <c r="C29" s="69">
        <v>145</v>
      </c>
      <c r="D29" s="69">
        <v>416</v>
      </c>
      <c r="E29" s="69">
        <v>443</v>
      </c>
      <c r="F29" s="69">
        <v>424</v>
      </c>
      <c r="G29" s="69">
        <v>440</v>
      </c>
      <c r="H29" s="69">
        <v>16</v>
      </c>
      <c r="I29" s="153" t="s">
        <v>419</v>
      </c>
    </row>
    <row r="30" spans="1:9" ht="11.25" customHeight="1">
      <c r="A30" s="21"/>
      <c r="B30" s="70" t="s">
        <v>23</v>
      </c>
      <c r="C30" s="69">
        <v>245</v>
      </c>
      <c r="D30" s="69">
        <v>611</v>
      </c>
      <c r="E30" s="69">
        <v>631</v>
      </c>
      <c r="F30" s="69">
        <v>495</v>
      </c>
      <c r="G30" s="69">
        <v>642</v>
      </c>
      <c r="H30" s="69">
        <v>147</v>
      </c>
      <c r="I30" s="153" t="s">
        <v>1163</v>
      </c>
    </row>
    <row r="31" spans="1:9" ht="11.25" customHeight="1">
      <c r="A31" s="21"/>
      <c r="B31" s="72" t="s">
        <v>24</v>
      </c>
      <c r="C31" s="69">
        <v>218</v>
      </c>
      <c r="D31" s="69">
        <v>355</v>
      </c>
      <c r="E31" s="69">
        <v>263</v>
      </c>
      <c r="F31" s="69">
        <v>323</v>
      </c>
      <c r="G31" s="69">
        <v>289</v>
      </c>
      <c r="H31" s="69">
        <v>-34</v>
      </c>
      <c r="I31" s="153" t="s">
        <v>1096</v>
      </c>
    </row>
    <row r="32" spans="1:9" ht="11.25" customHeight="1">
      <c r="A32" s="21"/>
      <c r="B32" s="70" t="s">
        <v>29</v>
      </c>
      <c r="C32" s="69">
        <v>336</v>
      </c>
      <c r="D32" s="69">
        <v>483</v>
      </c>
      <c r="E32" s="69">
        <v>502</v>
      </c>
      <c r="F32" s="69">
        <v>478</v>
      </c>
      <c r="G32" s="69">
        <v>518</v>
      </c>
      <c r="H32" s="69">
        <v>40</v>
      </c>
      <c r="I32" s="153" t="s">
        <v>368</v>
      </c>
    </row>
    <row r="33" spans="1:11" ht="11.25" customHeight="1">
      <c r="A33" s="21"/>
      <c r="B33" s="70" t="s">
        <v>28</v>
      </c>
      <c r="C33" s="28">
        <v>15.1724137931034</v>
      </c>
      <c r="D33" s="28">
        <v>12.5526315789474</v>
      </c>
      <c r="E33" s="28">
        <v>11.2602739726027</v>
      </c>
      <c r="F33" s="28">
        <v>12.063492063492101</v>
      </c>
      <c r="G33" s="28">
        <v>12.0133928571429</v>
      </c>
      <c r="H33" s="132">
        <v>-5.0099206349205602E-2</v>
      </c>
      <c r="I33" s="153" t="s">
        <v>454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935</v>
      </c>
      <c r="D36" s="69">
        <v>1835</v>
      </c>
      <c r="E36" s="69">
        <v>1829</v>
      </c>
      <c r="F36" s="69">
        <v>1667</v>
      </c>
      <c r="G36" s="69">
        <v>1811</v>
      </c>
      <c r="H36" s="69">
        <v>144</v>
      </c>
      <c r="I36" s="153" t="s">
        <v>345</v>
      </c>
      <c r="J36" s="66"/>
      <c r="K36" s="66"/>
    </row>
    <row r="37" spans="1:11" ht="11.25" customHeight="1">
      <c r="A37" s="19"/>
      <c r="B37" s="70"/>
      <c r="C37" s="69"/>
      <c r="D37" s="69"/>
      <c r="E37" s="69"/>
      <c r="F37" s="69"/>
      <c r="G37" s="69"/>
      <c r="H37" s="69"/>
      <c r="I37" s="153"/>
      <c r="J37" s="66"/>
      <c r="K37" s="66"/>
    </row>
    <row r="38" spans="1:11" ht="11.25" customHeight="1">
      <c r="A38" s="19" t="s">
        <v>390</v>
      </c>
      <c r="B38" s="70"/>
      <c r="C38" s="69"/>
      <c r="D38" s="69"/>
      <c r="E38" s="69"/>
      <c r="F38" s="69"/>
      <c r="G38" s="69"/>
      <c r="H38" s="69"/>
      <c r="I38" s="153"/>
      <c r="J38" s="66"/>
      <c r="K38" s="66"/>
    </row>
    <row r="39" spans="1:11" ht="11.25" customHeight="1">
      <c r="A39" s="19"/>
      <c r="B39" s="70" t="s">
        <v>1164</v>
      </c>
      <c r="C39" s="69">
        <v>388</v>
      </c>
      <c r="D39" s="69">
        <v>764</v>
      </c>
      <c r="E39" s="69">
        <v>784</v>
      </c>
      <c r="F39" s="69">
        <v>623</v>
      </c>
      <c r="G39" s="69">
        <v>851</v>
      </c>
      <c r="H39" s="69">
        <v>228</v>
      </c>
      <c r="I39" s="153" t="s">
        <v>720</v>
      </c>
      <c r="J39" s="66"/>
      <c r="K39" s="66"/>
    </row>
    <row r="40" spans="1:11" ht="11.25" customHeight="1">
      <c r="A40" s="19"/>
      <c r="B40" s="70"/>
      <c r="C40" s="69"/>
      <c r="D40" s="69"/>
      <c r="E40" s="69"/>
      <c r="F40" s="69"/>
      <c r="G40" s="69"/>
      <c r="H40" s="69"/>
      <c r="I40" s="153"/>
      <c r="J40" s="66"/>
      <c r="K40" s="66"/>
    </row>
    <row r="41" spans="1:11" ht="11.25" customHeight="1">
      <c r="A41" s="19" t="s">
        <v>414</v>
      </c>
      <c r="B41" s="70"/>
      <c r="C41" s="69"/>
      <c r="D41" s="69"/>
      <c r="E41" s="69"/>
      <c r="F41" s="69"/>
      <c r="G41" s="69"/>
      <c r="H41" s="69"/>
      <c r="I41" s="153"/>
      <c r="J41" s="66"/>
      <c r="K41" s="66"/>
    </row>
    <row r="42" spans="1:11" ht="11.25" customHeight="1">
      <c r="A42" s="19"/>
      <c r="B42" s="70" t="s">
        <v>283</v>
      </c>
      <c r="C42" s="69">
        <v>775</v>
      </c>
      <c r="D42" s="69">
        <v>1612</v>
      </c>
      <c r="E42" s="69">
        <v>1656</v>
      </c>
      <c r="F42" s="69">
        <v>1446</v>
      </c>
      <c r="G42" s="69">
        <v>1632</v>
      </c>
      <c r="H42" s="69">
        <v>186</v>
      </c>
      <c r="I42" s="153" t="s">
        <v>276</v>
      </c>
      <c r="J42" s="66"/>
      <c r="K42" s="66"/>
    </row>
    <row r="43" spans="1:11" ht="11.25" customHeight="1">
      <c r="A43" s="27"/>
      <c r="B43" s="29"/>
      <c r="C43" s="29"/>
      <c r="D43" s="29"/>
      <c r="E43" s="29"/>
      <c r="F43" s="29"/>
      <c r="G43" s="29"/>
      <c r="H43" s="143"/>
      <c r="I43" s="154"/>
      <c r="J43" s="27"/>
    </row>
    <row r="44" spans="1:11" ht="11.25" customHeight="1">
      <c r="A44"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4"/>
  <dimension ref="A1:K60"/>
  <sheetViews>
    <sheetView zoomScaleNormal="100" workbookViewId="0"/>
  </sheetViews>
  <sheetFormatPr defaultRowHeight="12.75"/>
  <cols>
    <col min="1" max="1" width="1.73046875" customWidth="1"/>
    <col min="2" max="2" width="21.73046875" customWidth="1"/>
    <col min="8" max="8" width="9.1328125" style="3"/>
    <col min="9" max="9" width="6.86328125" style="145" customWidth="1"/>
    <col min="10" max="10" width="3" customWidth="1"/>
    <col min="11" max="11" width="10.73046875" customWidth="1"/>
    <col min="12" max="12" width="11.73046875" customWidth="1"/>
  </cols>
  <sheetData>
    <row r="1" spans="1:11" ht="12.75" customHeight="1">
      <c r="A1" s="144" t="s">
        <v>123</v>
      </c>
    </row>
    <row r="2" spans="1:11" ht="11.25" customHeight="1">
      <c r="B2" s="66"/>
      <c r="C2" s="66"/>
      <c r="D2" s="66"/>
      <c r="E2" s="66"/>
      <c r="F2" s="66"/>
      <c r="G2" s="66"/>
      <c r="H2" s="69"/>
      <c r="I2" s="146"/>
      <c r="J2" s="92"/>
      <c r="K2" s="92"/>
    </row>
    <row r="3" spans="1:11" ht="15" customHeight="1">
      <c r="A3" s="24" t="s">
        <v>1160</v>
      </c>
      <c r="B3" s="24"/>
      <c r="C3" s="24"/>
      <c r="D3" s="24"/>
      <c r="E3" s="24"/>
      <c r="F3" s="24"/>
      <c r="G3" s="24"/>
      <c r="H3" s="135"/>
      <c r="I3" s="147"/>
    </row>
    <row r="4" spans="1:11" ht="14.25" customHeight="1">
      <c r="A4" s="25" t="s">
        <v>327</v>
      </c>
      <c r="B4" s="25"/>
      <c r="C4" s="25"/>
      <c r="D4" s="25"/>
      <c r="E4" s="25"/>
      <c r="F4" s="25"/>
      <c r="G4" s="25"/>
      <c r="H4" s="136"/>
      <c r="I4" s="148"/>
    </row>
    <row r="5" spans="1:11" ht="11.25" customHeight="1">
      <c r="A5" s="1"/>
      <c r="B5" s="1"/>
      <c r="C5" s="1"/>
      <c r="D5" s="1"/>
      <c r="E5" s="1"/>
      <c r="F5" s="1"/>
      <c r="G5" s="1"/>
      <c r="H5" s="141"/>
      <c r="I5" s="149"/>
      <c r="J5" s="1"/>
      <c r="K5" s="167"/>
    </row>
    <row r="6" spans="1:11" ht="11.25" customHeight="1">
      <c r="A6" s="197" t="s">
        <v>40</v>
      </c>
      <c r="B6" s="198"/>
      <c r="C6" s="87"/>
      <c r="D6" s="82"/>
      <c r="E6" s="113" t="s">
        <v>249</v>
      </c>
      <c r="F6" s="82"/>
      <c r="G6" s="88"/>
      <c r="H6" s="138" t="s">
        <v>41</v>
      </c>
      <c r="I6" s="150" t="s">
        <v>253</v>
      </c>
      <c r="J6" s="82"/>
      <c r="K6" s="168"/>
    </row>
    <row r="7" spans="1:11" ht="11.25" customHeight="1">
      <c r="A7" s="199"/>
      <c r="B7" s="200"/>
      <c r="C7" s="67">
        <v>2022</v>
      </c>
      <c r="D7" s="67">
        <v>2023</v>
      </c>
      <c r="E7" s="67">
        <v>2024</v>
      </c>
      <c r="F7" s="83">
        <v>2025</v>
      </c>
      <c r="G7" s="83">
        <v>2026</v>
      </c>
      <c r="H7" s="139" t="s">
        <v>1</v>
      </c>
      <c r="I7" s="193" t="s">
        <v>2</v>
      </c>
      <c r="J7" s="194"/>
      <c r="K7" s="169"/>
    </row>
    <row r="8" spans="1:11" ht="11.25" customHeight="1">
      <c r="B8" s="66"/>
      <c r="C8" s="66"/>
      <c r="D8" s="66"/>
      <c r="E8" s="66"/>
      <c r="F8" s="68"/>
      <c r="G8" s="68"/>
      <c r="H8" s="140"/>
      <c r="I8" s="151"/>
    </row>
    <row r="9" spans="1:11" ht="11.25" customHeight="1">
      <c r="A9" s="19" t="s">
        <v>39</v>
      </c>
      <c r="C9" s="9">
        <v>4656</v>
      </c>
      <c r="D9" s="9">
        <v>54939</v>
      </c>
      <c r="E9" s="9">
        <v>60826</v>
      </c>
      <c r="F9" s="9">
        <v>66797</v>
      </c>
      <c r="G9" s="9">
        <v>72506</v>
      </c>
      <c r="H9" s="9">
        <v>5709</v>
      </c>
      <c r="I9" s="152" t="s">
        <v>254</v>
      </c>
    </row>
    <row r="10" spans="1:11" ht="11.25" customHeight="1">
      <c r="A10" s="19"/>
      <c r="C10" s="20"/>
      <c r="D10" s="20"/>
      <c r="E10" s="20"/>
      <c r="F10" s="20"/>
      <c r="G10" s="20"/>
      <c r="H10" s="9"/>
      <c r="I10" s="152"/>
    </row>
    <row r="11" spans="1:11" ht="11.25" customHeight="1">
      <c r="A11" s="19" t="s">
        <v>13</v>
      </c>
      <c r="C11" s="69"/>
      <c r="D11" s="69"/>
      <c r="E11" s="69"/>
      <c r="F11" s="69"/>
      <c r="G11" s="69"/>
      <c r="H11" s="9"/>
      <c r="I11" s="152"/>
    </row>
    <row r="12" spans="1:11" ht="11.25" customHeight="1">
      <c r="A12" s="21"/>
      <c r="B12" s="70" t="s">
        <v>34</v>
      </c>
      <c r="C12" s="69">
        <v>607</v>
      </c>
      <c r="D12" s="69">
        <v>26572</v>
      </c>
      <c r="E12" s="69">
        <v>32320</v>
      </c>
      <c r="F12" s="69">
        <v>37439</v>
      </c>
      <c r="G12" s="69">
        <v>42228</v>
      </c>
      <c r="H12" s="69">
        <v>4789</v>
      </c>
      <c r="I12" s="153" t="s">
        <v>625</v>
      </c>
    </row>
    <row r="13" spans="1:11" ht="11.25" customHeight="1">
      <c r="A13" s="21"/>
      <c r="B13" s="70" t="s">
        <v>35</v>
      </c>
      <c r="C13" s="69">
        <v>3162</v>
      </c>
      <c r="D13" s="69">
        <v>20955</v>
      </c>
      <c r="E13" s="69">
        <v>20592</v>
      </c>
      <c r="F13" s="69">
        <v>21763</v>
      </c>
      <c r="G13" s="69">
        <v>22330</v>
      </c>
      <c r="H13" s="69">
        <v>567</v>
      </c>
      <c r="I13" s="153" t="s">
        <v>954</v>
      </c>
    </row>
    <row r="14" spans="1:11" ht="11.25" customHeight="1">
      <c r="A14" s="21"/>
      <c r="B14" s="70" t="s">
        <v>14</v>
      </c>
      <c r="C14" s="69">
        <v>398</v>
      </c>
      <c r="D14" s="69">
        <v>2085</v>
      </c>
      <c r="E14" s="69">
        <v>2065</v>
      </c>
      <c r="F14" s="69">
        <v>2108</v>
      </c>
      <c r="G14" s="69">
        <v>2000</v>
      </c>
      <c r="H14" s="69">
        <v>-108</v>
      </c>
      <c r="I14" s="153" t="s">
        <v>403</v>
      </c>
    </row>
    <row r="15" spans="1:11" ht="11.25" customHeight="1">
      <c r="A15" s="21"/>
      <c r="B15" s="70" t="s">
        <v>15</v>
      </c>
      <c r="C15" s="69">
        <v>27</v>
      </c>
      <c r="D15" s="69">
        <v>544</v>
      </c>
      <c r="E15" s="69">
        <v>663</v>
      </c>
      <c r="F15" s="69">
        <v>677</v>
      </c>
      <c r="G15" s="69">
        <v>496</v>
      </c>
      <c r="H15" s="69">
        <v>-181</v>
      </c>
      <c r="I15" s="153" t="s">
        <v>1165</v>
      </c>
    </row>
    <row r="16" spans="1:11" ht="11.25" customHeight="1">
      <c r="A16" s="21"/>
      <c r="B16" s="70" t="s">
        <v>36</v>
      </c>
      <c r="C16" s="69">
        <v>10</v>
      </c>
      <c r="D16" s="69">
        <v>677</v>
      </c>
      <c r="E16" s="69">
        <v>1055</v>
      </c>
      <c r="F16" s="69">
        <v>1092</v>
      </c>
      <c r="G16" s="69">
        <v>2114</v>
      </c>
      <c r="H16" s="69">
        <v>1022</v>
      </c>
      <c r="I16" s="153" t="s">
        <v>1166</v>
      </c>
    </row>
    <row r="17" spans="1:9" ht="11.25" customHeight="1">
      <c r="A17" s="21"/>
      <c r="B17" s="70"/>
      <c r="C17" s="69"/>
      <c r="D17" s="69"/>
      <c r="E17" s="69"/>
      <c r="F17" s="69"/>
      <c r="G17" s="69"/>
      <c r="H17" s="69"/>
      <c r="I17" s="153"/>
    </row>
    <row r="18" spans="1:9" ht="11.25" customHeight="1">
      <c r="A18" s="19" t="s">
        <v>37</v>
      </c>
      <c r="C18" s="69"/>
      <c r="D18" s="69"/>
      <c r="E18" s="69"/>
      <c r="F18" s="69"/>
      <c r="G18" s="69"/>
      <c r="H18" s="69"/>
      <c r="I18" s="153"/>
    </row>
    <row r="19" spans="1:9" ht="11.25" customHeight="1">
      <c r="A19" s="21"/>
      <c r="B19" s="70" t="s">
        <v>16</v>
      </c>
      <c r="C19" s="69">
        <v>424</v>
      </c>
      <c r="D19" s="69">
        <v>3650</v>
      </c>
      <c r="E19" s="69">
        <v>3579</v>
      </c>
      <c r="F19" s="69">
        <v>3841</v>
      </c>
      <c r="G19" s="69">
        <v>4113</v>
      </c>
      <c r="H19" s="69">
        <v>272</v>
      </c>
      <c r="I19" s="153" t="s">
        <v>401</v>
      </c>
    </row>
    <row r="20" spans="1:9" ht="11.25" customHeight="1">
      <c r="A20" s="21"/>
      <c r="B20" s="70" t="s">
        <v>17</v>
      </c>
      <c r="C20" s="69">
        <v>435</v>
      </c>
      <c r="D20" s="69">
        <v>4872</v>
      </c>
      <c r="E20" s="69">
        <v>5744</v>
      </c>
      <c r="F20" s="69">
        <v>6110</v>
      </c>
      <c r="G20" s="69">
        <v>6334</v>
      </c>
      <c r="H20" s="69">
        <v>224</v>
      </c>
      <c r="I20" s="153" t="s">
        <v>331</v>
      </c>
    </row>
    <row r="21" spans="1:9" ht="11.25" customHeight="1">
      <c r="A21" s="21"/>
      <c r="B21" s="70" t="s">
        <v>18</v>
      </c>
      <c r="C21" s="69">
        <v>994</v>
      </c>
      <c r="D21" s="69">
        <v>10069</v>
      </c>
      <c r="E21" s="69">
        <v>11703</v>
      </c>
      <c r="F21" s="69">
        <v>11973</v>
      </c>
      <c r="G21" s="69">
        <v>12616</v>
      </c>
      <c r="H21" s="69">
        <v>643</v>
      </c>
      <c r="I21" s="153" t="s">
        <v>376</v>
      </c>
    </row>
    <row r="22" spans="1:9" ht="11.25" customHeight="1">
      <c r="A22" s="21"/>
      <c r="B22" s="70" t="s">
        <v>19</v>
      </c>
      <c r="C22" s="69">
        <v>740</v>
      </c>
      <c r="D22" s="69">
        <v>6689</v>
      </c>
      <c r="E22" s="69">
        <v>7383</v>
      </c>
      <c r="F22" s="69">
        <v>8232</v>
      </c>
      <c r="G22" s="69">
        <v>9066</v>
      </c>
      <c r="H22" s="69">
        <v>834</v>
      </c>
      <c r="I22" s="153" t="s">
        <v>324</v>
      </c>
    </row>
    <row r="23" spans="1:9" ht="11.25" customHeight="1">
      <c r="A23" s="21"/>
      <c r="B23" s="70" t="s">
        <v>20</v>
      </c>
      <c r="C23" s="69">
        <v>642</v>
      </c>
      <c r="D23" s="69">
        <v>6126</v>
      </c>
      <c r="E23" s="69">
        <v>7007</v>
      </c>
      <c r="F23" s="69">
        <v>7521</v>
      </c>
      <c r="G23" s="69">
        <v>8003</v>
      </c>
      <c r="H23" s="69">
        <v>482</v>
      </c>
      <c r="I23" s="153" t="s">
        <v>256</v>
      </c>
    </row>
    <row r="24" spans="1:9" ht="11.25" customHeight="1">
      <c r="A24" s="21"/>
      <c r="B24" s="70" t="s">
        <v>21</v>
      </c>
      <c r="C24" s="69">
        <v>729</v>
      </c>
      <c r="D24" s="69">
        <v>10437</v>
      </c>
      <c r="E24" s="69">
        <v>11306</v>
      </c>
      <c r="F24" s="69">
        <v>12416</v>
      </c>
      <c r="G24" s="69">
        <v>13694</v>
      </c>
      <c r="H24" s="69">
        <v>1278</v>
      </c>
      <c r="I24" s="153" t="s">
        <v>529</v>
      </c>
    </row>
    <row r="25" spans="1:9" ht="11.25" customHeight="1">
      <c r="A25" s="21"/>
      <c r="B25" s="70" t="s">
        <v>38</v>
      </c>
      <c r="C25" s="69">
        <v>692</v>
      </c>
      <c r="D25" s="69">
        <v>13096</v>
      </c>
      <c r="E25" s="69">
        <v>14104</v>
      </c>
      <c r="F25" s="69">
        <v>16704</v>
      </c>
      <c r="G25" s="69">
        <v>18680</v>
      </c>
      <c r="H25" s="69">
        <v>1976</v>
      </c>
      <c r="I25" s="153" t="s">
        <v>479</v>
      </c>
    </row>
    <row r="26" spans="1:9" ht="11.25" customHeight="1">
      <c r="A26" s="21"/>
      <c r="B26" s="70"/>
      <c r="C26" s="69"/>
      <c r="D26" s="69"/>
      <c r="E26" s="69"/>
      <c r="F26" s="69"/>
      <c r="G26" s="69"/>
      <c r="H26" s="69"/>
      <c r="I26" s="153"/>
    </row>
    <row r="27" spans="1:9" ht="11.25" customHeight="1">
      <c r="A27" s="19" t="s">
        <v>22</v>
      </c>
      <c r="C27" s="69"/>
      <c r="D27" s="69"/>
      <c r="E27" s="69"/>
      <c r="F27" s="69"/>
      <c r="G27" s="69"/>
      <c r="H27" s="69"/>
      <c r="I27" s="153"/>
    </row>
    <row r="28" spans="1:9" ht="11.25" customHeight="1">
      <c r="A28" s="21"/>
      <c r="B28" s="71" t="s">
        <v>26</v>
      </c>
      <c r="C28" s="69">
        <v>273</v>
      </c>
      <c r="D28" s="69">
        <v>5401</v>
      </c>
      <c r="E28" s="69">
        <v>6408</v>
      </c>
      <c r="F28" s="69">
        <v>7030</v>
      </c>
      <c r="G28" s="69">
        <v>7359</v>
      </c>
      <c r="H28" s="69">
        <v>329</v>
      </c>
      <c r="I28" s="153" t="s">
        <v>891</v>
      </c>
    </row>
    <row r="29" spans="1:9" ht="11.25" customHeight="1">
      <c r="A29" s="21"/>
      <c r="B29" s="72" t="s">
        <v>27</v>
      </c>
      <c r="C29" s="69">
        <v>399</v>
      </c>
      <c r="D29" s="69">
        <v>7476</v>
      </c>
      <c r="E29" s="69">
        <v>8825</v>
      </c>
      <c r="F29" s="69">
        <v>9842</v>
      </c>
      <c r="G29" s="69">
        <v>11319</v>
      </c>
      <c r="H29" s="69">
        <v>1477</v>
      </c>
      <c r="I29" s="153" t="s">
        <v>730</v>
      </c>
    </row>
    <row r="30" spans="1:9" ht="11.25" customHeight="1">
      <c r="A30" s="21"/>
      <c r="B30" s="70" t="s">
        <v>23</v>
      </c>
      <c r="C30" s="69">
        <v>831</v>
      </c>
      <c r="D30" s="69">
        <v>13818</v>
      </c>
      <c r="E30" s="69">
        <v>17274</v>
      </c>
      <c r="F30" s="69">
        <v>19454</v>
      </c>
      <c r="G30" s="69">
        <v>20983</v>
      </c>
      <c r="H30" s="69">
        <v>1529</v>
      </c>
      <c r="I30" s="153" t="s">
        <v>369</v>
      </c>
    </row>
    <row r="31" spans="1:9" ht="11.25" customHeight="1">
      <c r="A31" s="21"/>
      <c r="B31" s="72" t="s">
        <v>24</v>
      </c>
      <c r="C31" s="69">
        <v>781</v>
      </c>
      <c r="D31" s="69">
        <v>10771</v>
      </c>
      <c r="E31" s="69">
        <v>11685</v>
      </c>
      <c r="F31" s="69">
        <v>13026</v>
      </c>
      <c r="G31" s="69">
        <v>14130</v>
      </c>
      <c r="H31" s="69">
        <v>1104</v>
      </c>
      <c r="I31" s="153" t="s">
        <v>254</v>
      </c>
    </row>
    <row r="32" spans="1:9" ht="11.25" customHeight="1">
      <c r="A32" s="21"/>
      <c r="B32" s="70" t="s">
        <v>29</v>
      </c>
      <c r="C32" s="69">
        <v>2372</v>
      </c>
      <c r="D32" s="69">
        <v>17473</v>
      </c>
      <c r="E32" s="69">
        <v>16634</v>
      </c>
      <c r="F32" s="69">
        <v>17445</v>
      </c>
      <c r="G32" s="69">
        <v>18715</v>
      </c>
      <c r="H32" s="69">
        <v>1270</v>
      </c>
      <c r="I32" s="153" t="s">
        <v>451</v>
      </c>
    </row>
    <row r="33" spans="1:11" ht="11.25" customHeight="1">
      <c r="A33" s="21"/>
      <c r="B33" s="70" t="s">
        <v>28</v>
      </c>
      <c r="C33" s="28">
        <v>21.598591549295801</v>
      </c>
      <c r="D33" s="28">
        <v>15.2605721393035</v>
      </c>
      <c r="E33" s="28">
        <v>13.963263194204901</v>
      </c>
      <c r="F33" s="28">
        <v>13.760184595798901</v>
      </c>
      <c r="G33" s="28">
        <v>13.707868467410499</v>
      </c>
      <c r="H33" s="132">
        <v>-5.2316128388401502E-2</v>
      </c>
      <c r="I33" s="153" t="s">
        <v>454</v>
      </c>
    </row>
    <row r="34" spans="1:11" ht="11.25" customHeight="1">
      <c r="A34" s="21"/>
      <c r="B34" s="70"/>
      <c r="C34" s="23"/>
      <c r="D34" s="23"/>
      <c r="E34" s="23"/>
      <c r="F34" s="23"/>
      <c r="G34" s="23"/>
      <c r="H34" s="73"/>
      <c r="I34" s="153"/>
    </row>
    <row r="35" spans="1:11" ht="11.25" customHeight="1">
      <c r="A35" s="19" t="s">
        <v>374</v>
      </c>
      <c r="B35" s="66"/>
      <c r="C35" s="69"/>
      <c r="D35" s="69"/>
      <c r="E35" s="69"/>
      <c r="F35" s="69"/>
      <c r="G35" s="69"/>
      <c r="H35" s="69"/>
      <c r="I35" s="153"/>
      <c r="J35" s="66"/>
      <c r="K35" s="66"/>
    </row>
    <row r="36" spans="1:11" ht="11.25" customHeight="1">
      <c r="A36" s="19"/>
      <c r="B36" s="70" t="s">
        <v>375</v>
      </c>
      <c r="C36" s="69">
        <v>4282</v>
      </c>
      <c r="D36" s="69">
        <v>47622</v>
      </c>
      <c r="E36" s="69">
        <v>52255</v>
      </c>
      <c r="F36" s="69">
        <v>56122</v>
      </c>
      <c r="G36" s="69">
        <v>60008</v>
      </c>
      <c r="H36" s="69">
        <v>3886</v>
      </c>
      <c r="I36" s="153" t="s">
        <v>316</v>
      </c>
      <c r="J36" s="66"/>
      <c r="K36" s="66"/>
    </row>
    <row r="37" spans="1:11" ht="11.25" customHeight="1">
      <c r="A37" s="19"/>
      <c r="B37" s="70" t="s">
        <v>379</v>
      </c>
      <c r="C37" s="69">
        <v>183</v>
      </c>
      <c r="D37" s="69">
        <v>2300</v>
      </c>
      <c r="E37" s="69">
        <v>3031</v>
      </c>
      <c r="F37" s="69">
        <v>3567</v>
      </c>
      <c r="G37" s="69">
        <v>4582</v>
      </c>
      <c r="H37" s="69">
        <v>1015</v>
      </c>
      <c r="I37" s="153" t="s">
        <v>781</v>
      </c>
      <c r="J37" s="66"/>
      <c r="K37" s="66"/>
    </row>
    <row r="38" spans="1:11" ht="11.25" customHeight="1">
      <c r="A38" s="19"/>
      <c r="B38" s="70" t="s">
        <v>377</v>
      </c>
      <c r="C38" s="69">
        <v>70</v>
      </c>
      <c r="D38" s="69">
        <v>2186</v>
      </c>
      <c r="E38" s="69">
        <v>2706</v>
      </c>
      <c r="F38" s="69">
        <v>2887</v>
      </c>
      <c r="G38" s="69">
        <v>3550</v>
      </c>
      <c r="H38" s="69">
        <v>663</v>
      </c>
      <c r="I38" s="153" t="s">
        <v>1167</v>
      </c>
      <c r="J38" s="66"/>
      <c r="K38" s="66"/>
    </row>
    <row r="39" spans="1:11" ht="11.25" customHeight="1">
      <c r="A39" s="19"/>
      <c r="B39" s="70" t="s">
        <v>386</v>
      </c>
      <c r="C39" s="69">
        <v>0</v>
      </c>
      <c r="D39" s="69">
        <v>1598</v>
      </c>
      <c r="E39" s="69">
        <v>1506</v>
      </c>
      <c r="F39" s="69">
        <v>2705</v>
      </c>
      <c r="G39" s="69">
        <v>2843</v>
      </c>
      <c r="H39" s="69">
        <v>138</v>
      </c>
      <c r="I39" s="153" t="s">
        <v>266</v>
      </c>
      <c r="J39" s="66"/>
      <c r="K39" s="66"/>
    </row>
    <row r="40" spans="1:11" ht="11.25" customHeight="1">
      <c r="A40" s="19"/>
      <c r="B40" s="70" t="s">
        <v>381</v>
      </c>
      <c r="C40" s="69">
        <v>118</v>
      </c>
      <c r="D40" s="69">
        <v>1233</v>
      </c>
      <c r="E40" s="69">
        <v>1316</v>
      </c>
      <c r="F40" s="69">
        <v>1505</v>
      </c>
      <c r="G40" s="69">
        <v>1407</v>
      </c>
      <c r="H40" s="69">
        <v>-98</v>
      </c>
      <c r="I40" s="153" t="s">
        <v>688</v>
      </c>
      <c r="J40" s="66"/>
      <c r="K40" s="66"/>
    </row>
    <row r="41" spans="1:11" ht="11.25" customHeight="1">
      <c r="A41" s="19"/>
      <c r="B41" s="70"/>
      <c r="C41" s="69"/>
      <c r="D41" s="69"/>
      <c r="E41" s="69"/>
      <c r="F41" s="69"/>
      <c r="G41" s="69"/>
      <c r="H41" s="69"/>
      <c r="I41" s="153"/>
      <c r="J41" s="66"/>
      <c r="K41" s="66"/>
    </row>
    <row r="42" spans="1:11" ht="11.25" customHeight="1">
      <c r="A42" s="19" t="s">
        <v>390</v>
      </c>
      <c r="B42" s="70"/>
      <c r="C42" s="69"/>
      <c r="D42" s="69"/>
      <c r="E42" s="69"/>
      <c r="F42" s="69"/>
      <c r="G42" s="69"/>
      <c r="H42" s="69"/>
      <c r="I42" s="153"/>
      <c r="J42" s="66"/>
      <c r="K42" s="66"/>
    </row>
    <row r="43" spans="1:11" ht="11.25" customHeight="1">
      <c r="A43" s="19"/>
      <c r="B43" s="70" t="s">
        <v>1164</v>
      </c>
      <c r="C43" s="69">
        <v>2249</v>
      </c>
      <c r="D43" s="69">
        <v>25691</v>
      </c>
      <c r="E43" s="69">
        <v>27753</v>
      </c>
      <c r="F43" s="69">
        <v>30150</v>
      </c>
      <c r="G43" s="69">
        <v>32706</v>
      </c>
      <c r="H43" s="69">
        <v>2556</v>
      </c>
      <c r="I43" s="153" t="s">
        <v>254</v>
      </c>
      <c r="J43" s="66"/>
      <c r="K43" s="66"/>
    </row>
    <row r="44" spans="1:11" ht="11.25" customHeight="1">
      <c r="A44" s="19"/>
      <c r="B44" s="70" t="s">
        <v>391</v>
      </c>
      <c r="C44" s="69">
        <v>633</v>
      </c>
      <c r="D44" s="69">
        <v>7625</v>
      </c>
      <c r="E44" s="69">
        <v>8032</v>
      </c>
      <c r="F44" s="69">
        <v>8648</v>
      </c>
      <c r="G44" s="69">
        <v>9260</v>
      </c>
      <c r="H44" s="69">
        <v>612</v>
      </c>
      <c r="I44" s="153" t="s">
        <v>401</v>
      </c>
      <c r="J44" s="66"/>
      <c r="K44" s="66"/>
    </row>
    <row r="45" spans="1:11" ht="11.25" customHeight="1">
      <c r="A45" s="19"/>
      <c r="B45" s="70" t="s">
        <v>406</v>
      </c>
      <c r="C45" s="69">
        <v>266</v>
      </c>
      <c r="D45" s="69">
        <v>4252</v>
      </c>
      <c r="E45" s="69">
        <v>4790</v>
      </c>
      <c r="F45" s="69">
        <v>4722</v>
      </c>
      <c r="G45" s="69">
        <v>5702</v>
      </c>
      <c r="H45" s="69">
        <v>980</v>
      </c>
      <c r="I45" s="153" t="s">
        <v>661</v>
      </c>
      <c r="J45" s="66"/>
      <c r="K45" s="66"/>
    </row>
    <row r="46" spans="1:11" ht="11.25" customHeight="1">
      <c r="A46" s="19"/>
      <c r="B46" s="70" t="s">
        <v>393</v>
      </c>
      <c r="C46" s="69">
        <v>161</v>
      </c>
      <c r="D46" s="69">
        <v>3062</v>
      </c>
      <c r="E46" s="69">
        <v>3646</v>
      </c>
      <c r="F46" s="69">
        <v>4219</v>
      </c>
      <c r="G46" s="69">
        <v>4404</v>
      </c>
      <c r="H46" s="69">
        <v>185</v>
      </c>
      <c r="I46" s="153" t="s">
        <v>442</v>
      </c>
      <c r="J46" s="66"/>
      <c r="K46" s="66"/>
    </row>
    <row r="47" spans="1:11" ht="11.25" customHeight="1">
      <c r="A47" s="19"/>
      <c r="B47" s="70" t="s">
        <v>395</v>
      </c>
      <c r="C47" s="69">
        <v>157</v>
      </c>
      <c r="D47" s="69">
        <v>2272</v>
      </c>
      <c r="E47" s="69">
        <v>3053</v>
      </c>
      <c r="F47" s="69">
        <v>3556</v>
      </c>
      <c r="G47" s="69">
        <v>4309</v>
      </c>
      <c r="H47" s="69">
        <v>753</v>
      </c>
      <c r="I47" s="153" t="s">
        <v>1001</v>
      </c>
      <c r="J47" s="66"/>
      <c r="K47" s="66"/>
    </row>
    <row r="48" spans="1:11" ht="11.25" customHeight="1">
      <c r="A48" s="19"/>
      <c r="B48" s="70" t="s">
        <v>441</v>
      </c>
      <c r="C48" s="69">
        <v>151</v>
      </c>
      <c r="D48" s="69">
        <v>1812</v>
      </c>
      <c r="E48" s="69">
        <v>2752</v>
      </c>
      <c r="F48" s="69">
        <v>2858</v>
      </c>
      <c r="G48" s="69">
        <v>3051</v>
      </c>
      <c r="H48" s="69">
        <v>193</v>
      </c>
      <c r="I48" s="153" t="s">
        <v>270</v>
      </c>
      <c r="J48" s="66"/>
      <c r="K48" s="66"/>
    </row>
    <row r="49" spans="1:11" ht="11.25" customHeight="1">
      <c r="A49" s="19"/>
      <c r="B49" s="70" t="s">
        <v>438</v>
      </c>
      <c r="C49" s="69">
        <v>751</v>
      </c>
      <c r="D49" s="69">
        <v>2219</v>
      </c>
      <c r="E49" s="69">
        <v>2797</v>
      </c>
      <c r="F49" s="69">
        <v>3659</v>
      </c>
      <c r="G49" s="69">
        <v>2983</v>
      </c>
      <c r="H49" s="69">
        <v>-676</v>
      </c>
      <c r="I49" s="153" t="s">
        <v>449</v>
      </c>
      <c r="J49" s="66"/>
      <c r="K49" s="66"/>
    </row>
    <row r="50" spans="1:11" ht="11.25" customHeight="1">
      <c r="A50" s="19"/>
      <c r="B50" s="70" t="s">
        <v>581</v>
      </c>
      <c r="C50" s="69">
        <v>45</v>
      </c>
      <c r="D50" s="69">
        <v>941</v>
      </c>
      <c r="E50" s="69">
        <v>864</v>
      </c>
      <c r="F50" s="69">
        <v>893</v>
      </c>
      <c r="G50" s="69">
        <v>881</v>
      </c>
      <c r="H50" s="69">
        <v>-12</v>
      </c>
      <c r="I50" s="153" t="s">
        <v>352</v>
      </c>
      <c r="J50" s="66"/>
      <c r="K50" s="66"/>
    </row>
    <row r="51" spans="1:11" ht="11.25" customHeight="1">
      <c r="A51" s="19"/>
      <c r="B51" s="70" t="s">
        <v>402</v>
      </c>
      <c r="C51" s="69">
        <v>5</v>
      </c>
      <c r="D51" s="69">
        <v>184</v>
      </c>
      <c r="E51" s="69">
        <v>317</v>
      </c>
      <c r="F51" s="69">
        <v>561</v>
      </c>
      <c r="G51" s="69">
        <v>736</v>
      </c>
      <c r="H51" s="69">
        <v>175</v>
      </c>
      <c r="I51" s="153" t="s">
        <v>812</v>
      </c>
      <c r="J51" s="66"/>
      <c r="K51" s="66"/>
    </row>
    <row r="52" spans="1:11" ht="11.25" customHeight="1">
      <c r="A52" s="19"/>
      <c r="B52" s="70" t="s">
        <v>398</v>
      </c>
      <c r="C52" s="69">
        <v>29</v>
      </c>
      <c r="D52" s="69">
        <v>504</v>
      </c>
      <c r="E52" s="69">
        <v>542</v>
      </c>
      <c r="F52" s="69">
        <v>537</v>
      </c>
      <c r="G52" s="69">
        <v>675</v>
      </c>
      <c r="H52" s="69">
        <v>138</v>
      </c>
      <c r="I52" s="153" t="s">
        <v>617</v>
      </c>
      <c r="J52" s="66"/>
      <c r="K52" s="66"/>
    </row>
    <row r="53" spans="1:11" ht="11.25" customHeight="1">
      <c r="A53" s="19"/>
      <c r="B53" s="70"/>
      <c r="C53" s="69"/>
      <c r="D53" s="69"/>
      <c r="E53" s="69"/>
      <c r="F53" s="69"/>
      <c r="G53" s="69"/>
      <c r="H53" s="69"/>
      <c r="I53" s="153"/>
      <c r="J53" s="66"/>
      <c r="K53" s="66"/>
    </row>
    <row r="54" spans="1:11" ht="11.25" customHeight="1">
      <c r="A54" s="19" t="s">
        <v>414</v>
      </c>
      <c r="B54" s="70"/>
      <c r="C54" s="69"/>
      <c r="D54" s="69"/>
      <c r="E54" s="69"/>
      <c r="F54" s="69"/>
      <c r="G54" s="69"/>
      <c r="H54" s="69"/>
      <c r="I54" s="153"/>
      <c r="J54" s="66"/>
      <c r="K54" s="66"/>
    </row>
    <row r="55" spans="1:11" ht="11.25" customHeight="1">
      <c r="A55" s="19"/>
      <c r="B55" s="70" t="s">
        <v>283</v>
      </c>
      <c r="C55" s="69">
        <v>2692</v>
      </c>
      <c r="D55" s="69">
        <v>45785</v>
      </c>
      <c r="E55" s="69">
        <v>51182</v>
      </c>
      <c r="F55" s="69">
        <v>56234</v>
      </c>
      <c r="G55" s="69">
        <v>61232</v>
      </c>
      <c r="H55" s="69">
        <v>4998</v>
      </c>
      <c r="I55" s="153" t="s">
        <v>520</v>
      </c>
      <c r="J55" s="66"/>
      <c r="K55" s="66"/>
    </row>
    <row r="56" spans="1:11" ht="11.25" customHeight="1">
      <c r="A56" s="19"/>
      <c r="B56" s="70" t="s">
        <v>416</v>
      </c>
      <c r="C56" s="69">
        <v>1659</v>
      </c>
      <c r="D56" s="69">
        <v>5029</v>
      </c>
      <c r="E56" s="69">
        <v>4503</v>
      </c>
      <c r="F56" s="69">
        <v>5342</v>
      </c>
      <c r="G56" s="69">
        <v>5662</v>
      </c>
      <c r="H56" s="69">
        <v>320</v>
      </c>
      <c r="I56" s="153" t="s">
        <v>674</v>
      </c>
      <c r="J56" s="66"/>
      <c r="K56" s="66"/>
    </row>
    <row r="57" spans="1:11" ht="11.25" customHeight="1">
      <c r="A57" s="19"/>
      <c r="B57" s="70" t="s">
        <v>255</v>
      </c>
      <c r="C57" s="69">
        <v>111</v>
      </c>
      <c r="D57" s="69">
        <v>1092</v>
      </c>
      <c r="E57" s="69">
        <v>1114</v>
      </c>
      <c r="F57" s="69">
        <v>1117</v>
      </c>
      <c r="G57" s="69">
        <v>1114</v>
      </c>
      <c r="H57" s="69">
        <v>-3</v>
      </c>
      <c r="I57" s="153" t="s">
        <v>484</v>
      </c>
      <c r="J57" s="66"/>
      <c r="K57" s="66"/>
    </row>
    <row r="58" spans="1:11" ht="11.25" customHeight="1">
      <c r="A58" s="19"/>
      <c r="B58" s="70" t="s">
        <v>267</v>
      </c>
      <c r="C58" s="69">
        <v>12</v>
      </c>
      <c r="D58" s="69">
        <v>638</v>
      </c>
      <c r="E58" s="69">
        <v>957</v>
      </c>
      <c r="F58" s="69">
        <v>837</v>
      </c>
      <c r="G58" s="69">
        <v>952</v>
      </c>
      <c r="H58" s="69">
        <v>115</v>
      </c>
      <c r="I58" s="153" t="s">
        <v>1168</v>
      </c>
      <c r="J58" s="66"/>
      <c r="K58" s="66"/>
    </row>
    <row r="59" spans="1:11" ht="11.25" customHeight="1">
      <c r="A59" s="27"/>
      <c r="B59" s="29"/>
      <c r="C59" s="29"/>
      <c r="D59" s="29"/>
      <c r="E59" s="29"/>
      <c r="F59" s="29"/>
      <c r="G59" s="29"/>
      <c r="H59" s="143"/>
      <c r="I59" s="154"/>
      <c r="J59" s="27"/>
    </row>
    <row r="60" spans="1:11" ht="11.25" customHeight="1">
      <c r="A60" s="19" t="s">
        <v>1184</v>
      </c>
    </row>
  </sheetData>
  <mergeCells count="2">
    <mergeCell ref="A6:B7"/>
    <mergeCell ref="I7:J7"/>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5"/>
  <dimension ref="A1:R54"/>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122</v>
      </c>
    </row>
    <row r="2" spans="1:18">
      <c r="C2" s="66"/>
      <c r="D2" s="66"/>
      <c r="E2" s="66"/>
      <c r="F2" s="66"/>
      <c r="G2" s="66"/>
      <c r="H2" s="69"/>
      <c r="I2" s="146"/>
      <c r="J2" s="93"/>
    </row>
    <row r="3" spans="1:18" ht="13.9">
      <c r="A3" s="24" t="s">
        <v>1169</v>
      </c>
      <c r="B3" s="24"/>
      <c r="C3" s="24"/>
      <c r="D3" s="24"/>
      <c r="E3" s="24"/>
      <c r="F3" s="24"/>
      <c r="G3" s="24"/>
      <c r="H3" s="135"/>
      <c r="I3" s="147"/>
      <c r="J3" s="24"/>
    </row>
    <row r="4" spans="1:18" ht="13.5">
      <c r="A4" s="25" t="s">
        <v>251</v>
      </c>
      <c r="B4" s="25"/>
      <c r="C4" s="25"/>
      <c r="D4" s="25"/>
      <c r="E4" s="25"/>
      <c r="F4" s="25"/>
      <c r="G4" s="25"/>
      <c r="H4" s="136"/>
      <c r="I4" s="148"/>
      <c r="J4" s="25"/>
    </row>
    <row r="5" spans="1:18" ht="12" customHeight="1">
      <c r="A5" s="7"/>
      <c r="B5" s="1"/>
      <c r="C5" s="1"/>
      <c r="D5" s="1"/>
      <c r="E5" s="1"/>
      <c r="F5" s="1"/>
      <c r="G5" s="1"/>
      <c r="H5" s="137"/>
      <c r="I5" s="149"/>
      <c r="J5" s="1"/>
    </row>
    <row r="6" spans="1:18" ht="11.25" customHeight="1">
      <c r="A6" s="201"/>
      <c r="B6" s="202"/>
      <c r="C6" s="35"/>
      <c r="D6" s="36"/>
      <c r="E6" s="34" t="s">
        <v>252</v>
      </c>
      <c r="F6" s="36"/>
      <c r="G6" s="37"/>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1062</v>
      </c>
      <c r="D9" s="9">
        <v>2092</v>
      </c>
      <c r="E9" s="9">
        <v>2081</v>
      </c>
      <c r="F9" s="9">
        <v>1958</v>
      </c>
      <c r="G9" s="9">
        <v>2115</v>
      </c>
      <c r="H9" s="9">
        <v>157</v>
      </c>
      <c r="I9" s="152" t="s">
        <v>284</v>
      </c>
      <c r="J9" s="10"/>
    </row>
    <row r="10" spans="1:18" ht="6" customHeight="1">
      <c r="A10" s="66"/>
      <c r="B10" s="66"/>
      <c r="C10" s="69"/>
      <c r="D10" s="69"/>
      <c r="E10" s="69"/>
      <c r="F10" s="69"/>
      <c r="G10" s="69"/>
      <c r="H10" s="69"/>
      <c r="I10" s="153"/>
      <c r="J10" s="78"/>
    </row>
    <row r="11" spans="1:18" ht="11.25" customHeight="1">
      <c r="A11" s="66" t="s">
        <v>1170</v>
      </c>
      <c r="B11" s="66"/>
      <c r="C11" s="69">
        <v>322</v>
      </c>
      <c r="D11" s="69">
        <v>880</v>
      </c>
      <c r="E11" s="69">
        <v>670</v>
      </c>
      <c r="F11" s="69">
        <v>664</v>
      </c>
      <c r="G11" s="69">
        <v>647</v>
      </c>
      <c r="H11" s="69">
        <v>-17</v>
      </c>
      <c r="I11" s="153" t="s">
        <v>598</v>
      </c>
      <c r="J11" s="78"/>
    </row>
    <row r="12" spans="1:18" ht="11.25" customHeight="1">
      <c r="A12" s="66" t="s">
        <v>1171</v>
      </c>
      <c r="B12" s="66"/>
      <c r="C12" s="69">
        <v>374</v>
      </c>
      <c r="D12" s="69">
        <v>549</v>
      </c>
      <c r="E12" s="69">
        <v>575</v>
      </c>
      <c r="F12" s="69">
        <v>603</v>
      </c>
      <c r="G12" s="69">
        <v>584</v>
      </c>
      <c r="H12" s="69">
        <v>-20</v>
      </c>
      <c r="I12" s="153" t="s">
        <v>942</v>
      </c>
      <c r="J12" s="78"/>
      <c r="N12" s="4"/>
      <c r="O12" s="4"/>
      <c r="P12" s="4"/>
      <c r="Q12" s="4"/>
      <c r="R12" s="4"/>
    </row>
    <row r="13" spans="1:18" ht="11.25" customHeight="1">
      <c r="A13" s="66" t="s">
        <v>1172</v>
      </c>
      <c r="B13" s="66"/>
      <c r="C13" s="69">
        <v>136</v>
      </c>
      <c r="D13" s="69">
        <v>278</v>
      </c>
      <c r="E13" s="69">
        <v>332</v>
      </c>
      <c r="F13" s="69">
        <v>324</v>
      </c>
      <c r="G13" s="69">
        <v>408</v>
      </c>
      <c r="H13" s="69">
        <v>84</v>
      </c>
      <c r="I13" s="153" t="s">
        <v>852</v>
      </c>
      <c r="J13" s="78"/>
    </row>
    <row r="14" spans="1:18" ht="11.25" customHeight="1">
      <c r="A14" s="66" t="s">
        <v>325</v>
      </c>
      <c r="B14" s="66"/>
      <c r="C14" s="69">
        <v>84</v>
      </c>
      <c r="D14" s="69">
        <v>78</v>
      </c>
      <c r="E14" s="69">
        <v>112</v>
      </c>
      <c r="F14" s="69">
        <v>80</v>
      </c>
      <c r="G14" s="69">
        <v>130</v>
      </c>
      <c r="H14" s="69">
        <v>50</v>
      </c>
      <c r="I14" s="153" t="s">
        <v>811</v>
      </c>
      <c r="J14" s="78"/>
    </row>
    <row r="15" spans="1:18" ht="11.25" customHeight="1">
      <c r="A15" s="27"/>
      <c r="B15" s="90"/>
      <c r="C15" s="27"/>
      <c r="D15" s="27"/>
      <c r="E15" s="90"/>
      <c r="F15" s="90"/>
      <c r="G15" s="90"/>
      <c r="H15" s="142"/>
      <c r="I15" s="155"/>
      <c r="J15" s="91"/>
    </row>
    <row r="16" spans="1:18" ht="11.25" customHeight="1">
      <c r="A16" s="19" t="s">
        <v>1184</v>
      </c>
      <c r="J16" s="6"/>
    </row>
    <row r="17" spans="8:8" ht="11.25" customHeight="1"/>
    <row r="18" spans="8:8" ht="11.25" customHeight="1"/>
    <row r="19" spans="8:8" ht="11.25" customHeight="1"/>
    <row r="20" spans="8:8" ht="11.25" customHeight="1"/>
    <row r="21" spans="8:8" ht="11.25" customHeight="1"/>
    <row r="22" spans="8:8" ht="11.25" customHeight="1"/>
    <row r="23" spans="8:8" ht="11.25" customHeight="1">
      <c r="H23" s="133"/>
    </row>
    <row r="24" spans="8:8" ht="11.25" customHeight="1"/>
    <row r="25" spans="8:8" ht="11.25" customHeight="1"/>
    <row r="26" spans="8:8" ht="11.25" customHeight="1"/>
    <row r="27" spans="8:8" ht="11.25" customHeight="1"/>
    <row r="28" spans="8:8" ht="11.25" customHeight="1"/>
    <row r="29" spans="8:8" ht="11.25" customHeight="1"/>
    <row r="30" spans="8:8" ht="11.25" customHeight="1"/>
    <row r="31" spans="8:8" ht="11.25" customHeight="1"/>
    <row r="32" spans="8:8"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6"/>
  <dimension ref="A1:R59"/>
  <sheetViews>
    <sheetView zoomScaleNormal="100" workbookViewId="0"/>
  </sheetViews>
  <sheetFormatPr defaultRowHeight="12.75"/>
  <cols>
    <col min="1" max="1" width="1.73046875" customWidth="1"/>
    <col min="2" max="2" width="24.73046875" customWidth="1"/>
    <col min="8" max="8" width="9.1328125" style="3"/>
    <col min="9" max="9" width="6.86328125" style="145" customWidth="1"/>
    <col min="10" max="10" width="3" customWidth="1"/>
    <col min="11" max="11" width="10.73046875" customWidth="1"/>
  </cols>
  <sheetData>
    <row r="1" spans="1:18">
      <c r="A1" s="144" t="s">
        <v>121</v>
      </c>
    </row>
    <row r="2" spans="1:18">
      <c r="B2" s="66"/>
      <c r="C2" s="66"/>
      <c r="D2" s="66"/>
      <c r="E2" s="66"/>
      <c r="F2" s="66"/>
      <c r="G2" s="66"/>
      <c r="H2" s="69"/>
      <c r="I2" s="146"/>
      <c r="J2" s="93"/>
    </row>
    <row r="3" spans="1:18" ht="13.9">
      <c r="A3" s="24" t="s">
        <v>1169</v>
      </c>
      <c r="B3" s="24"/>
      <c r="C3" s="24"/>
      <c r="D3" s="24"/>
      <c r="E3" s="24"/>
      <c r="F3" s="24"/>
      <c r="G3" s="24"/>
      <c r="H3" s="135"/>
      <c r="I3" s="147"/>
      <c r="J3" s="24"/>
    </row>
    <row r="4" spans="1:18" ht="13.5">
      <c r="A4" s="25" t="s">
        <v>327</v>
      </c>
      <c r="B4" s="25"/>
      <c r="C4" s="25"/>
      <c r="D4" s="25"/>
      <c r="E4" s="25"/>
      <c r="F4" s="25"/>
      <c r="G4" s="25"/>
      <c r="H4" s="136"/>
      <c r="I4" s="148"/>
      <c r="J4" s="25"/>
    </row>
    <row r="5" spans="1:18" ht="12" customHeight="1">
      <c r="A5" s="7"/>
      <c r="B5" s="1"/>
      <c r="C5" s="1"/>
      <c r="D5" s="1"/>
      <c r="E5" s="1"/>
      <c r="F5" s="1"/>
      <c r="G5" s="1"/>
      <c r="H5" s="141"/>
      <c r="I5" s="149"/>
      <c r="J5" s="1"/>
    </row>
    <row r="6" spans="1:18" ht="11.25" customHeight="1">
      <c r="A6" s="201"/>
      <c r="B6" s="202"/>
      <c r="C6" s="87"/>
      <c r="D6" s="82"/>
      <c r="E6" s="113" t="s">
        <v>249</v>
      </c>
      <c r="F6" s="82"/>
      <c r="G6" s="88"/>
      <c r="H6" s="138" t="s">
        <v>41</v>
      </c>
      <c r="I6" s="150" t="s">
        <v>253</v>
      </c>
      <c r="J6" s="82"/>
    </row>
    <row r="7" spans="1:18" ht="11.25" customHeight="1">
      <c r="A7" s="203"/>
      <c r="B7" s="204"/>
      <c r="C7" s="67">
        <v>2022</v>
      </c>
      <c r="D7" s="67">
        <v>2023</v>
      </c>
      <c r="E7" s="67">
        <v>2024</v>
      </c>
      <c r="F7" s="83">
        <v>2025</v>
      </c>
      <c r="G7" s="83">
        <v>2026</v>
      </c>
      <c r="H7" s="139" t="s">
        <v>1</v>
      </c>
      <c r="I7" s="193" t="s">
        <v>2</v>
      </c>
      <c r="J7" s="194"/>
    </row>
    <row r="8" spans="1:18" ht="6.75" customHeight="1"/>
    <row r="9" spans="1:18" ht="11.25" customHeight="1">
      <c r="A9" s="205" t="s">
        <v>39</v>
      </c>
      <c r="B9" s="205"/>
      <c r="C9" s="9">
        <v>4656</v>
      </c>
      <c r="D9" s="9">
        <v>54939</v>
      </c>
      <c r="E9" s="9">
        <v>60826</v>
      </c>
      <c r="F9" s="9">
        <v>66797</v>
      </c>
      <c r="G9" s="9">
        <v>72506</v>
      </c>
      <c r="H9" s="9">
        <v>5709</v>
      </c>
      <c r="I9" s="152" t="s">
        <v>254</v>
      </c>
      <c r="J9" s="10"/>
    </row>
    <row r="10" spans="1:18" ht="6" customHeight="1">
      <c r="A10" s="66"/>
      <c r="B10" s="66"/>
      <c r="C10" s="69"/>
      <c r="D10" s="69"/>
      <c r="E10" s="69"/>
      <c r="F10" s="69"/>
      <c r="G10" s="69"/>
      <c r="H10" s="69"/>
      <c r="I10" s="153"/>
      <c r="J10" s="78"/>
    </row>
    <row r="11" spans="1:18" ht="11.25" customHeight="1">
      <c r="A11" s="66" t="s">
        <v>1170</v>
      </c>
      <c r="B11" s="66"/>
      <c r="C11" s="69">
        <v>1260</v>
      </c>
      <c r="D11" s="69">
        <v>16996</v>
      </c>
      <c r="E11" s="69">
        <v>19653</v>
      </c>
      <c r="F11" s="69">
        <v>22097</v>
      </c>
      <c r="G11" s="69">
        <v>23506</v>
      </c>
      <c r="H11" s="69">
        <v>1409</v>
      </c>
      <c r="I11" s="153" t="s">
        <v>256</v>
      </c>
      <c r="J11" s="78"/>
    </row>
    <row r="12" spans="1:18" ht="11.25" customHeight="1">
      <c r="A12" s="66" t="s">
        <v>1171</v>
      </c>
      <c r="B12" s="66"/>
      <c r="C12" s="69">
        <v>1884</v>
      </c>
      <c r="D12" s="69">
        <v>17653</v>
      </c>
      <c r="E12" s="69">
        <v>18507</v>
      </c>
      <c r="F12" s="69">
        <v>21981</v>
      </c>
      <c r="G12" s="69">
        <v>23430</v>
      </c>
      <c r="H12" s="69">
        <v>1449</v>
      </c>
      <c r="I12" s="153" t="s">
        <v>565</v>
      </c>
      <c r="J12" s="78"/>
      <c r="N12" s="4"/>
      <c r="O12" s="4"/>
      <c r="P12" s="4"/>
      <c r="Q12" s="4"/>
      <c r="R12" s="4"/>
    </row>
    <row r="13" spans="1:18" ht="11.25" customHeight="1">
      <c r="A13" s="66" t="s">
        <v>1172</v>
      </c>
      <c r="B13" s="66"/>
      <c r="C13" s="69">
        <v>566</v>
      </c>
      <c r="D13" s="69">
        <v>7202</v>
      </c>
      <c r="E13" s="69">
        <v>8624</v>
      </c>
      <c r="F13" s="69">
        <v>9698</v>
      </c>
      <c r="G13" s="69">
        <v>11132</v>
      </c>
      <c r="H13" s="69">
        <v>1434</v>
      </c>
      <c r="I13" s="153" t="s">
        <v>945</v>
      </c>
      <c r="J13" s="78"/>
    </row>
    <row r="14" spans="1:18" ht="11.25" customHeight="1">
      <c r="A14" s="66" t="s">
        <v>1173</v>
      </c>
      <c r="B14" s="66"/>
      <c r="C14" s="69">
        <v>301</v>
      </c>
      <c r="D14" s="69">
        <v>4435</v>
      </c>
      <c r="E14" s="69">
        <v>5700</v>
      </c>
      <c r="F14" s="69">
        <v>5913</v>
      </c>
      <c r="G14" s="69">
        <v>6785</v>
      </c>
      <c r="H14" s="69">
        <v>872</v>
      </c>
      <c r="I14" s="153" t="s">
        <v>1080</v>
      </c>
      <c r="J14" s="78"/>
    </row>
    <row r="15" spans="1:18" ht="11.25" customHeight="1">
      <c r="A15" s="66" t="s">
        <v>1174</v>
      </c>
      <c r="B15" s="66"/>
      <c r="C15" s="69">
        <v>58</v>
      </c>
      <c r="D15" s="69">
        <v>1323</v>
      </c>
      <c r="E15" s="69">
        <v>1274</v>
      </c>
      <c r="F15" s="69">
        <v>1489</v>
      </c>
      <c r="G15" s="69">
        <v>1724</v>
      </c>
      <c r="H15" s="69">
        <v>234</v>
      </c>
      <c r="I15" s="153" t="s">
        <v>430</v>
      </c>
      <c r="J15" s="78"/>
    </row>
    <row r="16" spans="1:18" ht="11.25" customHeight="1">
      <c r="A16" s="66" t="s">
        <v>1175</v>
      </c>
      <c r="B16" s="66"/>
      <c r="C16" s="69">
        <v>48</v>
      </c>
      <c r="D16" s="69">
        <v>980</v>
      </c>
      <c r="E16" s="69">
        <v>1357</v>
      </c>
      <c r="F16" s="69">
        <v>1524</v>
      </c>
      <c r="G16" s="69">
        <v>1680</v>
      </c>
      <c r="H16" s="69">
        <v>156</v>
      </c>
      <c r="I16" s="153" t="s">
        <v>370</v>
      </c>
      <c r="J16" s="78"/>
      <c r="N16" s="5"/>
      <c r="O16" s="5"/>
      <c r="P16" s="5"/>
      <c r="Q16" s="5"/>
      <c r="R16" s="5"/>
    </row>
    <row r="17" spans="1:10" ht="11.25" customHeight="1">
      <c r="A17" s="66" t="s">
        <v>1176</v>
      </c>
      <c r="B17" s="66"/>
      <c r="C17" s="69">
        <v>82</v>
      </c>
      <c r="D17" s="69">
        <v>786</v>
      </c>
      <c r="E17" s="69">
        <v>969</v>
      </c>
      <c r="F17" s="69">
        <v>1110</v>
      </c>
      <c r="G17" s="69">
        <v>1268</v>
      </c>
      <c r="H17" s="69">
        <v>158</v>
      </c>
      <c r="I17" s="153" t="s">
        <v>318</v>
      </c>
      <c r="J17" s="78"/>
    </row>
    <row r="18" spans="1:10" ht="11.25" customHeight="1">
      <c r="A18" s="66" t="s">
        <v>1177</v>
      </c>
      <c r="B18" s="66"/>
      <c r="C18" s="69">
        <v>15</v>
      </c>
      <c r="D18" s="69">
        <v>338</v>
      </c>
      <c r="E18" s="69">
        <v>372</v>
      </c>
      <c r="F18" s="69">
        <v>496</v>
      </c>
      <c r="G18" s="69">
        <v>534</v>
      </c>
      <c r="H18" s="69">
        <v>38</v>
      </c>
      <c r="I18" s="153" t="s">
        <v>481</v>
      </c>
      <c r="J18" s="78"/>
    </row>
    <row r="19" spans="1:10" ht="11.25" customHeight="1">
      <c r="A19" s="66" t="s">
        <v>325</v>
      </c>
      <c r="B19" s="66"/>
      <c r="C19" s="69">
        <v>402</v>
      </c>
      <c r="D19" s="69">
        <v>4534</v>
      </c>
      <c r="E19" s="69">
        <v>3632</v>
      </c>
      <c r="F19" s="69">
        <v>1423</v>
      </c>
      <c r="G19" s="69">
        <v>1457</v>
      </c>
      <c r="H19" s="69">
        <v>34</v>
      </c>
      <c r="I19" s="153" t="s">
        <v>436</v>
      </c>
      <c r="J19" s="78"/>
    </row>
    <row r="20" spans="1:10" ht="11.25" customHeight="1">
      <c r="A20" s="27"/>
      <c r="B20" s="90"/>
      <c r="C20" s="27"/>
      <c r="D20" s="27"/>
      <c r="E20" s="90"/>
      <c r="F20" s="90"/>
      <c r="G20" s="90"/>
      <c r="H20" s="142"/>
      <c r="I20" s="155"/>
      <c r="J20" s="91"/>
    </row>
    <row r="21" spans="1:10" ht="11.25" customHeight="1">
      <c r="A21" s="19" t="s">
        <v>1184</v>
      </c>
      <c r="J21" s="6"/>
    </row>
    <row r="22" spans="1:10" ht="11.25" customHeight="1"/>
    <row r="23" spans="1:10" ht="11.25" customHeight="1"/>
    <row r="24" spans="1:10" ht="11.25" customHeight="1"/>
    <row r="25" spans="1:10" ht="11.25" customHeight="1"/>
    <row r="26" spans="1:10" ht="11.25" customHeight="1"/>
    <row r="27" spans="1:10" ht="11.25" customHeight="1"/>
    <row r="28" spans="1:10" ht="11.25" customHeight="1">
      <c r="H28" s="133"/>
    </row>
    <row r="29" spans="1:10" ht="11.25" customHeight="1"/>
    <row r="30" spans="1:10" ht="11.25" customHeight="1"/>
    <row r="31" spans="1:10" ht="11.25" customHeight="1"/>
    <row r="32" spans="1:10" ht="11.25" customHeight="1"/>
    <row r="33" ht="11.25" customHeight="1"/>
    <row r="34" ht="11.25" customHeight="1"/>
    <row r="35" ht="11.25" customHeight="1"/>
    <row r="36" ht="11.25" customHeight="1"/>
    <row r="37" ht="11.25" customHeight="1"/>
    <row r="38" ht="11.25" customHeight="1"/>
    <row r="39" ht="11.25" customHeight="1"/>
    <row r="40" ht="11.25" customHeight="1"/>
    <row r="41" ht="11.25" customHeight="1"/>
    <row r="42" ht="11.25" customHeight="1"/>
    <row r="43" ht="11.25" customHeight="1"/>
    <row r="44" ht="11.25" customHeight="1"/>
    <row r="45" ht="11.25" customHeight="1"/>
    <row r="46" ht="11.25" customHeight="1"/>
    <row r="47" ht="11.25" customHeight="1"/>
    <row r="48"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sheetData>
  <mergeCells count="3">
    <mergeCell ref="A6:B7"/>
    <mergeCell ref="I7:J7"/>
    <mergeCell ref="A9:B9"/>
  </mergeCells>
  <pageMargins left="0.59055118110236227" right="0.59055118110236227" top="0.62992125984251968" bottom="0.62992125984251968" header="0.19685039370078741" footer="0.39370078740157483"/>
  <pageSetup paperSize="9" orientation="portrait" r:id="rId1"/>
  <headerFooter>
    <oddHeader>&amp;C&amp;"Aptos"&amp;12&amp;K000000 UNCLASSIFIED&amp;1#_x000D_</oddHeader>
    <oddFooter>&amp;C&amp;P_x000D_&amp;1#&amp;"Aptos"&amp;12&amp;K000000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4.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Props1.xml><?xml version="1.0" encoding="utf-8"?>
<ds:datastoreItem xmlns:ds="http://schemas.openxmlformats.org/officeDocument/2006/customXml" ds:itemID="{072041BA-7FDD-4CB5-A1E5-44D80C7D94F0}">
  <ds:schemaRefs>
    <ds:schemaRef ds:uri="http://schemas.microsoft.com/sharepoint/v3/contenttype/forms"/>
  </ds:schemaRefs>
</ds:datastoreItem>
</file>

<file path=customXml/itemProps2.xml><?xml version="1.0" encoding="utf-8"?>
<ds:datastoreItem xmlns:ds="http://schemas.openxmlformats.org/officeDocument/2006/customXml" ds:itemID="{11E2B843-F888-4B46-85E6-9626FBADF6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ADD72E-0E33-4FE1-9358-135C8A2D5F20}">
  <ds:schemaRefs>
    <ds:schemaRef ds:uri="http://schemas.microsoft.com/office/2006/metadata/properties"/>
    <ds:schemaRef ds:uri="http://schemas.microsoft.com/office/infopath/2007/PartnerControls"/>
    <ds:schemaRef ds:uri="5f3e49f9-63b2-4bbe-8408-c4b58cb2712b"/>
    <ds:schemaRef ds:uri="4d5aeaa5-10c6-4b46-b472-171b603d6bc4"/>
  </ds:schemaRefs>
</ds:datastoreItem>
</file>

<file path=customXml/itemProps4.xml><?xml version="1.0" encoding="utf-8"?>
<ds:datastoreItem xmlns:ds="http://schemas.openxmlformats.org/officeDocument/2006/customXml" ds:itemID="{FF1B4E3F-1247-43DC-A510-E869980BCD98}">
  <ds:schemaRefs>
    <ds:schemaRef ds:uri="Microsoft.SharePoint.Taxonomy.ContentTypeSync"/>
  </ds:schemaRefs>
</ds:datastoreItem>
</file>

<file path=docMetadata/LabelInfo.xml><?xml version="1.0" encoding="utf-8"?>
<clbl:labelList xmlns:clbl="http://schemas.microsoft.com/office/2020/mipLabelMetadata">
  <clbl:label id="{682da790-bdb1-4519-aa04-41b73221d7c7}" enabled="1" method="Privileged" siteId="{78308f73-ccdc-422a-a996-a016dad9fe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Cover</vt:lpstr>
      <vt:lpstr>Information</vt:lpstr>
      <vt:lpstr>Preface &amp; glossary</vt:lpstr>
      <vt:lpstr>Notes</vt:lpstr>
      <vt:lpstr>Related links</vt:lpstr>
      <vt:lpstr>Contents</vt:lpstr>
      <vt:lpstr>Contents (cont.)</vt:lpstr>
      <vt:lpstr>Tables 1&amp;2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vector>
  </TitlesOfParts>
  <Company>Statistics New Zealand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NZ</dc:creator>
  <cp:lastModifiedBy>Kate Simpkins</cp:lastModifiedBy>
  <cp:lastPrinted>2026-08-25T00:21:32Z</cp:lastPrinted>
  <dcterms:created xsi:type="dcterms:W3CDTF">2010-05-06T03:59:49Z</dcterms:created>
  <dcterms:modified xsi:type="dcterms:W3CDTF">2026-09-10T21:33:29Z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0x0101005C1F0E1F7D76D944AAE852963BF785A30054EF6807C1F1DA4090AFA33FFEE8F5B1</vt:lpwstr>
  </property>
  <property fmtid="{D5CDD505-2E9C-101B-9397-08002B2CF9AE}" pid="3" name="Activity_x0020__x0028_F_x0029_">
    <vt:lpwstr>3;#Statistical Dissemination|9bab31ad-7584-49a1-a4fc-061fd380e4f6</vt:lpwstr>
  </property>
  <property fmtid="{D5CDD505-2E9C-101B-9397-08002B2CF9AE}" pid="4" name="Function_x0020__x0028_F_x0029_">
    <vt:lpwstr>2;#Statistical Production|56beeb0d-f7ac-46f4-b55a-2b3f50e9ed92</vt:lpwstr>
  </property>
  <property fmtid="{D5CDD505-2E9C-101B-9397-08002B2CF9AE}" pid="5" name="MediaServiceImageTags">
    <vt:lpwstr/>
  </property>
  <property fmtid="{D5CDD505-2E9C-101B-9397-08002B2CF9AE}" pid="6" name="Function (F)">
    <vt:lpwstr>2;#Statistical Production|56beeb0d-f7ac-46f4-b55a-2b3f50e9ed92</vt:lpwstr>
  </property>
  <property fmtid="{D5CDD505-2E9C-101B-9397-08002B2CF9AE}" pid="7" name="Activity (F)">
    <vt:lpwstr>3;#Statistical Dissemination|9bab31ad-7584-49a1-a4fc-061fd380e4f6</vt:lpwstr>
  </property>
  <property fmtid="{D5CDD505-2E9C-101B-9397-08002B2CF9AE}" pid="8" name="RevIMBCS">
    <vt:lpwstr/>
  </property>
  <property fmtid="{D5CDD505-2E9C-101B-9397-08002B2CF9AE}" pid="9" name="DocType">
    <vt:lpwstr/>
  </property>
  <property fmtid="{D5CDD505-2E9C-101B-9397-08002B2CF9AE}" pid="10" name="nfc08e88b9a44e9a91d481bca3eba5a6">
    <vt:lpwstr/>
  </property>
  <property fmtid="{D5CDD505-2E9C-101B-9397-08002B2CF9AE}" pid="11" name="NZGovtAgency_x0020_F">
    <vt:lpwstr/>
  </property>
  <property fmtid="{D5CDD505-2E9C-101B-9397-08002B2CF9AE}" pid="12" name="Protective Marking (F)">
    <vt:lpwstr>1;#Unclassified|e358a964-c2cf-4fbc-b0d6-6d6f8b9fb44c</vt:lpwstr>
  </property>
  <property fmtid="{D5CDD505-2E9C-101B-9397-08002B2CF9AE}" pid="13" name="Protective_x0020_Marking_x0020__x0028_F_x0029_">
    <vt:lpwstr>1;#Unclassified|e358a964-c2cf-4fbc-b0d6-6d6f8b9fb44c</vt:lpwstr>
  </property>
  <property fmtid="{D5CDD505-2E9C-101B-9397-08002B2CF9AE}" pid="14" name="n80b7e3aec83466ab6b8b24620259cd2">
    <vt:lpwstr/>
  </property>
  <property fmtid="{D5CDD505-2E9C-101B-9397-08002B2CF9AE}" pid="15" name="lcf76f155ced4ddcb4097134ff3c332f">
    <vt:lpwstr/>
  </property>
  <property fmtid="{D5CDD505-2E9C-101B-9397-08002B2CF9AE}" pid="16" name="NZGovtAgency F">
    <vt:lpwstr/>
  </property>
</Properties>
</file>