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5.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6.xml" ContentType="application/vnd.openxmlformats-officedocument.drawingml.chartshap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4.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3.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1.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2.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55.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56.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9.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63.xml" ContentType="application/vnd.openxmlformats-officedocument.drawingml.chartshapes+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64.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67.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68.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71.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72.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75.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76.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79.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80.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3.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84.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87.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88.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91.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92.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95.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6.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97.xml" ContentType="application/vnd.openxmlformats-officedocument.drawingml.chartshapes+xml"/>
  <Override PartName="/xl/drawings/drawing98.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99.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100.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101.xml" ContentType="application/vnd.openxmlformats-officedocument.drawingml.chartshapes+xml"/>
  <Override PartName="/xl/drawings/drawing102.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10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104.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107.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108.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111.xml" ContentType="application/vnd.openxmlformats-officedocument.drawingml.chartshapes+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112.xml" ContentType="application/vnd.openxmlformats-officedocument.drawingml.chartshapes+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15.xml" ContentType="application/vnd.openxmlformats-officedocument.drawingml.chartshapes+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116.xml" ContentType="application/vnd.openxmlformats-officedocument.drawingml.chartshapes+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117.xml" ContentType="application/vnd.openxmlformats-officedocument.drawingml.chartshapes+xml"/>
  <Override PartName="/xl/drawings/drawing118.xml" ContentType="application/vnd.openxmlformats-officedocument.drawing+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119.xml" ContentType="application/vnd.openxmlformats-officedocument.drawingml.chartshapes+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120.xml" ContentType="application/vnd.openxmlformats-officedocument.drawingml.chartshapes+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23.xml" ContentType="application/vnd.openxmlformats-officedocument.drawingml.chartshapes+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24.xml" ContentType="application/vnd.openxmlformats-officedocument.drawingml.chartshapes+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25.xml" ContentType="application/vnd.openxmlformats-officedocument.drawingml.chartshapes+xml"/>
  <Override PartName="/xl/drawings/drawing126.xml" ContentType="application/vnd.openxmlformats-officedocument.drawing+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27.xml" ContentType="application/vnd.openxmlformats-officedocument.drawingml.chartshapes+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128.xml" ContentType="application/vnd.openxmlformats-officedocument.drawingml.chartshapes+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29.xml" ContentType="application/vnd.openxmlformats-officedocument.drawingml.chartshapes+xml"/>
  <Override PartName="/xl/drawings/drawing130.xml" ContentType="application/vnd.openxmlformats-officedocument.drawing+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31.xml" ContentType="application/vnd.openxmlformats-officedocument.drawingml.chartshapes+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32.xml" ContentType="application/vnd.openxmlformats-officedocument.drawingml.chartshapes+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35.xml" ContentType="application/vnd.openxmlformats-officedocument.drawingml.chartshapes+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36.xml" ContentType="application/vnd.openxmlformats-officedocument.drawingml.chartshapes+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39.xml" ContentType="application/vnd.openxmlformats-officedocument.drawingml.chartshapes+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40.xml" ContentType="application/vnd.openxmlformats-officedocument.drawingml.chartshapes+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41.xml" ContentType="application/vnd.openxmlformats-officedocument.drawingml.chartshapes+xml"/>
  <Override PartName="/xl/drawings/drawing142.xml" ContentType="application/vnd.openxmlformats-officedocument.drawing+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43.xml" ContentType="application/vnd.openxmlformats-officedocument.drawingml.chartshapes+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44.xml" ContentType="application/vnd.openxmlformats-officedocument.drawingml.chartshapes+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47.xml" ContentType="application/vnd.openxmlformats-officedocument.drawingml.chartshapes+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48.xml" ContentType="application/vnd.openxmlformats-officedocument.drawingml.chartshapes+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49.xml" ContentType="application/vnd.openxmlformats-officedocument.drawingml.chartshapes+xml"/>
  <Override PartName="/xl/drawings/drawing150.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51.xml" ContentType="application/vnd.openxmlformats-officedocument.drawingml.chartshapes+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52.xml" ContentType="application/vnd.openxmlformats-officedocument.drawingml.chartshapes+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53.xml" ContentType="application/vnd.openxmlformats-officedocument.drawingml.chartshapes+xml"/>
  <Override PartName="/xl/drawings/drawing154.xml" ContentType="application/vnd.openxmlformats-officedocument.drawing+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55.xml" ContentType="application/vnd.openxmlformats-officedocument.drawingml.chartshapes+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56.xml" ContentType="application/vnd.openxmlformats-officedocument.drawingml.chartshapes+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59.xml" ContentType="application/vnd.openxmlformats-officedocument.drawingml.chartshapes+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60.xml" ContentType="application/vnd.openxmlformats-officedocument.drawingml.chartshapes+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61.xml" ContentType="application/vnd.openxmlformats-officedocument.drawingml.chartshapes+xml"/>
  <Override PartName="/xl/drawings/drawing16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63.xml" ContentType="application/vnd.openxmlformats-officedocument.drawingml.chartshapes+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64.xml" ContentType="application/vnd.openxmlformats-officedocument.drawingml.chartshapes+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65.xml" ContentType="application/vnd.openxmlformats-officedocument.drawingml.chartshapes+xml"/>
  <Override PartName="/xl/drawings/drawing166.xml" ContentType="application/vnd.openxmlformats-officedocument.drawing+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67.xml" ContentType="application/vnd.openxmlformats-officedocument.drawingml.chartshapes+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68.xml" ContentType="application/vnd.openxmlformats-officedocument.drawingml.chartshapes+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69.xml" ContentType="application/vnd.openxmlformats-officedocument.drawingml.chartshapes+xml"/>
  <Override PartName="/xl/drawings/drawing170.xml" ContentType="application/vnd.openxmlformats-officedocument.drawing+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71.xml" ContentType="application/vnd.openxmlformats-officedocument.drawingml.chartshapes+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72.xml" ContentType="application/vnd.openxmlformats-officedocument.drawingml.chartshapes+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73.xml" ContentType="application/vnd.openxmlformats-officedocument.drawingml.chartshapes+xml"/>
  <Override PartName="/xl/drawings/drawing174.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drawings/drawing175.xml" ContentType="application/vnd.openxmlformats-officedocument.drawingml.chartshapes+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drawings/drawing176.xml" ContentType="application/vnd.openxmlformats-officedocument.drawingml.chartshapes+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drawings/drawing177.xml" ContentType="application/vnd.openxmlformats-officedocument.drawingml.chartshapes+xml"/>
  <Override PartName="/xl/drawings/drawing178.xml" ContentType="application/vnd.openxmlformats-officedocument.drawing+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drawings/drawing179.xml" ContentType="application/vnd.openxmlformats-officedocument.drawingml.chartshapes+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drawings/drawing180.xml" ContentType="application/vnd.openxmlformats-officedocument.drawingml.chartshapes+xml"/>
  <Override PartName="/xl/charts/chart134.xml" ContentType="application/vnd.openxmlformats-officedocument.drawingml.chart+xml"/>
  <Override PartName="/xl/charts/style134.xml" ContentType="application/vnd.ms-office.chartstyle+xml"/>
  <Override PartName="/xl/charts/colors134.xml" ContentType="application/vnd.ms-office.chartcolorstyle+xml"/>
  <Override PartName="/xl/drawings/drawing181.xml" ContentType="application/vnd.openxmlformats-officedocument.drawingml.chartshapes+xml"/>
  <Override PartName="/xl/drawings/drawing182.xml" ContentType="application/vnd.openxmlformats-officedocument.drawing+xml"/>
  <Override PartName="/xl/charts/chart135.xml" ContentType="application/vnd.openxmlformats-officedocument.drawingml.chart+xml"/>
  <Override PartName="/xl/charts/style135.xml" ContentType="application/vnd.ms-office.chartstyle+xml"/>
  <Override PartName="/xl/charts/colors135.xml" ContentType="application/vnd.ms-office.chartcolorstyle+xml"/>
  <Override PartName="/xl/drawings/drawing183.xml" ContentType="application/vnd.openxmlformats-officedocument.drawingml.chartshapes+xml"/>
  <Override PartName="/xl/charts/chart136.xml" ContentType="application/vnd.openxmlformats-officedocument.drawingml.chart+xml"/>
  <Override PartName="/xl/charts/style136.xml" ContentType="application/vnd.ms-office.chartstyle+xml"/>
  <Override PartName="/xl/charts/colors136.xml" ContentType="application/vnd.ms-office.chartcolorstyle+xml"/>
  <Override PartName="/xl/drawings/drawing184.xml" ContentType="application/vnd.openxmlformats-officedocument.drawingml.chartshapes+xml"/>
  <Override PartName="/xl/charts/chart137.xml" ContentType="application/vnd.openxmlformats-officedocument.drawingml.chart+xml"/>
  <Override PartName="/xl/charts/style137.xml" ContentType="application/vnd.ms-office.chartstyle+xml"/>
  <Override PartName="/xl/charts/colors137.xml" ContentType="application/vnd.ms-office.chartcolorstyle+xml"/>
  <Override PartName="/xl/drawings/drawing185.xml" ContentType="application/vnd.openxmlformats-officedocument.drawingml.chartshapes+xml"/>
  <Override PartName="/xl/drawings/drawing186.xml" ContentType="application/vnd.openxmlformats-officedocument.drawing+xml"/>
  <Override PartName="/xl/charts/chart138.xml" ContentType="application/vnd.openxmlformats-officedocument.drawingml.chart+xml"/>
  <Override PartName="/xl/charts/style138.xml" ContentType="application/vnd.ms-office.chartstyle+xml"/>
  <Override PartName="/xl/charts/colors138.xml" ContentType="application/vnd.ms-office.chartcolorstyle+xml"/>
  <Override PartName="/xl/drawings/drawing187.xml" ContentType="application/vnd.openxmlformats-officedocument.drawingml.chartshapes+xml"/>
  <Override PartName="/xl/charts/chart139.xml" ContentType="application/vnd.openxmlformats-officedocument.drawingml.chart+xml"/>
  <Override PartName="/xl/charts/style139.xml" ContentType="application/vnd.ms-office.chartstyle+xml"/>
  <Override PartName="/xl/charts/colors139.xml" ContentType="application/vnd.ms-office.chartcolorstyle+xml"/>
  <Override PartName="/xl/drawings/drawing188.xml" ContentType="application/vnd.openxmlformats-officedocument.drawingml.chartshapes+xml"/>
  <Override PartName="/xl/charts/chart140.xml" ContentType="application/vnd.openxmlformats-officedocument.drawingml.chart+xml"/>
  <Override PartName="/xl/charts/style140.xml" ContentType="application/vnd.ms-office.chartstyle+xml"/>
  <Override PartName="/xl/charts/colors140.xml" ContentType="application/vnd.ms-office.chartcolorstyle+xml"/>
  <Override PartName="/xl/drawings/drawing189.xml" ContentType="application/vnd.openxmlformats-officedocument.drawingml.chartshapes+xml"/>
  <Override PartName="/xl/drawings/drawing190.xml" ContentType="application/vnd.openxmlformats-officedocument.drawing+xml"/>
  <Override PartName="/xl/charts/chart141.xml" ContentType="application/vnd.openxmlformats-officedocument.drawingml.chart+xml"/>
  <Override PartName="/xl/charts/style141.xml" ContentType="application/vnd.ms-office.chartstyle+xml"/>
  <Override PartName="/xl/charts/colors141.xml" ContentType="application/vnd.ms-office.chartcolorstyle+xml"/>
  <Override PartName="/xl/drawings/drawing191.xml" ContentType="application/vnd.openxmlformats-officedocument.drawingml.chartshapes+xml"/>
  <Override PartName="/xl/charts/chart142.xml" ContentType="application/vnd.openxmlformats-officedocument.drawingml.chart+xml"/>
  <Override PartName="/xl/charts/style142.xml" ContentType="application/vnd.ms-office.chartstyle+xml"/>
  <Override PartName="/xl/charts/colors142.xml" ContentType="application/vnd.ms-office.chartcolorstyle+xml"/>
  <Override PartName="/xl/drawings/drawing192.xml" ContentType="application/vnd.openxmlformats-officedocument.drawingml.chartshapes+xml"/>
  <Override PartName="/xl/charts/chart143.xml" ContentType="application/vnd.openxmlformats-officedocument.drawingml.chart+xml"/>
  <Override PartName="/xl/charts/style143.xml" ContentType="application/vnd.ms-office.chartstyle+xml"/>
  <Override PartName="/xl/charts/colors143.xml" ContentType="application/vnd.ms-office.chartcolorstyle+xml"/>
  <Override PartName="/xl/drawings/drawing193.xml" ContentType="application/vnd.openxmlformats-officedocument.drawingml.chartshapes+xml"/>
  <Override PartName="/xl/drawings/drawing194.xml" ContentType="application/vnd.openxmlformats-officedocument.drawing+xml"/>
  <Override PartName="/xl/charts/chart144.xml" ContentType="application/vnd.openxmlformats-officedocument.drawingml.chart+xml"/>
  <Override PartName="/xl/charts/style144.xml" ContentType="application/vnd.ms-office.chartstyle+xml"/>
  <Override PartName="/xl/charts/colors144.xml" ContentType="application/vnd.ms-office.chartcolorstyle+xml"/>
  <Override PartName="/xl/drawings/drawing195.xml" ContentType="application/vnd.openxmlformats-officedocument.drawingml.chartshapes+xml"/>
  <Override PartName="/xl/charts/chart145.xml" ContentType="application/vnd.openxmlformats-officedocument.drawingml.chart+xml"/>
  <Override PartName="/xl/charts/style145.xml" ContentType="application/vnd.ms-office.chartstyle+xml"/>
  <Override PartName="/xl/charts/colors145.xml" ContentType="application/vnd.ms-office.chartcolorstyle+xml"/>
  <Override PartName="/xl/drawings/drawing196.xml" ContentType="application/vnd.openxmlformats-officedocument.drawingml.chartshapes+xml"/>
  <Override PartName="/xl/charts/chart146.xml" ContentType="application/vnd.openxmlformats-officedocument.drawingml.chart+xml"/>
  <Override PartName="/xl/charts/style146.xml" ContentType="application/vnd.ms-office.chartstyle+xml"/>
  <Override PartName="/xl/charts/colors146.xml" ContentType="application/vnd.ms-office.chartcolorstyle+xml"/>
  <Override PartName="/xl/drawings/drawing197.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https://stats.cohesion.net.nz/Sites/CR/CRPRS/PUB/JobsRestricted/International travel June 2019/"/>
    </mc:Choice>
  </mc:AlternateContent>
  <xr:revisionPtr revIDLastSave="0" documentId="13_ncr:1_{777D07EB-5157-4C83-BCF8-D9365576D3AB}" xr6:coauthVersionLast="41" xr6:coauthVersionMax="41" xr10:uidLastSave="{00000000-0000-0000-0000-000000000000}"/>
  <bookViews>
    <workbookView xWindow="-120" yWindow="-120" windowWidth="29040" windowHeight="15840" tabRatio="677" xr2:uid="{00000000-000D-0000-FFFF-FFFF00000000}"/>
  </bookViews>
  <sheets>
    <sheet name="Cover" sheetId="83" r:id="rId1"/>
    <sheet name="Information" sheetId="67" r:id="rId2"/>
    <sheet name="Preface &amp; glossary" sheetId="63" r:id="rId3"/>
    <sheet name="Notes" sheetId="61" r:id="rId4"/>
    <sheet name="Related links" sheetId="84" r:id="rId5"/>
    <sheet name="Contents" sheetId="60" r:id="rId6"/>
    <sheet name="Contents (cont.)" sheetId="82" r:id="rId7"/>
    <sheet name="Tables 1&amp;2" sheetId="8" r:id="rId8"/>
    <sheet name="Table 3" sheetId="6" r:id="rId9"/>
    <sheet name="Table 4" sheetId="4" r:id="rId10"/>
    <sheet name="Table 5" sheetId="9" r:id="rId11"/>
    <sheet name="Table 6" sheetId="10" r:id="rId12"/>
    <sheet name="Table 7" sheetId="13" r:id="rId13"/>
    <sheet name="Table 8" sheetId="14" r:id="rId14"/>
    <sheet name="Table 9" sheetId="15" r:id="rId15"/>
    <sheet name="Table 10" sheetId="17" r:id="rId16"/>
    <sheet name="Table 11" sheetId="18" r:id="rId17"/>
    <sheet name="Table 12" sheetId="19" r:id="rId18"/>
    <sheet name="Table 13" sheetId="20" r:id="rId19"/>
    <sheet name="Table 14" sheetId="21" r:id="rId20"/>
    <sheet name="Table 15" sheetId="22" r:id="rId21"/>
    <sheet name="Table 16" sheetId="23" r:id="rId22"/>
    <sheet name="Table 17" sheetId="24" r:id="rId23"/>
    <sheet name="Table 18" sheetId="25" r:id="rId24"/>
    <sheet name="Table 19" sheetId="68" r:id="rId25"/>
    <sheet name="Table 20" sheetId="69" r:id="rId26"/>
    <sheet name="Table 21" sheetId="26" r:id="rId27"/>
    <sheet name="Table 22" sheetId="27" r:id="rId28"/>
    <sheet name="Table 23" sheetId="28" r:id="rId29"/>
    <sheet name="Table 24" sheetId="29" r:id="rId30"/>
    <sheet name="Table 25" sheetId="81" r:id="rId31"/>
    <sheet name="Table 26" sheetId="80" r:id="rId32"/>
    <sheet name="Table 27" sheetId="79" r:id="rId33"/>
    <sheet name="Table 28" sheetId="78" r:id="rId34"/>
    <sheet name="Table 29" sheetId="77" r:id="rId35"/>
    <sheet name="Table 30" sheetId="76" r:id="rId36"/>
    <sheet name="Table 31" sheetId="30" r:id="rId37"/>
    <sheet name="Table 32" sheetId="31" r:id="rId38"/>
    <sheet name="Table 33" sheetId="32" r:id="rId39"/>
    <sheet name="Table 34" sheetId="33" r:id="rId40"/>
    <sheet name="Table 35" sheetId="34" r:id="rId41"/>
    <sheet name="Table 36" sheetId="35" r:id="rId42"/>
    <sheet name="Table 37" sheetId="36" r:id="rId43"/>
    <sheet name="Table 38" sheetId="37" r:id="rId44"/>
    <sheet name="Table 39" sheetId="42" r:id="rId45"/>
    <sheet name="Table 40" sheetId="43" r:id="rId46"/>
    <sheet name="Table 41" sheetId="38" r:id="rId47"/>
    <sheet name="Table 42" sheetId="39" r:id="rId48"/>
    <sheet name="Table 43" sheetId="75" r:id="rId49"/>
    <sheet name="Table 44" sheetId="74" r:id="rId50"/>
    <sheet name="Table 45" sheetId="73" r:id="rId51"/>
    <sheet name="Table 46" sheetId="72" r:id="rId52"/>
    <sheet name="Table 47" sheetId="40" r:id="rId53"/>
    <sheet name="Table 48" sheetId="41" r:id="rId54"/>
    <sheet name="Table 49" sheetId="44" r:id="rId55"/>
    <sheet name="Table 50" sheetId="45" r:id="rId56"/>
    <sheet name="Table 51" sheetId="46" r:id="rId57"/>
    <sheet name="Table 52" sheetId="47" r:id="rId58"/>
    <sheet name="Table 53" sheetId="48" r:id="rId59"/>
    <sheet name="Table 54" sheetId="49" r:id="rId60"/>
    <sheet name="Table 55" sheetId="71" r:id="rId61"/>
    <sheet name="Table 56" sheetId="70" r:id="rId62"/>
    <sheet name="Table 57" sheetId="50" r:id="rId63"/>
    <sheet name="Table 58" sheetId="51" r:id="rId64"/>
    <sheet name="Table 59" sheetId="52" r:id="rId65"/>
    <sheet name="Table 60" sheetId="53" r:id="rId66"/>
    <sheet name="Table 61" sheetId="54" r:id="rId67"/>
    <sheet name="Table 62" sheetId="55" r:id="rId68"/>
    <sheet name="Table 63" sheetId="56" r:id="rId69"/>
    <sheet name="Table 64" sheetId="57" r:id="rId70"/>
  </sheets>
  <definedNames>
    <definedName name="AU002M_AgeGroup">'Table 11'!$C$18:$I$25</definedName>
    <definedName name="AU002M_AgeGroup2">'Table 11'!$C$18:$I$18</definedName>
    <definedName name="AU002M_Change">'Table 11'!$I$5:$I$6</definedName>
    <definedName name="AU002M_Change2">'Table 11'!$I$5</definedName>
    <definedName name="AU002M_LOS">'Table 11'!$C$27:$I$33</definedName>
    <definedName name="AU002M_LOS2">'Table 11'!$C$27:$I$27</definedName>
    <definedName name="AU002M_NZPort_OSA_Citiz">'Table 11'!$A$35:$I$51</definedName>
    <definedName name="AU002M_NZPort_OSA_Citiz2">'Table 11'!$B$35:$I$35</definedName>
    <definedName name="AU002M_Title">'Table 11'!$A$2:$A$4</definedName>
    <definedName name="AU002M_Title2">'Table 11'!$A$2</definedName>
    <definedName name="AU002M_TotVisArrivals">'Table 11'!$C$8:$I$9</definedName>
    <definedName name="AU002M_TotVisArrivals2">'Table 11'!$C$8:$I$8</definedName>
    <definedName name="AU002M_TravelPurpose">'Table 11'!$C$11:$I$16</definedName>
    <definedName name="AU002M_TravelPurpose2">'Table 11'!$C$11:$I$11</definedName>
    <definedName name="AU002M_Years">'Table 11'!$C$6:$G$7</definedName>
    <definedName name="AU002M_Years2">'Table 11'!$C$6:$D$6</definedName>
    <definedName name="AU002M_Years3">'Table 11'!$F$6:$G$6</definedName>
    <definedName name="AU002Y_AgeGroup">'Table 12'!$C$18:$I$25</definedName>
    <definedName name="AU002Y_AgeGroup2">'Table 12'!$C$18:$I$18</definedName>
    <definedName name="AU002Y_Change">'Table 12'!$I$5:$I$6</definedName>
    <definedName name="AU002Y_Change2">'Table 12'!$I$5</definedName>
    <definedName name="AU002Y_LOS">'Table 12'!$C$27:$I$33</definedName>
    <definedName name="AU002Y_LOS2">'Table 12'!$C$27:$I$27</definedName>
    <definedName name="AU002Y_NZPort_OSA_Citiz">'Table 12'!$A$35:$I$59</definedName>
    <definedName name="AU002Y_NZPort_OSA_Citiz2">'Table 12'!$B$35:$I$35</definedName>
    <definedName name="AU002Y_Title">'Table 12'!$A$2:$A$4</definedName>
    <definedName name="AU002Y_Title2">'Table 12'!$A$2</definedName>
    <definedName name="AU002Y_TotVisArrivals">'Table 12'!$C$8:$I$9</definedName>
    <definedName name="AU002Y_TotVisArrivals2">'Table 12'!$C$8:$I$8</definedName>
    <definedName name="AU002Y_TravelPurpose">'Table 12'!$C$11:$I$16</definedName>
    <definedName name="AU002Y_TravelPurpose2">'Table 12'!$C$11:$I$11</definedName>
    <definedName name="AU002Y_Years">'Table 12'!$C$6:$G$7</definedName>
    <definedName name="AU002Y_Years2">'Table 12'!$C$6:$D$6</definedName>
    <definedName name="AU002Y_Years3">'Table 12'!$F$6:$G$6</definedName>
    <definedName name="AU004M_AgeGroup">'Table 13'!$C$18:$I$25</definedName>
    <definedName name="AU004M_AgeGroup2">'Table 13'!$C$18:$I$18</definedName>
    <definedName name="AU004M_Change">'Table 13'!$I$5:$I$6</definedName>
    <definedName name="AU004M_Change2">'Table 13'!$I$5</definedName>
    <definedName name="AU004M_LOS">'Table 13'!$C$27:$I$33</definedName>
    <definedName name="AU004M_LOS2">'Table 13'!$C$27:$I$27</definedName>
    <definedName name="AU004M_NZPort_OSA_Citiz">'Table 13'!$A$35:$I$48</definedName>
    <definedName name="AU004M_NZPort_OSA_Citiz2">'Table 13'!$B$35:$I$35</definedName>
    <definedName name="AU004M_Title">'Table 13'!$A$2:$A$4</definedName>
    <definedName name="AU004M_Title2">'Table 13'!$A$2</definedName>
    <definedName name="AU004M_TotVisArrivals">'Table 13'!$C$8:$I$9</definedName>
    <definedName name="AU004M_TotVisArrivals2">'Table 13'!$C$8:$I$8</definedName>
    <definedName name="AU004M_TravelPurpose">'Table 13'!$C$11:$I$16</definedName>
    <definedName name="AU004M_TravelPurpose2">'Table 13'!$C$11:$I$11</definedName>
    <definedName name="AU004M_Years">'Table 13'!$C$6:$G$7</definedName>
    <definedName name="AU004M_Years2">'Table 13'!$C$6:$D$6</definedName>
    <definedName name="AU004M_Years3">'Table 13'!$F$6:$G$6</definedName>
    <definedName name="AU004Y_AgeGroup">'Table 14'!$C$18:$I$25</definedName>
    <definedName name="AU004Y_AgeGroup2">'Table 14'!$C$18:$I$18</definedName>
    <definedName name="AU004Y_Change">'Table 14'!$I$5:$I$6</definedName>
    <definedName name="AU004Y_Change2">'Table 14'!$I$5</definedName>
    <definedName name="AU004Y_LOS">'Table 14'!$C$27:$I$33</definedName>
    <definedName name="AU004Y_LOS2">'Table 14'!$C$27:$I$27</definedName>
    <definedName name="AU004Y_NZPort_OSA_Citiz">'Table 14'!$A$35:$I$58</definedName>
    <definedName name="AU004Y_NZPort_OSA_Citiz2">'Table 14'!$B$35:$I$35</definedName>
    <definedName name="AU004Y_Title">'Table 14'!$A$2:$A$4</definedName>
    <definedName name="AU004Y_Title2">'Table 14'!$A$2</definedName>
    <definedName name="AU004Y_TotVisArrivals">'Table 14'!$C$8:$I$9</definedName>
    <definedName name="AU004Y_TotVisArrivals2">'Table 14'!$C$8:$I$8</definedName>
    <definedName name="AU004Y_TravelPurpose">'Table 14'!$C$11:$I$16</definedName>
    <definedName name="AU004Y_TravelPurpose2">'Table 14'!$C$11:$I$11</definedName>
    <definedName name="AU004Y_Years">'Table 14'!$C$6:$G$7</definedName>
    <definedName name="AU004Y_Years2">'Table 14'!$C$6:$D$6</definedName>
    <definedName name="AU004Y_Years3">'Table 14'!$F$6:$G$6</definedName>
    <definedName name="AU005M_AgeGroup">'Table 19'!$C$18:$I$25</definedName>
    <definedName name="AU005M_AgeGroup2">'Table 19'!$C$18:$I$18</definedName>
    <definedName name="AU005M_Change">'Table 19'!$I$5:$I$6</definedName>
    <definedName name="AU005M_Change2">'Table 19'!$I$5</definedName>
    <definedName name="AU005M_LOS">'Table 19'!$C$27:$I$33</definedName>
    <definedName name="AU005M_LOS2">'Table 19'!$C$27:$I$27</definedName>
    <definedName name="AU005M_NZPort_OSA_Citiz">'Table 19'!$A$35:$I$44</definedName>
    <definedName name="AU005M_NZPort_OSA_Citiz2">'Table 19'!$B$35:$I$35</definedName>
    <definedName name="AU005M_Title">'Table 19'!$A$2:$A$4</definedName>
    <definedName name="AU005M_Title2">'Table 19'!$A$2</definedName>
    <definedName name="AU005M_TotVisArrivals">'Table 19'!$C$8:$I$9</definedName>
    <definedName name="AU005M_TotVisArrivals2">'Table 19'!$C$8:$I$8</definedName>
    <definedName name="AU005M_TravelPurpose">'Table 19'!$C$11:$I$16</definedName>
    <definedName name="AU005M_TravelPurpose2">'Table 19'!$C$11:$I$11</definedName>
    <definedName name="AU005M_Years">'Table 19'!$C$6:$G$7</definedName>
    <definedName name="AU005M_Years2">'Table 19'!$C$6:$D$6</definedName>
    <definedName name="AU005M_Years3">'Table 19'!$F$6:$G$6</definedName>
    <definedName name="AU005Y_AgeGroup">'Table 20'!$C$18:$I$25</definedName>
    <definedName name="AU005Y_AgeGroup2">'Table 20'!$C$18:$I$18</definedName>
    <definedName name="AU005Y_Change">'Table 20'!$I$5:$I$6</definedName>
    <definedName name="AU005Y_Change2">'Table 20'!$I$5</definedName>
    <definedName name="AU005Y_LOS">'Table 20'!$C$27:$I$33</definedName>
    <definedName name="AU005Y_LOS2">'Table 20'!$C$27:$I$27</definedName>
    <definedName name="AU005Y_NZPort_OSA_Citiz">'Table 20'!$A$35:$I$52</definedName>
    <definedName name="AU005Y_NZPort_OSA_Citiz2">'Table 20'!$B$35:$I$35</definedName>
    <definedName name="AU005Y_Title">'Table 20'!$A$2:$A$4</definedName>
    <definedName name="AU005Y_Title2">'Table 20'!$A$2</definedName>
    <definedName name="AU005Y_TotVisArrivals">'Table 20'!$C$8:$I$9</definedName>
    <definedName name="AU005Y_TotVisArrivals2">'Table 20'!$C$8:$I$8</definedName>
    <definedName name="AU005Y_TravelPurpose">'Table 20'!$C$11:$I$16</definedName>
    <definedName name="AU005Y_TravelPurpose2">'Table 20'!$C$11:$I$11</definedName>
    <definedName name="AU005Y_Years">'Table 20'!$C$6:$G$7</definedName>
    <definedName name="AU005Y_Years2">'Table 20'!$C$6:$D$6</definedName>
    <definedName name="AU005Y_Years3">'Table 20'!$F$6:$G$6</definedName>
    <definedName name="AU007M_AgeGroup">'Table 15'!$C$18:$I$25</definedName>
    <definedName name="AU007M_AgeGroup2">'Table 15'!$C$18:$I$18</definedName>
    <definedName name="AU007M_Change">'Table 15'!$I$5:$I$6</definedName>
    <definedName name="AU007M_Change2">'Table 15'!$I$5</definedName>
    <definedName name="AU007M_LOS">'Table 15'!$C$27:$I$33</definedName>
    <definedName name="AU007M_LOS2">'Table 15'!$C$27:$I$27</definedName>
    <definedName name="AU007M_NZPort_OSA_Citiz">'Table 15'!$A$35:$I$48</definedName>
    <definedName name="AU007M_NZPort_OSA_Citiz2">'Table 15'!$B$35:$I$35</definedName>
    <definedName name="AU007M_Title">'Table 15'!$A$2:$A$4</definedName>
    <definedName name="AU007M_Title2">'Table 15'!$A$2</definedName>
    <definedName name="AU007M_TotVisArrivals">'Table 15'!$C$8:$I$9</definedName>
    <definedName name="AU007M_TotVisArrivals2">'Table 15'!$C$8:$I$8</definedName>
    <definedName name="AU007M_TravelPurpose">'Table 15'!$C$11:$I$16</definedName>
    <definedName name="AU007M_TravelPurpose2">'Table 15'!$C$11:$I$11</definedName>
    <definedName name="AU007M_Years">'Table 15'!$C$6:$G$7</definedName>
    <definedName name="AU007M_Years2">'Table 15'!$C$6:$D$6</definedName>
    <definedName name="AU007M_Years3">'Table 15'!$F$6:$G$6</definedName>
    <definedName name="AU007Y_AgeGroup">'Table 16'!$C$18:$I$25</definedName>
    <definedName name="AU007Y_AgeGroup2">'Table 16'!$C$18:$I$18</definedName>
    <definedName name="AU007Y_Change">'Table 16'!$I$5:$I$6</definedName>
    <definedName name="AU007Y_Change2">'Table 16'!$I$5</definedName>
    <definedName name="AU007Y_LOS">'Table 16'!$C$27:$I$33</definedName>
    <definedName name="AU007Y_LOS2">'Table 16'!$C$27:$I$27</definedName>
    <definedName name="AU007Y_NZPort_OSA_Citiz">'Table 16'!$A$35:$I$57</definedName>
    <definedName name="AU007Y_NZPort_OSA_Citiz2">'Table 16'!$B$35:$I$35</definedName>
    <definedName name="AU007Y_Title">'Table 16'!$A$2:$A$4</definedName>
    <definedName name="AU007Y_Title2">'Table 16'!$A$2</definedName>
    <definedName name="AU007Y_TotVisArrivals">'Table 16'!$C$8:$I$9</definedName>
    <definedName name="AU007Y_TotVisArrivals2">'Table 16'!$C$8:$I$8</definedName>
    <definedName name="AU007Y_TravelPurpose">'Table 16'!$C$11:$I$16</definedName>
    <definedName name="AU007Y_TravelPurpose2">'Table 16'!$C$11:$I$11</definedName>
    <definedName name="AU007Y_Years">'Table 16'!$C$6:$G$7</definedName>
    <definedName name="AU007Y_Years2">'Table 16'!$C$6:$D$6</definedName>
    <definedName name="AU007Y_Years3">'Table 16'!$F$6:$G$6</definedName>
    <definedName name="AU008M_AgeGroup">'Table 17'!$C$18:$I$25</definedName>
    <definedName name="AU008M_AgeGroup2">'Table 17'!$C$18:$I$18</definedName>
    <definedName name="AU008M_Change">'Table 17'!$I$5:$I$6</definedName>
    <definedName name="AU008M_Change2">'Table 17'!$I$5</definedName>
    <definedName name="AU008M_LOS">'Table 17'!$C$27:$I$33</definedName>
    <definedName name="AU008M_LOS2">'Table 17'!$C$27:$I$27</definedName>
    <definedName name="AU008M_NZPort_OSA_Citiz">'Table 17'!$A$35:$I$46</definedName>
    <definedName name="AU008M_NZPort_OSA_Citiz2">'Table 17'!$B$35:$I$35</definedName>
    <definedName name="AU008M_Title">'Table 17'!$A$2:$A$4</definedName>
    <definedName name="AU008M_Title2">'Table 17'!$A$2</definedName>
    <definedName name="AU008M_TotVisArrivals">'Table 17'!$C$8:$I$9</definedName>
    <definedName name="AU008M_TotVisArrivals2">'Table 17'!$C$8:$I$8</definedName>
    <definedName name="AU008M_TravelPurpose">'Table 17'!$C$11:$I$16</definedName>
    <definedName name="AU008M_TravelPurpose2">'Table 17'!$C$11:$I$11</definedName>
    <definedName name="AU008M_Years">'Table 17'!$C$6:$G$7</definedName>
    <definedName name="AU008M_Years2">'Table 17'!$C$6:$D$6</definedName>
    <definedName name="AU008M_Years3">'Table 17'!$F$6:$G$6</definedName>
    <definedName name="AU008Y_AgeGroup">'Table 18'!$C$18:$I$25</definedName>
    <definedName name="AU008Y_AgeGroup2">'Table 18'!$C$18:$I$18</definedName>
    <definedName name="AU008Y_Change">'Table 18'!$I$5:$I$6</definedName>
    <definedName name="AU008Y_Change2">'Table 18'!$I$5</definedName>
    <definedName name="AU008Y_LOS">'Table 18'!$C$27:$I$33</definedName>
    <definedName name="AU008Y_LOS2">'Table 18'!$C$27:$I$27</definedName>
    <definedName name="AU008Y_NZPort_OSA_Citiz">'Table 18'!$A$35:$I$54</definedName>
    <definedName name="AU008Y_NZPort_OSA_Citiz2">'Table 18'!$B$35:$I$35</definedName>
    <definedName name="AU008Y_Title">'Table 18'!$A$2:$A$4</definedName>
    <definedName name="AU008Y_Title2">'Table 18'!$A$2</definedName>
    <definedName name="AU008Y_TotVisArrivals">'Table 18'!$C$8:$I$9</definedName>
    <definedName name="AU008Y_TotVisArrivals2">'Table 18'!$C$8:$I$8</definedName>
    <definedName name="AU008Y_TravelPurpose">'Table 18'!$C$11:$I$16</definedName>
    <definedName name="AU008Y_TravelPurpose2">'Table 18'!$C$11:$I$11</definedName>
    <definedName name="AU008Y_Years">'Table 18'!$C$6:$G$7</definedName>
    <definedName name="AU008Y_Years2">'Table 18'!$C$6:$D$6</definedName>
    <definedName name="AU008Y_Years3">'Table 18'!$F$6:$G$6</definedName>
    <definedName name="AUM_AgeGroup">'Table 7'!$C$18:$I$25</definedName>
    <definedName name="AUM_AgeGroup2">'Table 7'!$C$18:$I$18</definedName>
    <definedName name="AUM_Change">'Table 7'!$I$5:$I$6</definedName>
    <definedName name="AUM_Change2">'Table 7'!$I$5</definedName>
    <definedName name="AUM_LOS">'Table 7'!$C$27:$I$33</definedName>
    <definedName name="AUM_LOS2">'Table 7'!$C$27:$I$27</definedName>
    <definedName name="AUM_NZPort_OSA_Citiz">'Table 7'!$A$35:$I$54</definedName>
    <definedName name="AUM_NZPort_OSA_Citiz2">'Table 7'!$B$35:$I$35</definedName>
    <definedName name="AUM_ProvState">'Table 9'!$A$8:$I$19</definedName>
    <definedName name="AUM_ProvState_Change">'Table 9'!$I$5:$I$6</definedName>
    <definedName name="AUM_ProvState_Change2">'Table 9'!$I$5</definedName>
    <definedName name="AUM_ProvState_Title">'Table 9'!$A$2:$A$4</definedName>
    <definedName name="AUM_ProvState_Title2">'Table 9'!$A$2</definedName>
    <definedName name="AUM_ProvState_Years">'Table 9'!$C$6:$G$7</definedName>
    <definedName name="AUM_ProvState_Years2">'Table 9'!$C$6:$D$6</definedName>
    <definedName name="AUM_ProvState_Years3">'Table 9'!$F$6:$G$6</definedName>
    <definedName name="AUM_ProvState2">'Table 9'!$A$8:$I$8</definedName>
    <definedName name="AUM_Title">'Table 7'!$A$2:$A$4</definedName>
    <definedName name="AUM_Title2">'Table 7'!$A$2</definedName>
    <definedName name="AUM_TotVisArrivals">'Table 7'!$C$8:$I$9</definedName>
    <definedName name="AUM_TotVisArrivals2">'Table 7'!$C$8:$I$8</definedName>
    <definedName name="AUM_TravelPurpose">'Table 7'!$C$11:$I$16</definedName>
    <definedName name="AUM_TravelPurpose2">'Table 7'!$C$11:$I$11</definedName>
    <definedName name="AUM_Years">'Table 7'!$C$6:$G$7</definedName>
    <definedName name="AUM_Years2">'Table 7'!$C$6:$D$6</definedName>
    <definedName name="AUM_Years3">'Table 7'!$F$6:$G$6</definedName>
    <definedName name="AUY_AgeGroup">'Table 8'!$C$18:$I$25</definedName>
    <definedName name="AUY_AgeGroup2">'Table 8'!$C$18:$I$18</definedName>
    <definedName name="AUY_Change">'Table 8'!$I$5:$I$6</definedName>
    <definedName name="AUY_Change2">'Table 8'!$I$5</definedName>
    <definedName name="AUY_LOS">'Table 8'!$C$27:$I$33</definedName>
    <definedName name="AUY_LOS2">'Table 8'!$C$27:$I$27</definedName>
    <definedName name="AUY_NZPort_OSA_Citiz">'Table 8'!$A$35:$I$59</definedName>
    <definedName name="AUY_NZPort_OSA_Citiz2">'Table 8'!$B$35:$I$35</definedName>
    <definedName name="AUY_ProvState">'Table 10'!$A$8:$I$19</definedName>
    <definedName name="AUY_ProvState_Change">'Table 10'!$I$5:$I$6</definedName>
    <definedName name="AUY_ProvState_Change2">'Table 10'!$I$5</definedName>
    <definedName name="AUY_ProvState_Title">'Table 10'!$A$2:$A$4</definedName>
    <definedName name="AUY_ProvState_Title2">'Table 10'!$A$2</definedName>
    <definedName name="AUY_ProvState_Years">'Table 10'!$C$6:$G$7</definedName>
    <definedName name="AUY_ProvState_Years2">'Table 10'!$C$6:$D$6</definedName>
    <definedName name="AUY_ProvState_Years3">'Table 10'!$F$6:$G$6</definedName>
    <definedName name="AUY_ProvState2">'Table 10'!$A$8:$I$8</definedName>
    <definedName name="AUY_Title">'Table 8'!$A$2:$A$4</definedName>
    <definedName name="AUY_Title2">'Table 8'!$A$2</definedName>
    <definedName name="AUY_TotVisArrivals">'Table 8'!$C$8:$I$9</definedName>
    <definedName name="AUY_TotVisArrivals2">'Table 8'!$C$8:$I$8</definedName>
    <definedName name="AUY_TravelPurpose">'Table 8'!$C$11:$I$16</definedName>
    <definedName name="AUY_TravelPurpose2">'Table 8'!$C$11:$I$11</definedName>
    <definedName name="AUY_Years">'Table 8'!$C$6:$G$7</definedName>
    <definedName name="AUY_Years2">'Table 8'!$C$6:$D$6</definedName>
    <definedName name="AUY_Years3">'Table 8'!$F$6:$G$6</definedName>
    <definedName name="CAM_AgeGroup">'Table 61'!$C$18:$I$25</definedName>
    <definedName name="CAM_AgeGroup2">'Table 61'!$C$18:$I$18</definedName>
    <definedName name="CAM_Change">'Table 61'!$I$5:$I$6</definedName>
    <definedName name="CAM_Change2">'Table 61'!$I$5</definedName>
    <definedName name="CAM_LOS">'Table 61'!$C$27:$I$33</definedName>
    <definedName name="CAM_LOS2">'Table 61'!$C$27:$I$27</definedName>
    <definedName name="CAM_NZPort_OSA_Citiz">'Table 61'!$A$35:$I$42</definedName>
    <definedName name="CAM_NZPort_OSA_Citiz2">'Table 61'!$B$35:$I$35</definedName>
    <definedName name="CAM_ProvState">'Table 63'!$A$8:$I$14</definedName>
    <definedName name="CAM_ProvState_Change">'Table 63'!$I$5:$I$6</definedName>
    <definedName name="CAM_ProvState_Change2">'Table 63'!$I$5</definedName>
    <definedName name="CAM_ProvState_Title">'Table 63'!$A$2:$A$4</definedName>
    <definedName name="CAM_ProvState_Title2">'Table 63'!$A$2</definedName>
    <definedName name="CAM_ProvState_Years">'Table 63'!$C$6:$G$7</definedName>
    <definedName name="CAM_ProvState_Years2">'Table 63'!$C$6:$D$6</definedName>
    <definedName name="CAM_ProvState_Years3">'Table 63'!$F$6:$G$6</definedName>
    <definedName name="CAM_ProvState2">'Table 63'!$A$8:$I$8</definedName>
    <definedName name="CAM_Title">'Table 61'!$A$2:$A$4</definedName>
    <definedName name="CAM_Title2">'Table 61'!$A$2</definedName>
    <definedName name="CAM_TotVisArrivals">'Table 61'!$C$8:$I$9</definedName>
    <definedName name="CAM_TotVisArrivals2">'Table 61'!$C$8:$I$8</definedName>
    <definedName name="CAM_TravelPurpose">'Table 61'!$C$11:$I$16</definedName>
    <definedName name="CAM_TravelPurpose2">'Table 61'!$C$11:$I$11</definedName>
    <definedName name="CAM_Years">'Table 61'!$C$6:$G$7</definedName>
    <definedName name="CAM_Years2">'Table 61'!$C$6:$D$6</definedName>
    <definedName name="CAM_Years3">'Table 61'!$F$6:$G$6</definedName>
    <definedName name="CAY_AgeGroup">'Table 62'!$C$18:$I$25</definedName>
    <definedName name="CAY_AgeGroup2">'Table 62'!$C$18:$I$18</definedName>
    <definedName name="CAY_Change">'Table 62'!$I$5:$I$6</definedName>
    <definedName name="CAY_Change2">'Table 62'!$I$5</definedName>
    <definedName name="CAY_LOS">'Table 62'!$C$27:$I$33</definedName>
    <definedName name="CAY_LOS2">'Table 62'!$C$27:$I$27</definedName>
    <definedName name="CAY_NZPort_OSA_Citiz">'Table 62'!$A$35:$I$58</definedName>
    <definedName name="CAY_NZPort_OSA_Citiz2">'Table 62'!$B$35:$I$35</definedName>
    <definedName name="CAY_ProvState">'Table 64'!$A$8:$I$19</definedName>
    <definedName name="CAY_ProvState_Change">'Table 64'!$I$5:$I$6</definedName>
    <definedName name="CAY_ProvState_Change2">'Table 64'!$I$5</definedName>
    <definedName name="CAY_ProvState_Title">'Table 64'!$A$2:$A$4</definedName>
    <definedName name="CAY_ProvState_Title2">'Table 64'!$A$2</definedName>
    <definedName name="CAY_ProvState_Years">'Table 64'!$C$6:$G$7</definedName>
    <definedName name="CAY_ProvState_Years2">'Table 64'!$C$6:$D$6</definedName>
    <definedName name="CAY_ProvState_Years3">'Table 64'!$F$6:$G$6</definedName>
    <definedName name="CAY_ProvState2">'Table 64'!$A$8:$I$8</definedName>
    <definedName name="CAY_Title">'Table 62'!$A$2:$A$4</definedName>
    <definedName name="CAY_Title2">'Table 62'!$A$2</definedName>
    <definedName name="CAY_TotVisArrivals">'Table 62'!$C$8:$I$9</definedName>
    <definedName name="CAY_TotVisArrivals2">'Table 62'!$C$8:$I$8</definedName>
    <definedName name="CAY_TravelPurpose">'Table 62'!$C$11:$I$16</definedName>
    <definedName name="CAY_TravelPurpose2">'Table 62'!$C$11:$I$11</definedName>
    <definedName name="CAY_Years">'Table 62'!$C$6:$G$7</definedName>
    <definedName name="CAY_Years2">'Table 62'!$C$6:$D$6</definedName>
    <definedName name="CAY_Years3">'Table 62'!$F$6:$G$6</definedName>
    <definedName name="CN614M_AgeGroup">'Table 27'!$C$18:$I$25</definedName>
    <definedName name="CN614M_AgeGroup2">'Table 27'!$C$18:$I$18</definedName>
    <definedName name="CN614M_Change">'Table 27'!$I$5:$I$6</definedName>
    <definedName name="CN614M_Change2">'Table 27'!$I$5</definedName>
    <definedName name="CN614M_LOS">'Table 27'!$C$27:$I$33</definedName>
    <definedName name="CN614M_LOS2">'Table 27'!$C$27:$I$27</definedName>
    <definedName name="CN614M_NZPort_OSA_Citiz">'Table 27'!$A$35:$I$43</definedName>
    <definedName name="CN614M_NZPort_OSA_Citiz2">'Table 27'!$B$35:$I$35</definedName>
    <definedName name="CN614M_Title">'Table 27'!$A$2:$A$4</definedName>
    <definedName name="CN614M_Title2">'Table 27'!$A$2</definedName>
    <definedName name="CN614M_TotVisArrivals">'Table 27'!$C$8:$I$9</definedName>
    <definedName name="CN614M_TotVisArrivals2">'Table 27'!$C$8:$I$8</definedName>
    <definedName name="CN614M_TravelPurpose">'Table 27'!$C$11:$I$16</definedName>
    <definedName name="CN614M_TravelPurpose2">'Table 27'!$C$11:$I$11</definedName>
    <definedName name="CN614M_Years">'Table 27'!$C$6:$G$7</definedName>
    <definedName name="CN614M_Years2">'Table 27'!$C$6:$D$6</definedName>
    <definedName name="CN614M_Years3">'Table 27'!$F$6:$G$6</definedName>
    <definedName name="CN614Y_AgeGroup">'Table 28'!$C$18:$I$25</definedName>
    <definedName name="CN614Y_AgeGroup2">'Table 28'!$C$18:$I$18</definedName>
    <definedName name="CN614Y_Change">'Table 28'!$I$5:$I$6</definedName>
    <definedName name="CN614Y_Change2">'Table 28'!$I$5</definedName>
    <definedName name="CN614Y_LOS">'Table 28'!$C$27:$I$33</definedName>
    <definedName name="CN614Y_LOS2">'Table 28'!$C$27:$I$27</definedName>
    <definedName name="CN614Y_NZPort_OSA_Citiz">'Table 28'!$A$35:$I$55</definedName>
    <definedName name="CN614Y_NZPort_OSA_Citiz2">'Table 28'!$B$35:$I$35</definedName>
    <definedName name="CN614Y_Title">'Table 28'!$A$2:$A$4</definedName>
    <definedName name="CN614Y_Title2">'Table 28'!$A$2</definedName>
    <definedName name="CN614Y_TotVisArrivals">'Table 28'!$C$8:$I$9</definedName>
    <definedName name="CN614Y_TotVisArrivals2">'Table 28'!$C$8:$I$8</definedName>
    <definedName name="CN614Y_TravelPurpose">'Table 28'!$C$11:$I$16</definedName>
    <definedName name="CN614Y_TravelPurpose2">'Table 28'!$C$11:$I$11</definedName>
    <definedName name="CN614Y_Years">'Table 28'!$C$6:$G$7</definedName>
    <definedName name="CN614Y_Years2">'Table 28'!$C$6:$D$6</definedName>
    <definedName name="CN614Y_Years3">'Table 28'!$F$6:$G$6</definedName>
    <definedName name="CN628M_AgeGroup">'Table 29'!$C$18:$I$25</definedName>
    <definedName name="CN628M_AgeGroup2">'Table 29'!$C$18:$I$18</definedName>
    <definedName name="CN628M_Change">'Table 29'!$I$5:$I$6</definedName>
    <definedName name="CN628M_Change2">'Table 29'!$I$5</definedName>
    <definedName name="CN628M_LOS">'Table 29'!$C$27:$I$33</definedName>
    <definedName name="CN628M_LOS2">'Table 29'!$C$27:$I$27</definedName>
    <definedName name="CN628M_NZPort_OSA_Citiz">'Table 29'!$A$35:$I$42</definedName>
    <definedName name="CN628M_NZPort_OSA_Citiz2">'Table 29'!$B$35:$I$35</definedName>
    <definedName name="CN628M_Title">'Table 29'!$A$2:$A$4</definedName>
    <definedName name="CN628M_Title2">'Table 29'!$A$2</definedName>
    <definedName name="CN628M_TotVisArrivals">'Table 29'!$C$8:$I$9</definedName>
    <definedName name="CN628M_TotVisArrivals2">'Table 29'!$C$8:$I$8</definedName>
    <definedName name="CN628M_TravelPurpose">'Table 29'!$C$11:$I$16</definedName>
    <definedName name="CN628M_TravelPurpose2">'Table 29'!$C$11:$I$11</definedName>
    <definedName name="CN628M_Years">'Table 29'!$C$6:$G$7</definedName>
    <definedName name="CN628M_Years2">'Table 29'!$C$6:$D$6</definedName>
    <definedName name="CN628M_Years3">'Table 29'!$F$6:$G$6</definedName>
    <definedName name="CN628Y_AgeGroup">'Table 30'!$C$18:$I$25</definedName>
    <definedName name="CN628Y_AgeGroup2">'Table 30'!$C$18:$I$18</definedName>
    <definedName name="CN628Y_Change">'Table 30'!$I$5:$I$6</definedName>
    <definedName name="CN628Y_Change2">'Table 30'!$I$5</definedName>
    <definedName name="CN628Y_LOS">'Table 30'!$C$27:$I$33</definedName>
    <definedName name="CN628Y_LOS2">'Table 30'!$C$27:$I$27</definedName>
    <definedName name="CN628Y_NZPort_OSA_Citiz">'Table 30'!$A$35:$I$54</definedName>
    <definedName name="CN628Y_NZPort_OSA_Citiz2">'Table 30'!$B$35:$I$35</definedName>
    <definedName name="CN628Y_Title">'Table 30'!$A$2:$A$4</definedName>
    <definedName name="CN628Y_Title2">'Table 30'!$A$2</definedName>
    <definedName name="CN628Y_TotVisArrivals">'Table 30'!$C$8:$I$9</definedName>
    <definedName name="CN628Y_TotVisArrivals2">'Table 30'!$C$8:$I$8</definedName>
    <definedName name="CN628Y_TravelPurpose">'Table 30'!$C$11:$I$16</definedName>
    <definedName name="CN628Y_TravelPurpose2">'Table 30'!$C$11:$I$11</definedName>
    <definedName name="CN628Y_Years">'Table 30'!$C$6:$G$7</definedName>
    <definedName name="CN628Y_Years2">'Table 30'!$C$6:$D$6</definedName>
    <definedName name="CN628Y_Years3">'Table 30'!$F$6:$G$6</definedName>
    <definedName name="CN629M_AgeGroup">'Table 25'!$C$18:$I$25</definedName>
    <definedName name="CN629M_AgeGroup2">'Table 25'!$C$18:$I$18</definedName>
    <definedName name="CN629M_Change">'Table 25'!$I$5:$I$6</definedName>
    <definedName name="CN629M_Change2">'Table 25'!$I$5</definedName>
    <definedName name="CN629M_LOS">'Table 25'!$C$27:$I$33</definedName>
    <definedName name="CN629M_LOS2">'Table 25'!$C$27:$I$27</definedName>
    <definedName name="CN629M_NZPort_OSA_Citiz">'Table 25'!$A$35:$I$42</definedName>
    <definedName name="CN629M_NZPort_OSA_Citiz2">'Table 25'!$B$35:$I$35</definedName>
    <definedName name="CN629M_Title">'Table 25'!$A$2:$A$4</definedName>
    <definedName name="CN629M_Title2">'Table 25'!$A$2</definedName>
    <definedName name="CN629M_TotVisArrivals">'Table 25'!$C$8:$I$9</definedName>
    <definedName name="CN629M_TotVisArrivals2">'Table 25'!$C$8:$I$8</definedName>
    <definedName name="CN629M_TravelPurpose">'Table 25'!$C$11:$I$16</definedName>
    <definedName name="CN629M_TravelPurpose2">'Table 25'!$C$11:$I$11</definedName>
    <definedName name="CN629M_Years">'Table 25'!$C$6:$G$7</definedName>
    <definedName name="CN629M_Years2">'Table 25'!$C$6:$D$6</definedName>
    <definedName name="CN629M_Years3">'Table 25'!$F$6:$G$6</definedName>
    <definedName name="CN629Y_AgeGroup">'Table 26'!$C$18:$I$25</definedName>
    <definedName name="CN629Y_AgeGroup2">'Table 26'!$C$18:$I$18</definedName>
    <definedName name="CN629Y_Change">'Table 26'!$I$5:$I$6</definedName>
    <definedName name="CN629Y_Change2">'Table 26'!$I$5</definedName>
    <definedName name="CN629Y_LOS">'Table 26'!$C$27:$I$33</definedName>
    <definedName name="CN629Y_LOS2">'Table 26'!$C$27:$I$27</definedName>
    <definedName name="CN629Y_NZPort_OSA_Citiz">'Table 26'!$A$35:$I$55</definedName>
    <definedName name="CN629Y_NZPort_OSA_Citiz2">'Table 26'!$B$35:$I$35</definedName>
    <definedName name="CN629Y_Title">'Table 26'!$A$2:$A$4</definedName>
    <definedName name="CN629Y_Title2">'Table 26'!$A$2</definedName>
    <definedName name="CN629Y_TotVisArrivals">'Table 26'!$C$8:$I$9</definedName>
    <definedName name="CN629Y_TotVisArrivals2">'Table 26'!$C$8:$I$8</definedName>
    <definedName name="CN629Y_TravelPurpose">'Table 26'!$C$11:$I$16</definedName>
    <definedName name="CN629Y_TravelPurpose2">'Table 26'!$C$11:$I$11</definedName>
    <definedName name="CN629Y_Years">'Table 26'!$C$6:$G$7</definedName>
    <definedName name="CN629Y_Years2">'Table 26'!$C$6:$D$6</definedName>
    <definedName name="CN629Y_Years3">'Table 26'!$F$6:$G$6</definedName>
    <definedName name="CNM_Agegroup">'Table 21'!$C$18:$I$25</definedName>
    <definedName name="CNM_Agegroup2">'Table 21'!$C$18:$I$18</definedName>
    <definedName name="CNM_Change">'Table 21'!$I$5:$I$6</definedName>
    <definedName name="CNM_Change2">'Table 21'!$I$5</definedName>
    <definedName name="CNM_LOS">'Table 21'!$C$27:$I$33</definedName>
    <definedName name="CNM_LOS2">'Table 21'!$C$27:$I$27</definedName>
    <definedName name="CNM_NZPort_OSA_Citiz">'Table 21'!$A$35:$I$51</definedName>
    <definedName name="CNM_NZPort_OSA_Citiz2">'Table 21'!$B$35:$I$35</definedName>
    <definedName name="CNM_ProvState">'Table 23'!$A$8:$I$18</definedName>
    <definedName name="CNM_ProvState_Change">'Table 23'!$I$5:$I$6</definedName>
    <definedName name="CNM_ProvState_Change2">'Table 23'!$I$5</definedName>
    <definedName name="CNM_ProvState_Title">'Table 23'!$A$2:$A$4</definedName>
    <definedName name="CNM_ProvState_Title2">'Table 23'!$A$2</definedName>
    <definedName name="CNM_ProvState_Years">'Table 23'!$C$6:$G$7</definedName>
    <definedName name="CNM_ProvState_Years2">'Table 23'!$C$6:$D$6</definedName>
    <definedName name="CNM_ProvState_Years3">'Table 23'!$F$6:$G$6</definedName>
    <definedName name="CNM_ProvState2">'Table 23'!$A$8:$I$8</definedName>
    <definedName name="CNM_Title">'Table 21'!$A$2:$A$4</definedName>
    <definedName name="CNM_Title2">'Table 21'!$A$2</definedName>
    <definedName name="CNM_TotVisArrivals">'Table 21'!$C$8:$I$9</definedName>
    <definedName name="CNM_TotVisArrivals2">'Table 21'!$C$8:$I$8</definedName>
    <definedName name="CNM_TravelPurpose">'Table 21'!$C$11:$I$16</definedName>
    <definedName name="CNM_TravelPurpose2">'Table 21'!$C$11:$I$11</definedName>
    <definedName name="CNM_Years">'Table 21'!$C$6:$G$7</definedName>
    <definedName name="CNM_Years2">'Table 21'!$C$6:$D$6</definedName>
    <definedName name="CNM_Years3">'Table 21'!$F$6:$G$6</definedName>
    <definedName name="CNY_AgeGroup">'Table 22'!$C$18:$I$25</definedName>
    <definedName name="CNY_AgeGroup2">'Table 22'!$C$18:$I$18</definedName>
    <definedName name="CNY_Change">'Table 22'!$I$5:$I$6</definedName>
    <definedName name="CNY_Change2">'Table 22'!$I$5</definedName>
    <definedName name="CNY_LOS">'Table 22'!$C$27:$I$33</definedName>
    <definedName name="CNY_LOS2">'Table 22'!$C$27:$I$27</definedName>
    <definedName name="CNY_NZPort_OSA_Citiz">'Table 22'!$A$35:$I$58</definedName>
    <definedName name="CNY_NZPort_OSA_Citiz2">'Table 22'!$B$35:$I$35</definedName>
    <definedName name="CNY_ProvState">'Table 24'!$A$8:$I$41</definedName>
    <definedName name="CNY_ProvState_Change">'Table 24'!$I$5:$I$6</definedName>
    <definedName name="CNY_ProvState_Change2">'Table 24'!$I$5</definedName>
    <definedName name="CNY_ProvState_Title">'Table 24'!$A$2:$A$4</definedName>
    <definedName name="CNY_ProvState_Title2">'Table 24'!$A$2</definedName>
    <definedName name="CNY_ProvState_Years">'Table 24'!$C$6:$G$7</definedName>
    <definedName name="CNY_ProvState_Years2">'Table 24'!$C$6:$D$6</definedName>
    <definedName name="CNY_ProvState_Years3">'Table 24'!$F$6:$G$6</definedName>
    <definedName name="CNY_ProvState2">'Table 24'!$A$8:$I$8</definedName>
    <definedName name="CNY_Title">'Table 22'!$A$2:$A$4</definedName>
    <definedName name="CNY_Title2">'Table 22'!$A$2</definedName>
    <definedName name="CNY_TotVisArrivals">'Table 22'!$C$8:$I$9</definedName>
    <definedName name="CNY_TotVisArrivals2">'Table 22'!$C$8:$I$8</definedName>
    <definedName name="CNY_TravelPurpose">'Table 22'!$C$11:$I$16</definedName>
    <definedName name="CNY_TravelPurpose2">'Table 22'!$C$11:$I$11</definedName>
    <definedName name="CNY_Years">'Table 22'!$C$6:$G$7</definedName>
    <definedName name="CNY_Years2">'Table 22'!$C$6:$D$6</definedName>
    <definedName name="CNY_Years3">'Table 22'!$F$6:$G$6</definedName>
    <definedName name="DEM_AgeGroup">'Table 53'!$C$18:$I$25</definedName>
    <definedName name="DEM_AgeGroup2">'Table 53'!$C$18:$I$18</definedName>
    <definedName name="DEM_Change">'Table 53'!$I$5:$I$6</definedName>
    <definedName name="DEM_Change2">'Table 53'!$I$5</definedName>
    <definedName name="DEM_LOS">'Table 53'!$C$27:$I$33</definedName>
    <definedName name="DEM_LOS2">'Table 53'!$C$27:$I$27</definedName>
    <definedName name="DEM_NZPort_OSA_Citiz">'Table 53'!$A$35:$I$42</definedName>
    <definedName name="DEM_NZPort_OSA_Citiz2">'Table 53'!$B$35:$I$35</definedName>
    <definedName name="DEM_Title">'Table 53'!$A$2:$A$4</definedName>
    <definedName name="DEM_Title2">'Table 53'!$A$2</definedName>
    <definedName name="DEM_TotVisArrivals">'Table 53'!$C$8:$I$9</definedName>
    <definedName name="DEM_TotVisArrivals2">'Table 53'!$C$8:$I$8</definedName>
    <definedName name="DEM_TravelPurpose">'Table 53'!$C$11:$I$16</definedName>
    <definedName name="DEM_TravelPurpose2">'Table 53'!$C$11:$I$11</definedName>
    <definedName name="DEM_Years">'Table 53'!$C$6:$G$7</definedName>
    <definedName name="DEM_Years2">'Table 53'!$C$6:$D$6</definedName>
    <definedName name="DEM_Years3">'Table 53'!$F$6:$G$6</definedName>
    <definedName name="DEY_AgeGroup">'Table 54'!$C$18:$I$25</definedName>
    <definedName name="DEY_AgeGroup2">'Table 54'!$C$18:$I$18</definedName>
    <definedName name="DEY_Change">'Table 54'!$I$5:$I$6</definedName>
    <definedName name="DEY_Change2">'Table 54'!$I$5</definedName>
    <definedName name="DEY_LOS">'Table 54'!$C$27:$I$33</definedName>
    <definedName name="DEY_LOS2">'Table 54'!$C$27:$I$27</definedName>
    <definedName name="DEY_NZPort_OSA_Citiz">'Table 54'!$A$35:$I$57</definedName>
    <definedName name="DEY_NZPort_OSA_Citiz2">'Table 54'!$B$35:$I$35</definedName>
    <definedName name="DEY_Title">'Table 54'!$A$2:$A$4</definedName>
    <definedName name="DEY_Title2">'Table 54'!$A$2</definedName>
    <definedName name="DEY_TotVisArrivals">'Table 54'!$C$8:$I$9</definedName>
    <definedName name="DEY_TotVisArrivals2">'Table 54'!$C$8:$I$8</definedName>
    <definedName name="DEY_TravelPurpose">'Table 54'!$C$11:$I$16</definedName>
    <definedName name="DEY_TravelPurpose2">'Table 54'!$C$11:$I$11</definedName>
    <definedName name="DEY_Years">'Table 54'!$C$6:$G$7</definedName>
    <definedName name="DEY_Years2">'Table 54'!$C$6:$D$6</definedName>
    <definedName name="DEY_Years3">'Table 54'!$F$6:$G$6</definedName>
    <definedName name="FRM_AgeGroup">'Table 55'!$C$18:$I$25</definedName>
    <definedName name="FRM_AgeGroup2">'Table 55'!$C$18:$I$18</definedName>
    <definedName name="FRM_Change">'Table 55'!$I$5:$I$6</definedName>
    <definedName name="FRM_Change2">'Table 55'!$I$5</definedName>
    <definedName name="FRM_LOS">'Table 55'!$C$27:$I$33</definedName>
    <definedName name="FRM_LOS2">'Table 55'!$C$27:$I$27</definedName>
    <definedName name="FRM_NZPort_OSA_Citiz">'Table 55'!$A$35:$I$42</definedName>
    <definedName name="FRM_NZPort_OSA_Citiz2">'Table 55'!$B$35:$I$35</definedName>
    <definedName name="FRM_Title">'Table 55'!$A$2:$A$4</definedName>
    <definedName name="FRM_Title2">'Table 55'!$A$2</definedName>
    <definedName name="FRM_TotVisArrivals">'Table 55'!$C$8:$I$9</definedName>
    <definedName name="FRM_TotVisArrivals2">'Table 55'!$C$8:$I$8</definedName>
    <definedName name="FRM_TravelPurpose">'Table 55'!$C$11:$I$16</definedName>
    <definedName name="FRM_TravelPurpose2">'Table 55'!$C$11:$I$11</definedName>
    <definedName name="FRM_Years">'Table 55'!$C$6:$G$7</definedName>
    <definedName name="FRM_Years2">'Table 55'!$C$6:$D$6</definedName>
    <definedName name="FRM_Years3">'Table 55'!$F$6:$G$6</definedName>
    <definedName name="FRY_AgeGroup">'Table 56'!$C$18:$I$25</definedName>
    <definedName name="FRY_AgeGroup2">'Table 56'!$C$18:$I$18</definedName>
    <definedName name="FRY_Change">'Table 56'!$I$5:$I$6</definedName>
    <definedName name="FRY_Change2">'Table 56'!$I$5</definedName>
    <definedName name="FRY_LOS">'Table 56'!$C$27:$I$33</definedName>
    <definedName name="FRY_LOS2">'Table 56'!$C$27:$I$27</definedName>
    <definedName name="FRY_NZPort_OSA_Citiz">'Table 56'!$A$35:$I$56</definedName>
    <definedName name="FRY_NZPort_OSA_Citiz2">'Table 56'!$B$35:$I$35</definedName>
    <definedName name="FRY_Title">'Table 56'!$A$2:$A$4</definedName>
    <definedName name="FRY_Title2">'Table 56'!$A$2</definedName>
    <definedName name="FRY_TotVisArrivals">'Table 56'!$C$8:$I$9</definedName>
    <definedName name="FRY_TotVisArrivals2">'Table 56'!$C$8:$I$8</definedName>
    <definedName name="FRY_TravelPurpose">'Table 56'!$C$11:$I$16</definedName>
    <definedName name="FRY_TravelPurpose2">'Table 56'!$C$11:$I$11</definedName>
    <definedName name="FRY_Years">'Table 56'!$C$6:$G$7</definedName>
    <definedName name="FRY_Years2">'Table 56'!$C$6:$D$6</definedName>
    <definedName name="FRY_Years3">'Table 56'!$F$6:$G$6</definedName>
    <definedName name="GBM_AgeGroup">'Table 49'!$C$18:$I$25</definedName>
    <definedName name="GBM_AgeGroup2">'Table 49'!$C$18:$I$18</definedName>
    <definedName name="GBM_Change">'Table 49'!$I$5:$I$6</definedName>
    <definedName name="GBM_Change2">'Table 49'!$I$5</definedName>
    <definedName name="GBM_LOS">'Table 49'!$C$27:$I$33</definedName>
    <definedName name="GBM_LOS2">'Table 49'!$C$27:$I$27</definedName>
    <definedName name="GBM_NZPort_OSA_Citiz">'Table 49'!$A$35:$I$47</definedName>
    <definedName name="GBM_NZPort_OSA_Citiz2">'Table 49'!$B$35:$I$35</definedName>
    <definedName name="GBM_ProvState">'Table 51'!$A$8:$I$15</definedName>
    <definedName name="GBM_ProvState_Change">'Table 51'!$I$5:$I$6</definedName>
    <definedName name="GBM_ProvState_Change2">'Table 51'!$I$5</definedName>
    <definedName name="GBM_ProvState_Title">'Table 51'!$A$2:$A$4</definedName>
    <definedName name="GBM_ProvState_Title2">'Table 51'!$A$2</definedName>
    <definedName name="GBM_ProvState_Years">'Table 51'!$C$6:$G$7</definedName>
    <definedName name="GBM_ProvState_Years2">'Table 51'!$C$6:$D$6</definedName>
    <definedName name="GBM_ProvState_Years3">'Table 51'!$F$6:$G$6</definedName>
    <definedName name="GBM_ProvState2">'Table 51'!$A$8:$I$8</definedName>
    <definedName name="GBM_Title">'Table 49'!$A$2:$A$4</definedName>
    <definedName name="GBM_Title2">'Table 49'!$A$2</definedName>
    <definedName name="GBM_TotVisArrivals">'Table 49'!$C$8:$I$9</definedName>
    <definedName name="GBM_TotVisArrivals2">'Table 49'!$C$8:$I$8</definedName>
    <definedName name="GBM_TravelPurpose">'Table 49'!$C$11:$I$16</definedName>
    <definedName name="GBM_TravelPurpose2">'Table 49'!$C$11:$I$11</definedName>
    <definedName name="GBM_Years">'Table 49'!$C$6:$G$7</definedName>
    <definedName name="GBM_Years2">'Table 49'!$C$6:$D$6</definedName>
    <definedName name="GBM_Years3">'Table 49'!$F$6:$G$6</definedName>
    <definedName name="GBY_AgeGroup">'Table 50'!$C$18:$I$25</definedName>
    <definedName name="GBY_AgeGroup2">'Table 50'!$C$18:$I$18</definedName>
    <definedName name="GBY_Change">'Table 50'!$I$5:$I$6</definedName>
    <definedName name="GBY_Change2">'Table 50'!$I$5</definedName>
    <definedName name="GBY_LOS">'Table 50'!$C$27:$I$33</definedName>
    <definedName name="GBY_LOS2">'Table 50'!$C$27:$I$27</definedName>
    <definedName name="GBY_NZPort_OSA_Citiz">'Table 50'!$A$35:$I$58</definedName>
    <definedName name="GBY_NZPort_OSA_Citiz2">'Table 50'!$B$35:$I$35</definedName>
    <definedName name="GBY_ProvState">'Table 52'!$A$8:$I$17</definedName>
    <definedName name="GBY_ProvState_Change">'Table 52'!$I$5:$I$6</definedName>
    <definedName name="GBY_ProvState_Change2">'Table 52'!$I$5</definedName>
    <definedName name="GBY_ProvState_Title">'Table 52'!$A$2:$A$4</definedName>
    <definedName name="GBY_ProvState_Title2">'Table 52'!$A$2</definedName>
    <definedName name="GBY_ProvState_Years">'Table 52'!$C$6:$G$7</definedName>
    <definedName name="GBY_ProvState_Years2">'Table 52'!$C$6:$D$6</definedName>
    <definedName name="GBY_ProvState_Years3">'Table 52'!$F$6:$G$6</definedName>
    <definedName name="GBY_ProvState2">'Table 52'!$A$8:$I$8</definedName>
    <definedName name="GBY_Title">'Table 50'!$A$2:$A$4</definedName>
    <definedName name="GBY_Title2">'Table 50'!$A$2</definedName>
    <definedName name="GBY_TotVisArrivals">'Table 50'!$C$8:$I$9</definedName>
    <definedName name="GBY_TotVisArrivals2">'Table 50'!$C$8:$I$8</definedName>
    <definedName name="GBY_TravelPurpose">'Table 50'!$C$11:$I$16</definedName>
    <definedName name="GBY_TravelPurpose2">'Table 50'!$C$11:$I$11</definedName>
    <definedName name="GBY_Years">'Table 50'!$C$6:$G$7</definedName>
    <definedName name="GBY_Years2">'Table 50'!$C$6:$D$6</definedName>
    <definedName name="GBY_Years3">'Table 50'!$F$6:$G$6</definedName>
    <definedName name="HKM_AgeGroup">'Table 41'!$C$18:$I$25</definedName>
    <definedName name="HKM_AgeGroup2">'Table 41'!$C$18:$I$18</definedName>
    <definedName name="HKM_Change">'Table 41'!$I$5:$I$6</definedName>
    <definedName name="HKM_Change2">'Table 41'!$I$5</definedName>
    <definedName name="HKM_LOS">'Table 41'!$C$27:$I$33</definedName>
    <definedName name="HKM_LOS2">'Table 41'!$C$27:$I$27</definedName>
    <definedName name="HKM_NZPort_OSA_Citiz">'Table 41'!$A$35:$I$43</definedName>
    <definedName name="HKM_NZPort_OSA_Citiz2">'Table 41'!$B$35:$I$35</definedName>
    <definedName name="HKM_Title">'Table 41'!$A$2:$A$4</definedName>
    <definedName name="HKM_Title2">'Table 41'!$A$2</definedName>
    <definedName name="HKM_TotVisArrivals">'Table 41'!$C$8:$I$9</definedName>
    <definedName name="HKM_TotVisArrivals2">'Table 41'!$C$8:$I$8</definedName>
    <definedName name="HKM_TravelPurpose">'Table 41'!$C$11:$I$16</definedName>
    <definedName name="HKM_TravelPurpose2">'Table 41'!$C$11:$I$11</definedName>
    <definedName name="HKM_Years">'Table 41'!$C$6:$G$7</definedName>
    <definedName name="HKM_Years2">'Table 41'!$C$6:$D$6</definedName>
    <definedName name="HKM_Years3">'Table 41'!$F$6:$G$6</definedName>
    <definedName name="HKY_AgeGroup">'Table 42'!$C$18:$I$25</definedName>
    <definedName name="HKY_AgeGroup2">'Table 42'!$C$18:$I$18</definedName>
    <definedName name="HKY_Change">'Table 42'!$I$5:$I$6</definedName>
    <definedName name="HKY_Change2">'Table 42'!$I$5</definedName>
    <definedName name="HKY_LOS">'Table 42'!$C$27:$I$33</definedName>
    <definedName name="HKY_LOS2">'Table 42'!$C$27:$I$27</definedName>
    <definedName name="HKY_NZPort_OSA_Citiz">'Table 42'!$A$35:$I$53</definedName>
    <definedName name="HKY_NZPort_OSA_Citiz2">'Table 42'!$B$35:$I$35</definedName>
    <definedName name="HKY_Title">'Table 42'!$A$2:$A$4</definedName>
    <definedName name="HKY_Title2">'Table 42'!$A$2</definedName>
    <definedName name="HKY_TotVisArrivals">'Table 42'!$C$8:$I$9</definedName>
    <definedName name="HKY_TotVisArrivals2">'Table 42'!$C$8:$I$8</definedName>
    <definedName name="HKY_TravelPurpose">'Table 42'!$C$11:$I$16</definedName>
    <definedName name="HKY_TravelPurpose2">'Table 42'!$C$11:$I$11</definedName>
    <definedName name="HKY_Years">'Table 42'!$C$6:$G$7</definedName>
    <definedName name="HKY_Years2">'Table 42'!$C$6:$D$6</definedName>
    <definedName name="HKY_Years3">'Table 42'!$F$6:$G$6</definedName>
    <definedName name="INM_AgeGroup">'Table 39'!$C$18:$I$25</definedName>
    <definedName name="INM_AgeGroup2">'Table 39'!$C$18:$I$18</definedName>
    <definedName name="INM_Change">'Table 39'!$I$5:$I$6</definedName>
    <definedName name="INM_Change2">'Table 39'!$I$5</definedName>
    <definedName name="INM_LOS">'Table 39'!$C$27:$I$33</definedName>
    <definedName name="INM_LOS2">'Table 39'!$C$27:$I$27</definedName>
    <definedName name="INM_NZPort_OSA_Citiz">'Table 39'!$A$35:$I$45</definedName>
    <definedName name="INM_NZPort_OSA_Citiz2">'Table 39'!$B$35:$I$35</definedName>
    <definedName name="INM_Title">'Table 39'!$A$2:$A$4</definedName>
    <definedName name="INM_Title2">'Table 39'!$A$2</definedName>
    <definedName name="INM_TotVisArrivals">'Table 39'!$C$8:$I$9</definedName>
    <definedName name="INM_TotVisArrivals2">'Table 39'!$C$8:$I$8</definedName>
    <definedName name="INM_TravelPurpose">'Table 39'!$C$11:$I$16</definedName>
    <definedName name="INM_TravelPurpose2">'Table 39'!$C$11:$I$11</definedName>
    <definedName name="INM_Years">'Table 39'!$C$6:$G$7</definedName>
    <definedName name="INM_Years2">'Table 39'!$C$6:$D$6</definedName>
    <definedName name="INM_Years3">'Table 39'!$F$6:$G$6</definedName>
    <definedName name="INY_AgeGroup">'Table 40'!$C$18:$I$25</definedName>
    <definedName name="INY_AgeGroup2">'Table 40'!$C$18:$I$18</definedName>
    <definedName name="INY_Change">'Table 40'!$I$5:$I$6</definedName>
    <definedName name="INY_Change2">'Table 40'!$I$5</definedName>
    <definedName name="INY_LOS">'Table 40'!$C$27:$I$33</definedName>
    <definedName name="INY_LOS2">'Table 40'!$C$27:$I$27</definedName>
    <definedName name="INY_NZPort_OSA_Citiz">'Table 40'!$A$35:$I$55</definedName>
    <definedName name="INY_NZPort_OSA_Citiz2">'Table 40'!$B$35:$I$35</definedName>
    <definedName name="INY_Title">'Table 40'!$A$2:$A$4</definedName>
    <definedName name="INY_Title2">'Table 40'!$A$2</definedName>
    <definedName name="INY_TotVisArrivals">'Table 40'!$C$8:$I$9</definedName>
    <definedName name="INY_TotVisArrivals2">'Table 40'!$C$8:$I$8</definedName>
    <definedName name="INY_TravelPurpose">'Table 40'!$C$11:$I$16</definedName>
    <definedName name="INY_TravelPurpose2">'Table 40'!$C$11:$I$11</definedName>
    <definedName name="INY_Years">'Table 40'!$C$6:$G$7</definedName>
    <definedName name="INY_Years2">'Table 40'!$C$6:$D$6</definedName>
    <definedName name="INY_Years3">'Table 40'!$F$6:$G$6</definedName>
    <definedName name="JPM_AgeGroup">'Table 31'!$C$18:$I$25</definedName>
    <definedName name="JPM_AgeGroup2">'Table 31'!$C$18:$I$18</definedName>
    <definedName name="JPM_Change">'Table 31'!$I$5:$I$6</definedName>
    <definedName name="JPM_Change2">'Table 31'!$I$5</definedName>
    <definedName name="JPM_LOS">'Table 31'!$C$27:$I$33</definedName>
    <definedName name="JPM_LOS2">'Table 31'!$C$27:$I$27</definedName>
    <definedName name="JPM_NZPort_OSA_Citiz">'Table 31'!$A$35:$I$42</definedName>
    <definedName name="JPM_NZPort_OSA_Citiz2">'Table 31'!$B$35:$I$35</definedName>
    <definedName name="JPM_ProvState">'Table 33'!$A$8:$I$14</definedName>
    <definedName name="JPM_ProvState_Change">'Table 33'!$I$5:$I$6</definedName>
    <definedName name="JPM_ProvState_Change2">'Table 33'!$I$5</definedName>
    <definedName name="JPM_ProvState_Title">'Table 33'!$A$2:$A$4</definedName>
    <definedName name="JPM_ProvState_Title2">'Table 33'!$A$2</definedName>
    <definedName name="JPM_ProvState_Years">'Table 33'!$C$6:$G$7</definedName>
    <definedName name="JPM_ProvState_Years2">'Table 33'!$C$6:$D$6</definedName>
    <definedName name="JPM_ProvState_Years3">'Table 33'!$F$6:$G$6</definedName>
    <definedName name="JPM_ProvState2">'Table 33'!$A$8:$I$8</definedName>
    <definedName name="JPM_Title">'Table 31'!$A$2:$A$4</definedName>
    <definedName name="JPM_Title2">'Table 31'!$A$2</definedName>
    <definedName name="JPM_TotVisArrivals">'Table 31'!$C$8:$I$9</definedName>
    <definedName name="JPM_TotVisArrivals2">'Table 31'!$C$8:$I$8</definedName>
    <definedName name="JPM_TravelPurpose">'Table 31'!$C$11:$I$16</definedName>
    <definedName name="JPM_TravelPurpose2">'Table 31'!$C$11:$I$11</definedName>
    <definedName name="JPM_Years">'Table 31'!$C$6:$G$7</definedName>
    <definedName name="JPM_Years2">'Table 31'!$C$6:$D$6</definedName>
    <definedName name="JPM_Years3">'Table 31'!$F$6:$G$6</definedName>
    <definedName name="JPY_AgeGroup">'Table 32'!$C$18:$I$25</definedName>
    <definedName name="JPY_AgeGroup2">'Table 32'!$C$18:$J$18</definedName>
    <definedName name="JPY_Change">'Table 32'!$I$5:$I$6</definedName>
    <definedName name="JPY_Change2">'Table 32'!$I$5</definedName>
    <definedName name="JPY_LOS">'Table 32'!$C$27:$I$33</definedName>
    <definedName name="JPY_LOS2">'Table 32'!$C$27:$I$27</definedName>
    <definedName name="JPY_NZPort_OSA_Citiz">'Table 32'!$A$35:$I$57</definedName>
    <definedName name="JPY_NZPort_OSA_Citiz2">'Table 32'!$B$35:$I$35</definedName>
    <definedName name="JPY_ProvState">'Table 34'!$A$8:$I$36</definedName>
    <definedName name="JPY_ProvState_Change">'Table 34'!$I$5:$I$6</definedName>
    <definedName name="JPY_ProvState_Change2">'Table 34'!$I$5</definedName>
    <definedName name="JPY_ProvState_Title">'Table 34'!$A$2:$A$4</definedName>
    <definedName name="JPY_ProvState_Title2">'Table 34'!$A$2</definedName>
    <definedName name="JPY_ProvState_Years">'Table 34'!$C$6:$G$7</definedName>
    <definedName name="JPY_ProvState_Years2">'Table 34'!$C$6:$D$6</definedName>
    <definedName name="JPY_ProvState_Years3">'Table 34'!$F$6:$G$6</definedName>
    <definedName name="JPY_ProvState2">'Table 34'!$A$8:$I$8</definedName>
    <definedName name="JPY_Title">'Table 32'!$A$2:$A$4</definedName>
    <definedName name="JPY_Title2">'Table 32'!$A$2</definedName>
    <definedName name="JPY_TotVisArrivals">'Table 32'!$C$8:$I$9</definedName>
    <definedName name="JPY_TotVisArrivals2">'Table 32'!$C$8:$I$8</definedName>
    <definedName name="JPY_TravelPurpose">'Table 32'!$C$11:$I$16</definedName>
    <definedName name="JPY_TravelPurpose2">'Table 32'!$C$11:$I$11</definedName>
    <definedName name="JPY_Years">'Table 32'!$C$6:$G$7</definedName>
    <definedName name="JPY_Years2">'Table 32'!$C$6:$D$6</definedName>
    <definedName name="JPY_Years3">'Table 32'!$F$6:$G$6</definedName>
    <definedName name="KRM_AgeGroup">'Table 35'!$C$18:$I$25</definedName>
    <definedName name="KRM_AgeGroup2">'Table 35'!$C$18:$J$18</definedName>
    <definedName name="KRM_Change">'Table 35'!$I$5:$I$6</definedName>
    <definedName name="KRM_Change2">'Table 35'!$I$5</definedName>
    <definedName name="KRM_LOS">'Table 35'!$C$27:$I$33</definedName>
    <definedName name="KRM_LOS2">'Table 35'!$C$27:$I$27</definedName>
    <definedName name="KRM_NZPort_OSA_Citiz">'Table 35'!$A$35:$I$44</definedName>
    <definedName name="KRM_NZPort_OSA_Citiz2">'Table 35'!$B$35:$I$35</definedName>
    <definedName name="KRM_Title">'Table 35'!$A$2:$A$4</definedName>
    <definedName name="KRM_Title2">'Table 35'!$A$2</definedName>
    <definedName name="KRM_TotVisArrivals">'Table 35'!$C$8:$I$9</definedName>
    <definedName name="KRM_TotVisArrivals2">'Table 35'!$C$8:$I$8</definedName>
    <definedName name="KRM_TravelPurpose">'Table 35'!$C$11:$I$16</definedName>
    <definedName name="KRM_TravelPurpose2">'Table 35'!$C$11:$I$11</definedName>
    <definedName name="KRM_Years">'Table 35'!$C$6:$G$7</definedName>
    <definedName name="KRM_Years2">'Table 35'!$C$6:$D$6</definedName>
    <definedName name="KRM_Years3">'Table 35'!$F$6:$G$6</definedName>
    <definedName name="KRY_AgeGroup">'Table 36'!$C$18:$I$25</definedName>
    <definedName name="KRY_AgeGroup2">'Table 36'!$C$18:$I$18</definedName>
    <definedName name="KRY_Change">'Table 36'!$I$5:$I$6</definedName>
    <definedName name="KRY_Change2">'Table 36'!$I$5</definedName>
    <definedName name="KRY_LOS">'Table 36'!$C$27:$I$33</definedName>
    <definedName name="KRY_LOS2">'Table 36'!$C$27:$I$27</definedName>
    <definedName name="KRY_NZPort_OSA_Citiz">'Table 36'!$A$35:$I$56</definedName>
    <definedName name="KRY_NZPort_OSA_Citiz2">'Table 36'!$B$35:$I$35</definedName>
    <definedName name="KRY_Title">'Table 36'!$A$2:$A$4</definedName>
    <definedName name="KRY_Title2">'Table 36'!$A$2</definedName>
    <definedName name="KRY_TotVisArrivals">'Table 36'!$C$8:$I$9</definedName>
    <definedName name="KRY_TotVisArrivals2">'Table 36'!$C$8:$I$8</definedName>
    <definedName name="KRY_TravelPurpose">'Table 36'!$C$11:$I$16</definedName>
    <definedName name="KRY_TravelPurpose2">'Table 36'!$C$11:$J$11</definedName>
    <definedName name="KRY_Years">'Table 36'!$C$6:$G$7</definedName>
    <definedName name="KRY_Years2">'Table 36'!$C$6:$D$6</definedName>
    <definedName name="KRY_Years3">'Table 36'!$F$6:$G$6</definedName>
    <definedName name="Links">Contents!$B$10:$B$58</definedName>
    <definedName name="Links2">Contents!$B$10</definedName>
    <definedName name="Links3">'Contents (cont.)'!$B$6:$B$22</definedName>
    <definedName name="Links4">'Contents (cont.)'!$B$6</definedName>
    <definedName name="MYM_AgeGroup">'Table 43'!$C$18:$I$25</definedName>
    <definedName name="MYM_AgeGroup2">'Table 43'!$C$18:$I$18</definedName>
    <definedName name="MYM_Change">'Table 43'!$I$5:$I$6</definedName>
    <definedName name="MYM_Change2">'Table 43'!$I$5</definedName>
    <definedName name="MYM_LOS">'Table 43'!$C$27:$I$33</definedName>
    <definedName name="MYM_LOS2">'Table 43'!$C$27:$I$27</definedName>
    <definedName name="MYM_NZPort_OSA_Citiz">'Table 43'!$A$35:$I$44</definedName>
    <definedName name="MYM_NZPort_OSA_Citiz2">'Table 43'!$B$35:$I$35</definedName>
    <definedName name="MYM_Title">'Table 43'!$A$2:$A$4</definedName>
    <definedName name="MYM_Title2">'Table 43'!$A$2</definedName>
    <definedName name="MYM_TotVisArrivals">'Table 43'!$C$8:$I$9</definedName>
    <definedName name="MYM_TotVisArrivals2">'Table 43'!$C$8:$I$8</definedName>
    <definedName name="MYM_TravelPurpose">'Table 43'!$C$11:$I$16</definedName>
    <definedName name="MYM_TravelPurpose2">'Table 43'!$C$11:$I$11</definedName>
    <definedName name="MYM_Years">'Table 43'!$C$6:$G$7</definedName>
    <definedName name="MYM_Years2">'Table 43'!$C$6:$D$6</definedName>
    <definedName name="MYM_Years3">'Table 43'!$F$6:$G$6</definedName>
    <definedName name="MYY_AgeGroup">'Table 44'!$C$18:$I$25</definedName>
    <definedName name="MYY_AgeGroup2">'Table 44'!$C$18:$I$18</definedName>
    <definedName name="MYY_Change">'Table 44'!$I$5:$I$6</definedName>
    <definedName name="MYY_Change2">'Table 44'!$I$5</definedName>
    <definedName name="MYY_LOS">'Table 44'!$C$27:$I$33</definedName>
    <definedName name="MYY_LOS2">'Table 44'!$C$27:$I$27</definedName>
    <definedName name="MYY_NZPort_OSA_Citiz">'Table 44'!$A$35:$I$52</definedName>
    <definedName name="MYY_NZPort_OSA_Citiz2">'Table 44'!$B$35:$I$35</definedName>
    <definedName name="MYY_Title">'Table 44'!$A$2:$A$4</definedName>
    <definedName name="MYY_Title2">'Table 44'!$A$2</definedName>
    <definedName name="MYY_TotVisArrivals">'Table 44'!$C$8:$I$9</definedName>
    <definedName name="MYY_TotVisArrivals2">'Table 44'!$C$8:$I$8</definedName>
    <definedName name="MYY_TravelPurpose">'Table 44'!$C$11:$I$16</definedName>
    <definedName name="MYY_TravelPurpose2">'Table 44'!$C$11:$I$11</definedName>
    <definedName name="MYY_Years">'Table 44'!$C$6:$G$7</definedName>
    <definedName name="MYY_Years2">'Table 44'!$C$6:$D$6</definedName>
    <definedName name="MYY_Years3">'Table 44'!$F$6:$G$6</definedName>
    <definedName name="SGM_AgeGroup">'Table 37'!$C$18:$I$25</definedName>
    <definedName name="SGM_AgeGroup2">'Table 37'!$C$18:$I$18</definedName>
    <definedName name="SGM_Change">'Table 37'!$I$5:$I$6</definedName>
    <definedName name="SGM_Change2">'Table 37'!$I$5</definedName>
    <definedName name="SGM_LOS">'Table 37'!$C$27:$I$33</definedName>
    <definedName name="SGM_LOS2">'Table 37'!$C$27:$I$27</definedName>
    <definedName name="SGM_NZPort_OSA_Citiz">'Table 37'!$A$35:$I$45</definedName>
    <definedName name="SGM_NZPort_OSA_Citiz2">'Table 37'!$B$35:$I$35</definedName>
    <definedName name="SGM_Title">'Table 37'!$A$2:$A$4</definedName>
    <definedName name="SGM_Title2">'Table 37'!$A$2</definedName>
    <definedName name="SGM_TotVisArrivals">'Table 37'!$C$8:$I$9</definedName>
    <definedName name="SGM_TotVisArrivals2">'Table 37'!$C$8:$I$8</definedName>
    <definedName name="SGM_TravelPurpose">'Table 37'!$C$11:$I$16</definedName>
    <definedName name="SGM_TravelPurpose2">'Table 37'!$C$11:$I$11</definedName>
    <definedName name="SGM_Years">'Table 37'!$C$6:$G$7</definedName>
    <definedName name="SGM_Years2">'Table 37'!$C$6:$D$6</definedName>
    <definedName name="SGM_Years3">'Table 37'!$F$6:$G$6</definedName>
    <definedName name="SGY_AgeGroup">'Table 38'!$C$18:$I$25</definedName>
    <definedName name="SGY_AgeGroup2">'Table 38'!$C$18:$I$18</definedName>
    <definedName name="SGY_Change">'Table 38'!$I$5:$I$6</definedName>
    <definedName name="SGY_Change2">'Table 38'!$I$5</definedName>
    <definedName name="SGY_LOS">'Table 38'!$C$27:$I$33</definedName>
    <definedName name="SGY_LOS2">'Table 38'!$C$27:$I$27</definedName>
    <definedName name="SGY_NZPort_OSA_Citiz">'Table 38'!$A$35:$I$54</definedName>
    <definedName name="SGY_NZPort_OSA_Citiz2">'Table 38'!$B$35:$I$35</definedName>
    <definedName name="SGY_Title">'Table 38'!$A$2:$A$4</definedName>
    <definedName name="SGY_Title2">'Table 38'!$A$2</definedName>
    <definedName name="SGY_TotVisArrivals">'Table 38'!$C$8:$I$9</definedName>
    <definedName name="SGY_TotVisArrivals2">'Table 38'!$C$8:$I$8</definedName>
    <definedName name="SGY_TravelPurpose">'Table 38'!$C$11:$I$16</definedName>
    <definedName name="SGY_TravelPurpose2">'Table 38'!$C$11:$I$11</definedName>
    <definedName name="SGY_Years">'Table 38'!$C$6:$G$7</definedName>
    <definedName name="SGY_Years2">'Table 38'!$C$6:$D$6</definedName>
    <definedName name="SGY_Years3">'Table 38'!$F$6:$G$6</definedName>
    <definedName name="Tab1_2_Change">'Tables 1&amp;2'!$G$4:$G$6</definedName>
    <definedName name="Tab1_2_Change2">'Tables 1&amp;2'!$G$4</definedName>
    <definedName name="Tab1_2_D1">'Tables 1&amp;2'!$A$8:$H$20</definedName>
    <definedName name="Tab1_2_D1_hdr">'Tables 1&amp;2'!$A$8:$H$8</definedName>
    <definedName name="Tab1_2_D2">'Tables 1&amp;2'!$A$31:$D$42</definedName>
    <definedName name="Tab1_2_D2_Hdr">'Tables 1&amp;2'!$A$31:$D$31</definedName>
    <definedName name="Tab1_2_Hdr">'Tables 1&amp;2'!$B$5:$F$6</definedName>
    <definedName name="Tab1_2_Hdr2">'Tables 1&amp;2'!$B$5:$F$5</definedName>
    <definedName name="Tab1_2_Yr_Ended">'Tables 1&amp;2'!$A$28:$A$29</definedName>
    <definedName name="Tab1_2_Yr_Ended2">'Tables 1&amp;2'!$A$28</definedName>
    <definedName name="Tab3_Change">'Table 3'!$I$5:$I$6</definedName>
    <definedName name="Tab3_Change2">'Table 3'!$I$5</definedName>
    <definedName name="Tab3_Countries">'Table 3'!$A$12:$I$42</definedName>
    <definedName name="Tab3_Countries2">'Table 3'!$A$12:$I$12</definedName>
    <definedName name="Tab3_Regions">'Table 3'!$A$45:$I$51</definedName>
    <definedName name="Tab3_Regions2">'Table 3'!$A$45:$I$45</definedName>
    <definedName name="Tab3_Title">'Table 3'!$A$3:$A$4</definedName>
    <definedName name="Tab3_Totals">'Table 3'!$C$8:$I$9</definedName>
    <definedName name="Tab3_Totals2">'Table 3'!$C$8:$I$8</definedName>
    <definedName name="Tab3_Years">'Table 3'!$C$6:$G$7</definedName>
    <definedName name="Tab3_Years2">'Table 3'!$C$6:$D$6</definedName>
    <definedName name="Tab3_Years3">'Table 3'!$F$6:$G$6</definedName>
    <definedName name="Tab4_Change">'Table 4'!$I$5:$I$6</definedName>
    <definedName name="Tab4_Change2">'Table 4'!$I$5</definedName>
    <definedName name="Tab4_Countries">'Table 4'!$A$12:$I$42</definedName>
    <definedName name="Tab4_Countries2">'Table 4'!$A$12:$I$12</definedName>
    <definedName name="Tab4_Regions">'Table 4'!$A$45:$I$51</definedName>
    <definedName name="Tab4_Regions2">'Table 4'!$A$45:$I$45</definedName>
    <definedName name="Tab4_Title">'Table 4'!$A$3:$A$4</definedName>
    <definedName name="Tab4_Totals">'Table 4'!$C$8:$I$9</definedName>
    <definedName name="Tab4_Totals2">'Table 4'!$C$8:$I$8</definedName>
    <definedName name="Tab4_Years">'Table 4'!$C$6:$G$7</definedName>
    <definedName name="Tab4_Years2">'Table 4'!$C$6:$D$6</definedName>
    <definedName name="Tab4_Years3">'Table 4'!$F$6:$G$6</definedName>
    <definedName name="Tab5_AgeGroup">'Table 5'!$C$18:$I$25</definedName>
    <definedName name="Tab5_AgeGroup2">'Table 5'!$C$18:$I$18</definedName>
    <definedName name="Tab5_Change">'Table 5'!$I$5:$I$6</definedName>
    <definedName name="Tab5_Change2">'Table 5'!$I$5</definedName>
    <definedName name="Tab5_Citizenship">'Table 5'!$A$59:$I$64</definedName>
    <definedName name="Tab5_Citizenship2">'Table 5'!$B$59:$I$59</definedName>
    <definedName name="Tab5_LOS">'Table 5'!$C$27:$I$33</definedName>
    <definedName name="Tab5_LOS2">'Table 5'!$C$27:$I$27</definedName>
    <definedName name="Tab5_NZPort">'Table 5'!$A$35:$I$42</definedName>
    <definedName name="Tab5_NZPort2">'Table 5'!$B$35:$I$35</definedName>
    <definedName name="Tab5_OSAirport">'Table 5'!$A$45:$I$57</definedName>
    <definedName name="Tab5_OSAirport2">'Table 5'!$B$45:$I$45</definedName>
    <definedName name="Tab5_Title">'Table 5'!$A$3:$A$4</definedName>
    <definedName name="Tab5_TotVisArrivals">'Table 5'!$C$8:$I$9</definedName>
    <definedName name="Tab5_TotVisArrivals2">'Table 5'!$C$8:$I$8</definedName>
    <definedName name="Tab5_TravelPurpose">'Table 5'!$C$11:$I$16</definedName>
    <definedName name="Tab5_TravelPurpose2">'Table 5'!$C$11:$I$11</definedName>
    <definedName name="Tab5_Years">'Table 5'!$C$6:$G$7</definedName>
    <definedName name="Tab5_Years2">'Table 5'!$C$6:$D$6</definedName>
    <definedName name="Tab5_Years3">'Table 5'!$F$6:$G$6</definedName>
    <definedName name="Tab6_AgeGroup">'Table 6'!$C$18:$I$25</definedName>
    <definedName name="Tab6_AGeGroup2">'Table 6'!$C$18:$I$18</definedName>
    <definedName name="Tab6_Change">'Table 6'!$I$5:$I$6</definedName>
    <definedName name="Tab6_Change2">'Table 6'!$I$5</definedName>
    <definedName name="Tab6_Citizenship">'Table 6'!$A$59:$I$64</definedName>
    <definedName name="Tab6_Citizenship2">'Table 6'!$B$59:$I$59</definedName>
    <definedName name="Tab6_LOS">'Table 6'!$C$27:$I$33</definedName>
    <definedName name="Tab6_LOS2">'Table 6'!$C$27:$I$27</definedName>
    <definedName name="Tab6_NZPort">'Table 6'!$A$35:$I$43</definedName>
    <definedName name="Tab6_NZPort2">'Table 6'!$B$35:$I$35</definedName>
    <definedName name="Tab6_OSAirport">'Table 6'!$A$45:$I$57</definedName>
    <definedName name="Tab6_OSAirport2">'Table 6'!$B$45:$I$45</definedName>
    <definedName name="Tab6_Title">'Table 6'!$A$3:$A$4</definedName>
    <definedName name="Tab6_TotVisArrivals">'Table 6'!$C$8:$I$9</definedName>
    <definedName name="Tab6_TotVisArrivals2">'Table 6'!$C$8:$I$8</definedName>
    <definedName name="Tab6_TravelPurpose">'Table 6'!$C$11:$I$16</definedName>
    <definedName name="Tab6_TravelPurpose2">'Table 6'!$C$11:$I$11</definedName>
    <definedName name="Tab6_Years">'Table 6'!$C$6:$G$7</definedName>
    <definedName name="Tab6_Years2">'Table 6'!$C$6:$D$6</definedName>
    <definedName name="Tab6_Years3">'Table 6'!$F$6:$G$6</definedName>
    <definedName name="THM_AgeGroup">'Table 47'!$C$18:$I$25</definedName>
    <definedName name="THM_AgeGroup2">'Table 47'!$C$18:$I$18</definedName>
    <definedName name="THM_Change">'Table 47'!$I$5:$I$6</definedName>
    <definedName name="THM_Change2">'Table 47'!$I$5</definedName>
    <definedName name="THM_LOS">'Table 47'!$C$27:$I$33</definedName>
    <definedName name="THM_LOS2">'Table 47'!$C$27:$I$27</definedName>
    <definedName name="THM_NZPort_OSA_Citiz">'Table 47'!$A$35:$I$42</definedName>
    <definedName name="THM_NZPort_OSA_Citiz2">'Table 47'!$B$35:$I$35</definedName>
    <definedName name="THM_Title">'Table 47'!$A$2:$A$4</definedName>
    <definedName name="THM_Title2">'Table 47'!$A$2</definedName>
    <definedName name="THM_TotVisArrivals">'Table 47'!$C$8:$I$9</definedName>
    <definedName name="THM_TotVisArrivals2">'Table 47'!$C$8:$I$8</definedName>
    <definedName name="THM_TravelPurpose">'Table 47'!$C$11:$I$16</definedName>
    <definedName name="THM_TravelPurpose2">'Table 47'!$C$11:$I$11</definedName>
    <definedName name="THM_Years">'Table 47'!$C$6:$G$7</definedName>
    <definedName name="THM_Years2">'Table 47'!$C$6:$D$6</definedName>
    <definedName name="THM_Years3">'Table 47'!$F$6:$G$6</definedName>
    <definedName name="THY_AgeGroup">'Table 48'!$C$18:$I$25</definedName>
    <definedName name="THY_AgeGroup2">'Table 48'!$C$18:$I$18</definedName>
    <definedName name="THY_Change">'Table 48'!$I$5:$I$6</definedName>
    <definedName name="THY_Change2">'Table 48'!$I$5</definedName>
    <definedName name="THY_LOS">'Table 48'!$C$27:$I$33</definedName>
    <definedName name="THY_LOS2">'Table 48'!$C$27:$I$27</definedName>
    <definedName name="THY_NZPort_OSA_Citiz">'Table 48'!$A$35:$I$55</definedName>
    <definedName name="THY_NZPort_OSA_Citiz2">'Table 48'!$B$35:$I$35</definedName>
    <definedName name="THY_Title">'Table 48'!$A$2:$A$4</definedName>
    <definedName name="THY_Title2">'Table 48'!$A$2</definedName>
    <definedName name="THY_TotVisArrivals">'Table 48'!$C$8:$I$9</definedName>
    <definedName name="THY_TotVisArrivals2">'Table 48'!$C$8:$I$8</definedName>
    <definedName name="THY_TravelPurpose">'Table 48'!$C$11:$I$16</definedName>
    <definedName name="THY_TravelPurpose2">'Table 48'!$C$11:$I$11</definedName>
    <definedName name="THY_Years">'Table 48'!$C$6:$G$7</definedName>
    <definedName name="THY_Years2">'Table 48'!$C$6:$D$6</definedName>
    <definedName name="THY_Years3">'Table 48'!$F$6:$G$6</definedName>
    <definedName name="TWM_AgeGroup">'Table 45'!$C$18:$I$25</definedName>
    <definedName name="TWM_AgeGroup2">'Table 45'!$C$18:$I$18</definedName>
    <definedName name="TWM_Change">'Table 45'!$I$5:$I$6</definedName>
    <definedName name="TWM_Change2">'Table 45'!$I$5</definedName>
    <definedName name="TWM_LOS">'Table 45'!$C$27:$I$33</definedName>
    <definedName name="TWM_LOS2">'Table 45'!$C$27:$I$27</definedName>
    <definedName name="TWM_NZPort_OSA_Citiz">'Table 45'!$A$35:$I$43</definedName>
    <definedName name="TWM_NZPort_OSA_Citiz2">'Table 45'!$B$35:$I$35</definedName>
    <definedName name="TWM_Title">'Table 45'!$A$2:$A$4</definedName>
    <definedName name="TWM_Title2">'Table 45'!$A$2</definedName>
    <definedName name="TWM_TotVisArrivals">'Table 45'!$C$8:$I$9</definedName>
    <definedName name="TWM_TotVisArrivals2">'Table 45'!$C$8:$I$8</definedName>
    <definedName name="TWM_TravelPurpose">'Table 45'!$C$11:$I$16</definedName>
    <definedName name="TWM_TravelPurpose2">'Table 45'!$C$11:$I$11</definedName>
    <definedName name="TWM_Years">'Table 45'!$C$6:$G$7</definedName>
    <definedName name="TWM_Years2">'Table 45'!$C$6:$D$6</definedName>
    <definedName name="TWM_Years3">'Table 45'!$F$6:$G$6</definedName>
    <definedName name="TWY_AgeGroup">'Table 46'!$C$18:$I$25</definedName>
    <definedName name="TWY_AgeGroup2">'Table 46'!$C$18:$I$18</definedName>
    <definedName name="TWY_Change">'Table 46'!$I$5:$I$6</definedName>
    <definedName name="TWY_Change2">'Table 46'!$I$5</definedName>
    <definedName name="TWY_LOS">'Table 46'!$C$27:$I$33</definedName>
    <definedName name="TWY_LOS2">'Table 46'!$C$27:$I$27</definedName>
    <definedName name="TWY_NZPort_OSA_Citiz">'Table 46'!$A$35:$I$52</definedName>
    <definedName name="TWY_NZPort_OSA_Citiz2">'Table 46'!$B$35:$I$35</definedName>
    <definedName name="TWY_Title">'Table 46'!$A$2:$A$4</definedName>
    <definedName name="TWY_Title2">'Table 46'!$A$2</definedName>
    <definedName name="TWY_TotVisArrivals">'Table 46'!$C$8:$I$9</definedName>
    <definedName name="TWY_TotVisArrivals2">'Table 46'!$C$8:$I$8</definedName>
    <definedName name="TWY_TravelPurpose">'Table 46'!$C$11:$I$16</definedName>
    <definedName name="TWY_TravelPurpose2">'Table 46'!$C$11:$I$11</definedName>
    <definedName name="TWY_Years">'Table 46'!$C$6:$G$7</definedName>
    <definedName name="TWY_Years2">'Table 46'!$C$6:$D$6</definedName>
    <definedName name="TWY_Years3">'Table 46'!$F$6:$G$6</definedName>
    <definedName name="USM_AgeGroup">'Table 57'!$C$18:$I$25</definedName>
    <definedName name="USM_AgeGroup2">'Table 57'!$C$18:$I$18</definedName>
    <definedName name="USM_Change">'Table 57'!$I$5:$I$6</definedName>
    <definedName name="USM_Change2">'Table 57'!$I$5</definedName>
    <definedName name="USM_LOS">'Table 57'!$C$27:$I$33</definedName>
    <definedName name="USM_LOS2">'Table 57'!$C$27:$I$27</definedName>
    <definedName name="USM_NZPort_OSA_Citiz">'Table 57'!$A$35:$I$54</definedName>
    <definedName name="USM_NZPort_OSA_Citiz2">'Table 57'!$B$35:$I$35</definedName>
    <definedName name="USM_ProvState">'Table 59'!$A$8:$I$20</definedName>
    <definedName name="USM_ProvState_Change">'Table 59'!$I$5:$I$6</definedName>
    <definedName name="USM_ProvState_Change2">'Table 59'!$I$5</definedName>
    <definedName name="USM_ProvState_Title">'Table 59'!$A$2:$A$4</definedName>
    <definedName name="USM_ProvState_Title2">'Table 59'!$A$2</definedName>
    <definedName name="USM_ProvState_Years">'Table 59'!$C$6:$G$7</definedName>
    <definedName name="USM_ProvState_Years2">'Table 59'!$C$6:$D$6</definedName>
    <definedName name="USM_ProvState_Years3">'Table 59'!$F$6:$G$6</definedName>
    <definedName name="USM_ProvState2">'Table 59'!$A$8:$I$8</definedName>
    <definedName name="USM_Title">'Table 57'!$A$2:$A$4</definedName>
    <definedName name="USM_Title2">'Table 57'!$A$2</definedName>
    <definedName name="USM_TotVisArrivals">'Table 57'!$C$8:$I$9</definedName>
    <definedName name="USM_TotVisArrivals2">'Table 57'!$C$8:$I$8</definedName>
    <definedName name="USM_TravelPurpose">'Table 57'!$C$11:$I$16</definedName>
    <definedName name="USM_TravelPurpose2">'Table 57'!$C$11:$I$11</definedName>
    <definedName name="USM_Years">'Table 57'!$C$6:$G$7</definedName>
    <definedName name="USM_Years2">'Table 57'!$C$6:$D$6</definedName>
    <definedName name="USM_Years3">'Table 57'!$F$6:$G$6</definedName>
    <definedName name="USY_AgeGroup">'Table 58'!$C$18:$I$25</definedName>
    <definedName name="USY_AgeGroup2">'Table 58'!$C$18:$I$18</definedName>
    <definedName name="USY_Change">'Table 58'!$I$5:$I$6</definedName>
    <definedName name="USY_Change2">'Table 58'!$I$5</definedName>
    <definedName name="USY_LOS">'Table 58'!$C$27:$I$33</definedName>
    <definedName name="USY_LOS2">'Table 58'!$C$27:$I$27</definedName>
    <definedName name="USY_NZPort_OSA_Citiz">'Table 58'!$A$35:$I$58</definedName>
    <definedName name="USY_NZPort_OSA_Citiz2">'Table 58'!$B$35:$I$35</definedName>
    <definedName name="USY_ProvState">'Table 60'!$A$8:$I$60</definedName>
    <definedName name="USY_ProvState_Change">'Table 60'!$I$5:$I$6</definedName>
    <definedName name="USY_ProvState_Change2">'Table 60'!$I$5</definedName>
    <definedName name="USY_ProvState_Title">'Table 60'!$A$2:$A$4</definedName>
    <definedName name="USY_ProvState_Title2">'Table 60'!$A$2</definedName>
    <definedName name="USY_ProvState_Years">'Table 60'!$C$6:$G$7</definedName>
    <definedName name="USY_ProvState_Years2">'Table 60'!$C$6:$D$6</definedName>
    <definedName name="USY_ProvState_Years3">'Table 60'!$F$6:$G$6</definedName>
    <definedName name="USY_ProvState2">'Table 60'!$A$8:$I$8</definedName>
    <definedName name="USY_Title">'Table 58'!$A$2:$A$4</definedName>
    <definedName name="USY_Title2">'Table 58'!$A$2</definedName>
    <definedName name="USY_TotVisArrivals">'Table 58'!$C$8:$I$9</definedName>
    <definedName name="USY_TotVisArrivals2">'Table 58'!$C$8:$I$8</definedName>
    <definedName name="USY_TravelPurpose">'Table 58'!$C$11:$I$16</definedName>
    <definedName name="USY_TravelPurpose2">'Table 58'!$C$11:$I$11</definedName>
    <definedName name="USY_Years">'Table 58'!$C$6:$G$7</definedName>
    <definedName name="USY_Years2">'Table 58'!$C$6:$D$6</definedName>
    <definedName name="USY_Years3">'Table 58'!$F$6:$G$6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53" i="6" l="1"/>
  <c r="A53" i="4"/>
  <c r="A66" i="9"/>
</calcChain>
</file>

<file path=xl/sharedStrings.xml><?xml version="1.0" encoding="utf-8"?>
<sst xmlns="http://schemas.openxmlformats.org/spreadsheetml/2006/main" count="4584" uniqueCount="1210">
  <si>
    <t>Table 3</t>
  </si>
  <si>
    <t>Number</t>
  </si>
  <si>
    <t>Percent</t>
  </si>
  <si>
    <r>
      <t>Total visitor arrivals</t>
    </r>
    <r>
      <rPr>
        <b/>
        <vertAlign val="superscript"/>
        <sz val="8"/>
        <color indexed="8"/>
        <rFont val="Arial Mäori"/>
        <family val="2"/>
      </rPr>
      <t>(1)</t>
    </r>
  </si>
  <si>
    <t>1.</t>
  </si>
  <si>
    <t>Annual visitor arrivals</t>
  </si>
  <si>
    <t>Monthly visitor arrivals</t>
  </si>
  <si>
    <t>Table 4</t>
  </si>
  <si>
    <t>Table 1</t>
  </si>
  <si>
    <t>Month</t>
  </si>
  <si>
    <t>Table 2</t>
  </si>
  <si>
    <t>Change from previous year</t>
  </si>
  <si>
    <r>
      <t>Total visitor arrivals</t>
    </r>
    <r>
      <rPr>
        <b/>
        <vertAlign val="superscript"/>
        <sz val="8"/>
        <color indexed="8"/>
        <rFont val="Arial Mäori"/>
        <family val="2"/>
      </rPr>
      <t>(1)</t>
    </r>
  </si>
  <si>
    <t>Travel purpose</t>
  </si>
  <si>
    <t>Business</t>
  </si>
  <si>
    <t>Education</t>
  </si>
  <si>
    <t>Under 15</t>
  </si>
  <si>
    <t>15–24</t>
  </si>
  <si>
    <t>25–34</t>
  </si>
  <si>
    <t>35–44</t>
  </si>
  <si>
    <t>45–54</t>
  </si>
  <si>
    <t>55–64</t>
  </si>
  <si>
    <t>Length of stay (days)</t>
  </si>
  <si>
    <t>8–14</t>
  </si>
  <si>
    <t>15–21</t>
  </si>
  <si>
    <t xml:space="preserve">Table 5 </t>
  </si>
  <si>
    <t>1–3</t>
  </si>
  <si>
    <t>4–7</t>
  </si>
  <si>
    <t>Median</t>
  </si>
  <si>
    <t>22 and over</t>
  </si>
  <si>
    <t xml:space="preserve">These totals are actual counts and may differ from the sum of individual figures that are derived from samples. </t>
  </si>
  <si>
    <t>Table 6</t>
  </si>
  <si>
    <t xml:space="preserve">Table 7 </t>
  </si>
  <si>
    <t>Table 8</t>
  </si>
  <si>
    <t>Holiday</t>
  </si>
  <si>
    <t>Visiting friends &amp; relatives</t>
  </si>
  <si>
    <t>Conferences &amp; conventions</t>
  </si>
  <si>
    <t xml:space="preserve">Age group (years) </t>
  </si>
  <si>
    <t>65+</t>
  </si>
  <si>
    <t>Total visitor arrivals</t>
  </si>
  <si>
    <t>Key characteristic</t>
  </si>
  <si>
    <t>Change</t>
  </si>
  <si>
    <t>Table 9</t>
  </si>
  <si>
    <t>Table 10</t>
  </si>
  <si>
    <t xml:space="preserve">Table 11 </t>
  </si>
  <si>
    <t>Table 12</t>
  </si>
  <si>
    <t xml:space="preserve">Table 13 </t>
  </si>
  <si>
    <t>Table 14</t>
  </si>
  <si>
    <t xml:space="preserve">Table 15 </t>
  </si>
  <si>
    <t>Table 16</t>
  </si>
  <si>
    <t xml:space="preserve">Table 17 </t>
  </si>
  <si>
    <t>Table 18</t>
  </si>
  <si>
    <t>Table 20</t>
  </si>
  <si>
    <t>Table 21</t>
  </si>
  <si>
    <t>Table 22</t>
  </si>
  <si>
    <t>Table 23</t>
  </si>
  <si>
    <t>Table 24</t>
  </si>
  <si>
    <t>Table 25</t>
  </si>
  <si>
    <t>Table 26</t>
  </si>
  <si>
    <t>Table 28</t>
  </si>
  <si>
    <t>Table 30</t>
  </si>
  <si>
    <t>Table 29</t>
  </si>
  <si>
    <t>Table 31</t>
  </si>
  <si>
    <t>Table 32</t>
  </si>
  <si>
    <t>Table 33</t>
  </si>
  <si>
    <t>Table 34</t>
  </si>
  <si>
    <t>Table 35</t>
  </si>
  <si>
    <t>Table 36</t>
  </si>
  <si>
    <t>Table 37</t>
  </si>
  <si>
    <t>Table 38</t>
  </si>
  <si>
    <t>Table 39</t>
  </si>
  <si>
    <t>Table 40</t>
  </si>
  <si>
    <t>Table 41</t>
  </si>
  <si>
    <t>Table 42</t>
  </si>
  <si>
    <t>Table 43</t>
  </si>
  <si>
    <t>Table 44</t>
  </si>
  <si>
    <t>Table 45</t>
  </si>
  <si>
    <t>Table 46</t>
  </si>
  <si>
    <t>Table 47</t>
  </si>
  <si>
    <t>Table 48</t>
  </si>
  <si>
    <t>Table 49</t>
  </si>
  <si>
    <t>Table 50</t>
  </si>
  <si>
    <t>Top 30 countries of residence</t>
  </si>
  <si>
    <t>Region of residence</t>
  </si>
  <si>
    <t>www.stats.govt.nz</t>
  </si>
  <si>
    <t>Citation</t>
  </si>
  <si>
    <t>Wellington, New Zealand</t>
  </si>
  <si>
    <t>International Visitor Arrivals to New Zealand</t>
  </si>
  <si>
    <t>Contents</t>
  </si>
  <si>
    <t>Notes</t>
  </si>
  <si>
    <t>International travel and migration data</t>
  </si>
  <si>
    <t>Sampling error</t>
  </si>
  <si>
    <t>Selection of data published in this report</t>
  </si>
  <si>
    <t>In the key characteristics tables for each country, the restrictions are:</t>
  </si>
  <si>
    <t>Provisional International Travel Statistics: weekly</t>
  </si>
  <si>
    <t>Infoshare</t>
  </si>
  <si>
    <t>International Travel and Migration articles</t>
  </si>
  <si>
    <t>Glossary</t>
  </si>
  <si>
    <t>www.stats.govt.nz/infoshare/</t>
  </si>
  <si>
    <r>
      <rPr>
        <b/>
        <sz val="10"/>
        <color indexed="8"/>
        <rFont val="Arial Mäori"/>
        <family val="2"/>
      </rPr>
      <t>Visitor arrivals:</t>
    </r>
    <r>
      <rPr>
        <sz val="10"/>
        <color indexed="8"/>
        <rFont val="Arial Mäori"/>
        <family val="2"/>
      </rPr>
      <t xml:space="preserve"> overseas residents arriving in New Zealand for a stay of less than 12 months. </t>
    </r>
  </si>
  <si>
    <r>
      <rPr>
        <b/>
        <sz val="10"/>
        <color indexed="8"/>
        <rFont val="Arial Mäori"/>
        <family val="2"/>
      </rPr>
      <t>Travel purpose:</t>
    </r>
    <r>
      <rPr>
        <sz val="10"/>
        <color indexed="8"/>
        <rFont val="Arial Mäori"/>
        <family val="2"/>
      </rPr>
      <t xml:space="preserve"> the reason for the visit as indicated on the arrival card.</t>
    </r>
  </si>
  <si>
    <r>
      <rPr>
        <b/>
        <sz val="10"/>
        <color indexed="8"/>
        <rFont val="Arial Mäori"/>
        <family val="2"/>
      </rPr>
      <t>Citizenship:</t>
    </r>
    <r>
      <rPr>
        <sz val="10"/>
        <color indexed="8"/>
        <rFont val="Arial Mäori"/>
        <family val="2"/>
      </rPr>
      <t xml:space="preserve"> the country of issue of a passenger's passport. </t>
    </r>
  </si>
  <si>
    <r>
      <rPr>
        <b/>
        <sz val="10"/>
        <color indexed="8"/>
        <rFont val="Arial Mäori"/>
        <family val="2"/>
      </rPr>
      <t>Country of residence:</t>
    </r>
    <r>
      <rPr>
        <sz val="10"/>
        <color theme="1"/>
        <rFont val="Arial Mäori"/>
        <family val="2"/>
      </rPr>
      <t xml:space="preserve"> the country where the person last resided for 12 months or more before visiting </t>
    </r>
  </si>
  <si>
    <t>New Zealand.</t>
  </si>
  <si>
    <t>Page</t>
  </si>
  <si>
    <t>List of tables</t>
  </si>
  <si>
    <t>Preface</t>
  </si>
  <si>
    <t xml:space="preserve">Tourism New Zealand. It is a monthly report that includes detailed tables and graphs of monthly </t>
  </si>
  <si>
    <t>The statistics in this report are based on final counts. They relate to the number of passenger movements, rather than to the number of people – that is, the multiple movements of individual people during a given reference period are each counted separately.</t>
  </si>
  <si>
    <t>Because of sampling error, as well as the size limitations of the tables, categories within some variables have only been included if they meet certain limits. The rules for inclusion depend on the variable.</t>
  </si>
  <si>
    <r>
      <t>Purpose:</t>
    </r>
    <r>
      <rPr>
        <sz val="10"/>
        <color indexed="8"/>
        <rFont val="Arial Mäori"/>
        <family val="2"/>
      </rPr>
      <t xml:space="preserve"> Five categories (holiday, visiting friends &amp; relatives, business, education, and conferences &amp; conventions) are always shown, so the travel purpose graph is consistent between countries. The 'other' and 'not stated' categories are not shown.</t>
    </r>
  </si>
  <si>
    <r>
      <t xml:space="preserve">Citizenship:  </t>
    </r>
    <r>
      <rPr>
        <sz val="10"/>
        <color indexed="8"/>
        <rFont val="Arial Mäori"/>
        <family val="2"/>
      </rPr>
      <t xml:space="preserve">There must be 500 or more arrivals in the most recent time period, or an average of 500 or more over the last two periods. A minimum of one citizenship must be included, with a maximum of four citizenships. </t>
    </r>
  </si>
  <si>
    <r>
      <rPr>
        <b/>
        <sz val="10"/>
        <color indexed="8"/>
        <rFont val="Arial Mäori"/>
        <family val="2"/>
      </rPr>
      <t xml:space="preserve">New Zealand port: </t>
    </r>
    <r>
      <rPr>
        <sz val="10"/>
        <color indexed="8"/>
        <rFont val="Arial Mäori"/>
        <family val="2"/>
      </rPr>
      <t xml:space="preserve">There must be 500 or more arrivals in the most recent time period, or an average of 500 or more over the last two periods. A minimum of one NZ port must be included, with a maximum of eight NZ ports. </t>
    </r>
  </si>
  <si>
    <r>
      <t>State/province:</t>
    </r>
    <r>
      <rPr>
        <sz val="10"/>
        <color indexed="8"/>
        <rFont val="Arial Mäori"/>
        <family val="2"/>
      </rPr>
      <t xml:space="preserve"> There must be 500 or more arrivals from that province in the most recent time period, or an average of 500 or more over the last two periods. At least three states/provinces must be included for each country, as well as the 'not stated' category. The not stated category is included because of a high rate of non-response to this question from some countries.</t>
    </r>
  </si>
  <si>
    <r>
      <rPr>
        <b/>
        <sz val="8"/>
        <color indexed="8"/>
        <rFont val="Arial Mäori"/>
        <family val="2"/>
      </rPr>
      <t>Note:</t>
    </r>
    <r>
      <rPr>
        <sz val="8"/>
        <color indexed="8"/>
        <rFont val="Arial Mäori"/>
        <family val="2"/>
      </rPr>
      <t xml:space="preserve"> SAR Special Administrative Region</t>
    </r>
  </si>
  <si>
    <t>Phone international +64 4 931 4610</t>
  </si>
  <si>
    <t>Phone toll-free 0508 525 525</t>
  </si>
  <si>
    <t>Contact</t>
  </si>
  <si>
    <t>ISSN 1179-7703 (online)</t>
  </si>
  <si>
    <r>
      <rPr>
        <b/>
        <sz val="10"/>
        <color indexed="8"/>
        <rFont val="Arial Mäori"/>
        <family val="2"/>
      </rPr>
      <t xml:space="preserve">New Zealand port: </t>
    </r>
    <r>
      <rPr>
        <sz val="10"/>
        <color indexed="8"/>
        <rFont val="Arial Mäori"/>
        <family val="2"/>
      </rPr>
      <t>the New Zealand port where a passenger was processed by Customs. People may clear Customs at one port after arriving on an international flight into another port, if connections between international terminals are available.</t>
    </r>
  </si>
  <si>
    <r>
      <t xml:space="preserve">State/province of residence: </t>
    </r>
    <r>
      <rPr>
        <sz val="10"/>
        <color indexed="8"/>
        <rFont val="Arial Mäori"/>
        <family val="2"/>
      </rPr>
      <t>the subnational area of residence as indicated on the arrival card. This data is only captured for visitors from selected countries.</t>
    </r>
  </si>
  <si>
    <r>
      <rPr>
        <b/>
        <sz val="10"/>
        <color indexed="8"/>
        <rFont val="Arial Mäori"/>
        <family val="2"/>
      </rPr>
      <t>Closest port of flight:</t>
    </r>
    <r>
      <rPr>
        <sz val="10"/>
        <color indexed="8"/>
        <rFont val="Arial Mäori"/>
        <family val="2"/>
      </rPr>
      <t xml:space="preserve"> There must be 500 or more arrivals in the most recent time period, or an average of 500 or more over the last two periods. A minimum of one overseas port must be included, with a maximum of 10 overseas ports. </t>
    </r>
  </si>
  <si>
    <r>
      <rPr>
        <b/>
        <sz val="10"/>
        <color indexed="8"/>
        <rFont val="Arial Mäori"/>
        <family val="2"/>
      </rPr>
      <t xml:space="preserve">Closest port of flight: </t>
    </r>
    <r>
      <rPr>
        <sz val="10"/>
        <color indexed="8"/>
        <rFont val="Arial Mäori"/>
        <family val="2"/>
      </rPr>
      <t>the last overseas airport of the passenger's flight before arriving into New Zealand. This may not be the person's port of origin, as they may have boarded the aircraft at an earlier port, or come from another port on a connecting flight.</t>
    </r>
  </si>
  <si>
    <r>
      <rPr>
        <b/>
        <sz val="8"/>
        <color theme="1"/>
        <rFont val="Arial Mäori"/>
        <family val="2"/>
      </rPr>
      <t>Note:</t>
    </r>
    <r>
      <rPr>
        <sz val="8"/>
        <color theme="1"/>
        <rFont val="Arial Mäori"/>
        <family val="2"/>
      </rPr>
      <t xml:space="preserve"> United Kingdom county of residence (for example, Surrey) is used to calculate country of residence (for example, England).</t>
    </r>
  </si>
  <si>
    <t>Table 19</t>
  </si>
  <si>
    <t>Table 64</t>
  </si>
  <si>
    <t>Table 63</t>
  </si>
  <si>
    <t>Table 62</t>
  </si>
  <si>
    <t>Table 61</t>
  </si>
  <si>
    <t>Table 60</t>
  </si>
  <si>
    <t>Table 59</t>
  </si>
  <si>
    <t>Table 58</t>
  </si>
  <si>
    <t>Table 57</t>
  </si>
  <si>
    <t>Table 54</t>
  </si>
  <si>
    <t>Table 53</t>
  </si>
  <si>
    <t>Table 52</t>
  </si>
  <si>
    <t>Table 51</t>
  </si>
  <si>
    <t xml:space="preserve">Table 27 </t>
  </si>
  <si>
    <t>Table 55</t>
  </si>
  <si>
    <t>Table 56</t>
  </si>
  <si>
    <t>presented by country, for a selection of major source countries of visitors to New Zealand.</t>
  </si>
  <si>
    <t>and annual data showing the number and characteristics of visitor arrivals. Most of the data is</t>
  </si>
  <si>
    <t xml:space="preserve">arriving in New Zealand for a stay of less than 12 months. </t>
  </si>
  <si>
    <t>This report contains statistics on short-term overseas visitor arrivals, defined as overseas residents</t>
  </si>
  <si>
    <t>List of tables (cont.)</t>
  </si>
  <si>
    <t>Preface &amp; glossary</t>
  </si>
  <si>
    <t>Related links</t>
  </si>
  <si>
    <t>Crown copyright ©</t>
  </si>
  <si>
    <t>Imputation of 'country of residence' for visitor arrivals who have not stated a response on their arrival card, began in August 2016. Some of the increase in travel from a country could be due to this improved methodology, rather than an actual increase in arrivals from that country.</t>
  </si>
  <si>
    <t>Source: Stats NZ</t>
  </si>
  <si>
    <t>As a result, these figures may differ from other country of residence figures published by Stats NZ.</t>
  </si>
  <si>
    <t xml:space="preserve">International Visitor Arrivals to New Zealand is produced by Stats NZ and sponsored by </t>
  </si>
  <si>
    <t>Stats NZ Information Centre: info@stats.govt.nz</t>
  </si>
  <si>
    <t>Stats NZ's free online database contains a large number of international travel and migration tables, which can be customised by the user. Nearly all data in this report, plus much more, is available in Infoshare. International travel and migration tables can be found under the 'Tourism' subject category.</t>
  </si>
  <si>
    <t>Stats NZ releases a number of articles free on the Stats NZ website. All available articles are listed on the international travel and migration articles landing page.</t>
  </si>
  <si>
    <t>Visitor arrival data comes from Stats NZ's International Travel and Migration dataset. This dataset</t>
  </si>
  <si>
    <t>See Copyright and terms of use for our copyright, attribution, and liability statements.</t>
  </si>
  <si>
    <t>Retrieved from www.stats.govt.nz</t>
  </si>
  <si>
    <t>Stats NZ Tatauranga Aotearoa</t>
  </si>
  <si>
    <t>http://archive.stats.govt.nz/browse_for_stats/population/Migration/provisional-international-travel-statistics.aspx</t>
  </si>
  <si>
    <t>http://archive.stats.govt.nz/browse_for_stats/population/Migration/international-travel-and-migration-articles.aspx</t>
  </si>
  <si>
    <t xml:space="preserve">Visitor arrival data comes from Stats NZ's International Travel and Migration dataset. This dataset is derived from border crossing information from Customs (passport data), arrival cards, and departure cards (before November 2018). </t>
  </si>
  <si>
    <t xml:space="preserve">is derived from border crossing information from Customs (passport data), arrival cards, and </t>
  </si>
  <si>
    <t xml:space="preserve">departure cards (before November 2018). </t>
  </si>
  <si>
    <t xml:space="preserve">Stats NZ processes all arrival cards, and departure cards (before November 2018), and assigns a passenger type to each. These passenger types are short-term overseas visitor, short-term New Zealand-resident traveller, and permanent and long-term migrant. This report contains statistics on short-term overseas visitor arrivals, defined as overseas residents arriving in New Zealand for a stay of less than 12 months. </t>
  </si>
  <si>
    <t>Information derived from arrival cards, and departure cards (before November 2018), including passenger type, is captured automatically for nine out of 10 records by Stats NZ's imaging system.</t>
  </si>
  <si>
    <t>From November 2018, the only records derived from a sample are those which contain the overseas state variable. All other variables use actual counts.</t>
  </si>
  <si>
    <t>https://www.stats.govt.nz/information-releases/</t>
  </si>
  <si>
    <r>
      <rPr>
        <b/>
        <i/>
        <sz val="10"/>
        <color theme="1"/>
        <rFont val="Arial Mäori"/>
        <family val="2"/>
      </rPr>
      <t>International Travel</t>
    </r>
    <r>
      <rPr>
        <b/>
        <sz val="10"/>
        <color theme="1"/>
        <rFont val="Arial Mäori"/>
        <family val="2"/>
      </rPr>
      <t xml:space="preserve"> and </t>
    </r>
    <r>
      <rPr>
        <b/>
        <i/>
        <sz val="10"/>
        <color theme="1"/>
        <rFont val="Arial Mäori"/>
        <family val="2"/>
      </rPr>
      <t>International Migration</t>
    </r>
    <r>
      <rPr>
        <b/>
        <sz val="10"/>
        <color theme="1"/>
        <rFont val="Arial Mäori"/>
        <family val="2"/>
      </rPr>
      <t xml:space="preserve"> information releases: monthly</t>
    </r>
  </si>
  <si>
    <t>The monthly first release of final international travel and international migration data. Tables are accompanied by commentary and a media release highlighting key data.</t>
  </si>
  <si>
    <r>
      <rPr>
        <b/>
        <sz val="10"/>
        <color indexed="8"/>
        <rFont val="Arial Mäori"/>
        <family val="2"/>
      </rPr>
      <t>Length of stay:</t>
    </r>
    <r>
      <rPr>
        <sz val="10"/>
        <color indexed="8"/>
        <rFont val="Arial Mäori"/>
        <family val="2"/>
      </rPr>
      <t xml:space="preserve"> the length of stay in New Zealand.
Before November 2018, length of stay in New Zealand was captured from intentions on the arrival card; visitors who departed before processing of their month of arrival was completed had their length of stay recalculated based on their actual stay. From November 2018, all visitors have their length of stay calculated based on their actual stay.</t>
    </r>
  </si>
  <si>
    <t>Before November 2018, visitor arrival totals published in this report are actual counts. However, all other figures are derived from only a sample of arrivals, and may contain sampling error. Caution should be used when interpreting small numbers where sampling error may exist.</t>
  </si>
  <si>
    <t>Provisional statistics on total visitor arrivals, and visitor arrivals from major source countries, are released on a weekly basis. Figures are normally released after 2pm on a Wednesday.</t>
  </si>
  <si>
    <t>Country of residence of visitors, June month 2015–19</t>
  </si>
  <si>
    <t>Country of residence of visitors, Year ended June 2015–19</t>
  </si>
  <si>
    <t>Key characteristics of visitors, June month 2015–19</t>
  </si>
  <si>
    <t>Key characteristics of visitors, Year ended June 2015–19</t>
  </si>
  <si>
    <t>Key characteristics of visitors from Australia, June month 2015–19</t>
  </si>
  <si>
    <t>Key characteristics of visitors from Australia, Year ended June 2015–19</t>
  </si>
  <si>
    <t>State of residence of visitors from Australia, June month 2015–19</t>
  </si>
  <si>
    <t>State of residence of visitors from Australia, Year ended June 2015–19</t>
  </si>
  <si>
    <t>Key characteristics of visitors from New South Wales, June month 2015–19</t>
  </si>
  <si>
    <t>Key characteristics of visitors from New South Wales, Year ended June 2015–19</t>
  </si>
  <si>
    <t>Key characteristics of visitors from Queensland, June month 2015–19</t>
  </si>
  <si>
    <t>Key characteristics of visitors from Queensland, Year ended June 2015–19</t>
  </si>
  <si>
    <t>Key characteristics of visitors from Victoria, June month 2015–19</t>
  </si>
  <si>
    <t>Key characteristics of visitors from Victoria, Year ended June 2015–19</t>
  </si>
  <si>
    <t>Key characteristics of visitors from Western Australia, June month 2015–19</t>
  </si>
  <si>
    <t>Key characteristics of visitors from Western Australia, Year ended June 2015–19</t>
  </si>
  <si>
    <t>Key characteristics of visitors from South Australia, June month 2015–19</t>
  </si>
  <si>
    <t>Key characteristics of visitors from South Australia, Year ended June 2015–19</t>
  </si>
  <si>
    <t>Key characteristics of visitors from the People's Republic of China, June month 2015–19</t>
  </si>
  <si>
    <t>Key characteristics of visitors from the People's Republic of China, Year ended June 2015–19</t>
  </si>
  <si>
    <t>Province of residence of visitors from the People's Republic of China, June month 2015–19</t>
  </si>
  <si>
    <t>Province of residence of visitors from the People's Republic of China, Year ended June 2015–19</t>
  </si>
  <si>
    <t>Key characteristics of visitors from Shanghai, June month 2015–19</t>
  </si>
  <si>
    <t>Key characteristics of visitors from Shanghai, Year ended June 2015–19</t>
  </si>
  <si>
    <t>Key characteristics of visitors from Guangdong, June month 2015–19</t>
  </si>
  <si>
    <t>Key characteristics of visitors from Guangdong, Year ended June 2015–19</t>
  </si>
  <si>
    <t>Key characteristics of visitors from Beijing, June month 2015–19</t>
  </si>
  <si>
    <t>Key characteristics of visitors from Beijing, Year ended June 2015–19</t>
  </si>
  <si>
    <t>Key characteristics of visitors from Japan, June month 2015–19</t>
  </si>
  <si>
    <t>Key characteristics of visitors from Japan, Year ended June 2015–19</t>
  </si>
  <si>
    <t>Prefecture of residence of visitors from Japan, June month 2015–19</t>
  </si>
  <si>
    <t>Prefecture of residence of visitors from Japan, Year ended June 2015–19</t>
  </si>
  <si>
    <t>Key characteristics of visitors from the Republic of Korea, June month 2015–19</t>
  </si>
  <si>
    <t>Key characteristics of visitors from the Republic of Korea, Year ended June 2015–19</t>
  </si>
  <si>
    <t>Key characteristics of visitors from Singapore, June month 2015–19</t>
  </si>
  <si>
    <t>Key characteristics of visitors from Singapore, Year ended June 2015–19</t>
  </si>
  <si>
    <t>Key characteristics of visitors from India, June month 2015–19</t>
  </si>
  <si>
    <t>Key characteristics of visitors from India, Year ended June 2015–19</t>
  </si>
  <si>
    <t>Key characteristics of visitors from Hong Kong, June month 2015–19</t>
  </si>
  <si>
    <t>Key characteristics of visitors from Hong Kong, Year ended June 2015–19</t>
  </si>
  <si>
    <t>Key characteristics of visitors from Malaysia, June month 2015–19</t>
  </si>
  <si>
    <t>Key characteristics of visitors from Malaysia, Year ended June 2015–19</t>
  </si>
  <si>
    <t>Key characteristics of visitors from Taiwan, June month 2015–19</t>
  </si>
  <si>
    <t>Key characteristics of visitors from Taiwan, Year ended June 2015–19</t>
  </si>
  <si>
    <t>Key characteristics of visitors from Thailand, June month 2015–19</t>
  </si>
  <si>
    <t>Key characteristics of visitors from Thailand, Year ended June 2015–19</t>
  </si>
  <si>
    <t>Key characteristics of visitors from the United Kingdom, June month 2015–19</t>
  </si>
  <si>
    <t>Key characteristics of visitors from the United Kingdom, Year ended June 2015–19</t>
  </si>
  <si>
    <t>Country of residence of visitors from the United Kingdom, June month 2015–19</t>
  </si>
  <si>
    <t>Country of residence of visitors from the United Kingdom, Year ended June 2015–19</t>
  </si>
  <si>
    <t>Key characteristics of visitors from Germany, June month 2015–19</t>
  </si>
  <si>
    <t>Key characteristics of visitors from Germany, Year ended June 2015–19</t>
  </si>
  <si>
    <t>Key characteristics of visitors from France, June month 2015–19</t>
  </si>
  <si>
    <t>Key characteristics of visitors from France, Year ended June 2015–19</t>
  </si>
  <si>
    <t>Key characteristics of visitors from the United States of America, June month 2015–19</t>
  </si>
  <si>
    <t>Key characteristics of visitors from the United States of America, Year ended June 2015–19</t>
  </si>
  <si>
    <t>State of residence of visitors from the United States of America, June month 2015–19</t>
  </si>
  <si>
    <t>State of residence of visitors from the United States of America, Year ended June 2015–19</t>
  </si>
  <si>
    <t>Key characteristics of visitors from Canada, June month 2015–19</t>
  </si>
  <si>
    <t>Key characteristics of visitors from Canada, Year ended June 2015–19</t>
  </si>
  <si>
    <t>Province of residence of visitors from Canada, June month 2015–19</t>
  </si>
  <si>
    <t>Province of residence of visitors from Canada, Year ended June 2015–19</t>
  </si>
  <si>
    <t>Change 2017/18</t>
  </si>
  <si>
    <t>2014/15</t>
  </si>
  <si>
    <t>2015/16</t>
  </si>
  <si>
    <t>2016/17</t>
  </si>
  <si>
    <t>2017/18</t>
  </si>
  <si>
    <t>2018/19</t>
  </si>
  <si>
    <t>to 2018/19</t>
  </si>
  <si>
    <t>Jul</t>
  </si>
  <si>
    <t>Aug</t>
  </si>
  <si>
    <t>Sep</t>
  </si>
  <si>
    <t>Oct</t>
  </si>
  <si>
    <t>Nov</t>
  </si>
  <si>
    <t>Dec</t>
  </si>
  <si>
    <t>Jan</t>
  </si>
  <si>
    <t>Feb</t>
  </si>
  <si>
    <t>Mar</t>
  </si>
  <si>
    <t>Apr</t>
  </si>
  <si>
    <t>May</t>
  </si>
  <si>
    <t>Jun</t>
  </si>
  <si>
    <t>Year ended June</t>
  </si>
  <si>
    <t>Country of residence of visitors</t>
  </si>
  <si>
    <t>June month 2015–19</t>
  </si>
  <si>
    <t>June month</t>
  </si>
  <si>
    <t>2018–19</t>
  </si>
  <si>
    <t>0.6</t>
  </si>
  <si>
    <t>Australia</t>
  </si>
  <si>
    <t>1.9</t>
  </si>
  <si>
    <t>United States of America</t>
  </si>
  <si>
    <t>10.5</t>
  </si>
  <si>
    <t>China, People's Republic of</t>
  </si>
  <si>
    <t>-3.1</t>
  </si>
  <si>
    <t>United Kingdom</t>
  </si>
  <si>
    <t>1.1</t>
  </si>
  <si>
    <t>Indonesia</t>
  </si>
  <si>
    <t>-20.1</t>
  </si>
  <si>
    <t>Singapore</t>
  </si>
  <si>
    <t>5.0</t>
  </si>
  <si>
    <t>India</t>
  </si>
  <si>
    <t>-7.8</t>
  </si>
  <si>
    <t>Korea, Republic of</t>
  </si>
  <si>
    <t>2.3</t>
  </si>
  <si>
    <t>Japan</t>
  </si>
  <si>
    <t>-6.2</t>
  </si>
  <si>
    <t>Taiwan</t>
  </si>
  <si>
    <t>61.3</t>
  </si>
  <si>
    <t>Hong Kong (SAR)</t>
  </si>
  <si>
    <t>-33.3</t>
  </si>
  <si>
    <t>Canada</t>
  </si>
  <si>
    <t>26.3</t>
  </si>
  <si>
    <t>Malaysia</t>
  </si>
  <si>
    <t>-44.0</t>
  </si>
  <si>
    <t>Philippines</t>
  </si>
  <si>
    <t>-9.0</t>
  </si>
  <si>
    <t>Fiji</t>
  </si>
  <si>
    <t>19.2</t>
  </si>
  <si>
    <t>Germany</t>
  </si>
  <si>
    <t>-3.8</t>
  </si>
  <si>
    <t>Samoa</t>
  </si>
  <si>
    <t>7.1</t>
  </si>
  <si>
    <t>South Africa</t>
  </si>
  <si>
    <t>41.4</t>
  </si>
  <si>
    <t>Thailand</t>
  </si>
  <si>
    <t>-11.7</t>
  </si>
  <si>
    <t>France</t>
  </si>
  <si>
    <t>-26.4</t>
  </si>
  <si>
    <t>Tonga</t>
  </si>
  <si>
    <t>-0.8</t>
  </si>
  <si>
    <t>French Polynesia</t>
  </si>
  <si>
    <t>-5.6</t>
  </si>
  <si>
    <t>New Caledonia</t>
  </si>
  <si>
    <t>-33.2</t>
  </si>
  <si>
    <t>Cook Islands</t>
  </si>
  <si>
    <t>30.0</t>
  </si>
  <si>
    <t>Viet Nam</t>
  </si>
  <si>
    <t>-1.4</t>
  </si>
  <si>
    <t>Brazil</t>
  </si>
  <si>
    <t>-19.4</t>
  </si>
  <si>
    <t>United Arab Emirates</t>
  </si>
  <si>
    <t>-5.9</t>
  </si>
  <si>
    <t>Saudi Arabia</t>
  </si>
  <si>
    <t>9.1</t>
  </si>
  <si>
    <t>Argentina</t>
  </si>
  <si>
    <t>-18.2</t>
  </si>
  <si>
    <t>Netherlands</t>
  </si>
  <si>
    <t>-7.6</t>
  </si>
  <si>
    <t>Oceania</t>
  </si>
  <si>
    <t>1.3</t>
  </si>
  <si>
    <t>Asia</t>
  </si>
  <si>
    <t>-8.2</t>
  </si>
  <si>
    <t>Europe</t>
  </si>
  <si>
    <t>-4.2</t>
  </si>
  <si>
    <t>Americas</t>
  </si>
  <si>
    <t>9.4</t>
  </si>
  <si>
    <t>Africa and the Middle East</t>
  </si>
  <si>
    <t>18.3</t>
  </si>
  <si>
    <t>Not stated</t>
  </si>
  <si>
    <t>207.9</t>
  </si>
  <si>
    <t>Year ended June 2015–19</t>
  </si>
  <si>
    <t>2.7</t>
  </si>
  <si>
    <t>2.9</t>
  </si>
  <si>
    <t>8.8</t>
  </si>
  <si>
    <t>-0.6</t>
  </si>
  <si>
    <t>0.3</t>
  </si>
  <si>
    <t>-1.3</t>
  </si>
  <si>
    <t>-6.9</t>
  </si>
  <si>
    <t>7.3</t>
  </si>
  <si>
    <t>-2.5</t>
  </si>
  <si>
    <t>3.0</t>
  </si>
  <si>
    <t>-2.0</t>
  </si>
  <si>
    <t>-0.3</t>
  </si>
  <si>
    <t>17.1</t>
  </si>
  <si>
    <t>-6.3</t>
  </si>
  <si>
    <t>10.1</t>
  </si>
  <si>
    <t>1.5</t>
  </si>
  <si>
    <t>-2.7</t>
  </si>
  <si>
    <t>3.7</t>
  </si>
  <si>
    <t>12.7</t>
  </si>
  <si>
    <t>0.2</t>
  </si>
  <si>
    <t>4.1</t>
  </si>
  <si>
    <t>25.2</t>
  </si>
  <si>
    <t>Switzerland</t>
  </si>
  <si>
    <t>-2.9</t>
  </si>
  <si>
    <t>3.4</t>
  </si>
  <si>
    <t>-1.2</t>
  </si>
  <si>
    <t>-11.1</t>
  </si>
  <si>
    <t>-31.5</t>
  </si>
  <si>
    <t>Sweden</t>
  </si>
  <si>
    <t>-6.5</t>
  </si>
  <si>
    <t>Spain</t>
  </si>
  <si>
    <t>-0.7</t>
  </si>
  <si>
    <t>Denmark</t>
  </si>
  <si>
    <t>3.2</t>
  </si>
  <si>
    <t>-2.8</t>
  </si>
  <si>
    <t>-0.4</t>
  </si>
  <si>
    <t>5.5</t>
  </si>
  <si>
    <t>8.4</t>
  </si>
  <si>
    <t>241.7</t>
  </si>
  <si>
    <t>Key characteristics of visitors</t>
  </si>
  <si>
    <t>23.0</t>
  </si>
  <si>
    <t>33.3</t>
  </si>
  <si>
    <t>21.5</t>
  </si>
  <si>
    <t>-3.2</t>
  </si>
  <si>
    <t>0.0</t>
  </si>
  <si>
    <t>3.1</t>
  </si>
  <si>
    <t>2.8</t>
  </si>
  <si>
    <t>6.1</t>
  </si>
  <si>
    <t>-1.6</t>
  </si>
  <si>
    <t>-1.0</t>
  </si>
  <si>
    <t>-5.2</t>
  </si>
  <si>
    <t>56.6</t>
  </si>
  <si>
    <t>3.9</t>
  </si>
  <si>
    <t>New Zealand port</t>
  </si>
  <si>
    <t>Auckland airport</t>
  </si>
  <si>
    <t>0.5</t>
  </si>
  <si>
    <t>Christchurch airport</t>
  </si>
  <si>
    <t>-7.1</t>
  </si>
  <si>
    <t>Queenstown airport</t>
  </si>
  <si>
    <t>15.0</t>
  </si>
  <si>
    <t>Wellington airport</t>
  </si>
  <si>
    <t>Dunedin airport</t>
  </si>
  <si>
    <t>48.4</t>
  </si>
  <si>
    <t>Seaports</t>
  </si>
  <si>
    <t>-14.9</t>
  </si>
  <si>
    <t>Hamilton airport</t>
  </si>
  <si>
    <t>...</t>
  </si>
  <si>
    <t>Closest port of flight</t>
  </si>
  <si>
    <t>Sydney</t>
  </si>
  <si>
    <t>Melbourne</t>
  </si>
  <si>
    <t>Brisbane</t>
  </si>
  <si>
    <t>17.2</t>
  </si>
  <si>
    <t>Coolangatta</t>
  </si>
  <si>
    <t>-39.5</t>
  </si>
  <si>
    <t>Guangzhou</t>
  </si>
  <si>
    <t>31.0</t>
  </si>
  <si>
    <t>Shanghai</t>
  </si>
  <si>
    <t>34.1</t>
  </si>
  <si>
    <t>Hong Kong</t>
  </si>
  <si>
    <t>-40.2</t>
  </si>
  <si>
    <t>Nadi</t>
  </si>
  <si>
    <t>15.2</t>
  </si>
  <si>
    <t>Los Angeles</t>
  </si>
  <si>
    <t>-4.1</t>
  </si>
  <si>
    <t>San Francisco</t>
  </si>
  <si>
    <t>59.6</t>
  </si>
  <si>
    <t>Kuala Lumpur</t>
  </si>
  <si>
    <t>Citizenship</t>
  </si>
  <si>
    <t>2.2</t>
  </si>
  <si>
    <t>New Zealand</t>
  </si>
  <si>
    <t>1.8</t>
  </si>
  <si>
    <t>6.8</t>
  </si>
  <si>
    <t>0.4</t>
  </si>
  <si>
    <t>3.6</t>
  </si>
  <si>
    <t>2.1</t>
  </si>
  <si>
    <t>5.9</t>
  </si>
  <si>
    <t>5.1</t>
  </si>
  <si>
    <t>2.0</t>
  </si>
  <si>
    <t>4.9</t>
  </si>
  <si>
    <t>10.3</t>
  </si>
  <si>
    <t>-3.6</t>
  </si>
  <si>
    <t>5.3</t>
  </si>
  <si>
    <t>6.0</t>
  </si>
  <si>
    <t>-0.5</t>
  </si>
  <si>
    <t>8.5</t>
  </si>
  <si>
    <t>43.1</t>
  </si>
  <si>
    <t>8.9</t>
  </si>
  <si>
    <t>-37.5</t>
  </si>
  <si>
    <t>Rotorua airport</t>
  </si>
  <si>
    <t>-100.0</t>
  </si>
  <si>
    <t>3.3</t>
  </si>
  <si>
    <t>-1.9</t>
  </si>
  <si>
    <t>-17.5</t>
  </si>
  <si>
    <t>-15.8</t>
  </si>
  <si>
    <t>9.5</t>
  </si>
  <si>
    <t>11.7</t>
  </si>
  <si>
    <t>Tokyo</t>
  </si>
  <si>
    <t>-5.7</t>
  </si>
  <si>
    <t>7.9</t>
  </si>
  <si>
    <t>Key characteristics of visitors from Australia</t>
  </si>
  <si>
    <t>-6.1</t>
  </si>
  <si>
    <t>14.4</t>
  </si>
  <si>
    <t>53.9</t>
  </si>
  <si>
    <t>-1.7</t>
  </si>
  <si>
    <t>1.2</t>
  </si>
  <si>
    <t>1.0</t>
  </si>
  <si>
    <t>-6.4</t>
  </si>
  <si>
    <t>26.6</t>
  </si>
  <si>
    <t>5.4</t>
  </si>
  <si>
    <t>15.4</t>
  </si>
  <si>
    <t>-9.1</t>
  </si>
  <si>
    <t>1.7</t>
  </si>
  <si>
    <t>4.2</t>
  </si>
  <si>
    <t>2.5</t>
  </si>
  <si>
    <t>4.7</t>
  </si>
  <si>
    <t>Perth</t>
  </si>
  <si>
    <t>Adelaide</t>
  </si>
  <si>
    <t>34.0</t>
  </si>
  <si>
    <t>Rarotonga</t>
  </si>
  <si>
    <t>57.1</t>
  </si>
  <si>
    <t>1.6</t>
  </si>
  <si>
    <t>20.1</t>
  </si>
  <si>
    <t>4.3</t>
  </si>
  <si>
    <t>3.5</t>
  </si>
  <si>
    <t>14.3</t>
  </si>
  <si>
    <t>5.8</t>
  </si>
  <si>
    <t>0.9</t>
  </si>
  <si>
    <t>1.4</t>
  </si>
  <si>
    <t>9.7</t>
  </si>
  <si>
    <t>2.4</t>
  </si>
  <si>
    <t>16.5</t>
  </si>
  <si>
    <t>8.3</t>
  </si>
  <si>
    <t>58.4</t>
  </si>
  <si>
    <t>5.6</t>
  </si>
  <si>
    <t>-3.9</t>
  </si>
  <si>
    <t>-4.9</t>
  </si>
  <si>
    <t>10.7</t>
  </si>
  <si>
    <t>Apia</t>
  </si>
  <si>
    <t>-2.3</t>
  </si>
  <si>
    <t>-6.6</t>
  </si>
  <si>
    <t>Papeete</t>
  </si>
  <si>
    <t>-12.2</t>
  </si>
  <si>
    <t>22.9</t>
  </si>
  <si>
    <t>State of residence of visitors from Australia</t>
  </si>
  <si>
    <t>New South Wales</t>
  </si>
  <si>
    <t>Queensland</t>
  </si>
  <si>
    <t>Victoria</t>
  </si>
  <si>
    <t>Western Australia</t>
  </si>
  <si>
    <t>-15.2</t>
  </si>
  <si>
    <t>South Australia</t>
  </si>
  <si>
    <t>Australian Capital Territory</t>
  </si>
  <si>
    <t>12.4</t>
  </si>
  <si>
    <t>Tasmania</t>
  </si>
  <si>
    <t>-14.2</t>
  </si>
  <si>
    <t>Northern Territory</t>
  </si>
  <si>
    <t>-7.3</t>
  </si>
  <si>
    <t>118.0</t>
  </si>
  <si>
    <t>-2.6</t>
  </si>
  <si>
    <t>6.5</t>
  </si>
  <si>
    <t>67.3</t>
  </si>
  <si>
    <t>Key characteristics of visitors from New South Wales</t>
  </si>
  <si>
    <t>5.2</t>
  </si>
  <si>
    <t>71.2</t>
  </si>
  <si>
    <t>7.6</t>
  </si>
  <si>
    <t>4.4</t>
  </si>
  <si>
    <t>-2.1</t>
  </si>
  <si>
    <t>4.0</t>
  </si>
  <si>
    <t>10.9</t>
  </si>
  <si>
    <t>20.7</t>
  </si>
  <si>
    <t>-17.9</t>
  </si>
  <si>
    <t>-16.3</t>
  </si>
  <si>
    <t>8.7</t>
  </si>
  <si>
    <t>-5.8</t>
  </si>
  <si>
    <t>-12.6</t>
  </si>
  <si>
    <t>24.3</t>
  </si>
  <si>
    <t>-9.9</t>
  </si>
  <si>
    <t>26.7</t>
  </si>
  <si>
    <t>-0.2</t>
  </si>
  <si>
    <t>8.1</t>
  </si>
  <si>
    <t>0.8</t>
  </si>
  <si>
    <t>-0.1</t>
  </si>
  <si>
    <t>11.1</t>
  </si>
  <si>
    <t>6.4</t>
  </si>
  <si>
    <t>8.2</t>
  </si>
  <si>
    <t>35.7</t>
  </si>
  <si>
    <t>119.9</t>
  </si>
  <si>
    <t>-3.0</t>
  </si>
  <si>
    <t>Newcastle</t>
  </si>
  <si>
    <t>6.3</t>
  </si>
  <si>
    <t>-10.6</t>
  </si>
  <si>
    <t>-12.1</t>
  </si>
  <si>
    <t>-14.3</t>
  </si>
  <si>
    <t>25.3</t>
  </si>
  <si>
    <t>-3.7</t>
  </si>
  <si>
    <t>21.7</t>
  </si>
  <si>
    <t>Key characteristics of visitors from Queensland</t>
  </si>
  <si>
    <t>20.2</t>
  </si>
  <si>
    <t>20.4</t>
  </si>
  <si>
    <t>-3.5</t>
  </si>
  <si>
    <t>14.9</t>
  </si>
  <si>
    <t>7.4</t>
  </si>
  <si>
    <t>-8.1</t>
  </si>
  <si>
    <t>19.7</t>
  </si>
  <si>
    <t>-11.9</t>
  </si>
  <si>
    <t>-20.7</t>
  </si>
  <si>
    <t>27.9</t>
  </si>
  <si>
    <t>9.0</t>
  </si>
  <si>
    <t>-9.6</t>
  </si>
  <si>
    <t>-0.9</t>
  </si>
  <si>
    <t>-1.5</t>
  </si>
  <si>
    <t>10.4</t>
  </si>
  <si>
    <t>-6.8</t>
  </si>
  <si>
    <t>77.1</t>
  </si>
  <si>
    <t>21.3</t>
  </si>
  <si>
    <t>18.6</t>
  </si>
  <si>
    <t>16.6</t>
  </si>
  <si>
    <t>Cairns</t>
  </si>
  <si>
    <t>-22.4</t>
  </si>
  <si>
    <t>Honolulu</t>
  </si>
  <si>
    <t>56.2</t>
  </si>
  <si>
    <t>-31.3</t>
  </si>
  <si>
    <t>Key characteristics of visitors from Victoria</t>
  </si>
  <si>
    <t>-1.1</t>
  </si>
  <si>
    <t>-5.1</t>
  </si>
  <si>
    <t>11.0</t>
  </si>
  <si>
    <t>20.5</t>
  </si>
  <si>
    <t>10.0</t>
  </si>
  <si>
    <t>-11.4</t>
  </si>
  <si>
    <t>11.8</t>
  </si>
  <si>
    <t>-9.3</t>
  </si>
  <si>
    <t>62.8</t>
  </si>
  <si>
    <t>30.7</t>
  </si>
  <si>
    <t>-13.1</t>
  </si>
  <si>
    <t>28.6</t>
  </si>
  <si>
    <t>-10.3</t>
  </si>
  <si>
    <t>9.8</t>
  </si>
  <si>
    <t>24.1</t>
  </si>
  <si>
    <t>10.6</t>
  </si>
  <si>
    <t>89.2</t>
  </si>
  <si>
    <t>-12.4</t>
  </si>
  <si>
    <t>33.5</t>
  </si>
  <si>
    <t>23.3</t>
  </si>
  <si>
    <t>-29.6</t>
  </si>
  <si>
    <t>22.1</t>
  </si>
  <si>
    <t>-7.9</t>
  </si>
  <si>
    <t>27.5</t>
  </si>
  <si>
    <t>Key characteristics of visitors from Western Australia</t>
  </si>
  <si>
    <t>-33.4</t>
  </si>
  <si>
    <t>-8.5</t>
  </si>
  <si>
    <t>24.4</t>
  </si>
  <si>
    <t>46.9</t>
  </si>
  <si>
    <t>23.7</t>
  </si>
  <si>
    <t>-44.6</t>
  </si>
  <si>
    <t>-16.5</t>
  </si>
  <si>
    <t>-11.8</t>
  </si>
  <si>
    <t>-9.4</t>
  </si>
  <si>
    <t>-14.1</t>
  </si>
  <si>
    <t>-30.9</t>
  </si>
  <si>
    <t>-18.0</t>
  </si>
  <si>
    <t>-11.2</t>
  </si>
  <si>
    <t>-25.9</t>
  </si>
  <si>
    <t>-7.2</t>
  </si>
  <si>
    <t>-16.0</t>
  </si>
  <si>
    <t>-29.5</t>
  </si>
  <si>
    <t>-19.2</t>
  </si>
  <si>
    <t>-4.3</t>
  </si>
  <si>
    <t>12.8</t>
  </si>
  <si>
    <t>40.0</t>
  </si>
  <si>
    <t>-9.7</t>
  </si>
  <si>
    <t>-4.4</t>
  </si>
  <si>
    <t>13.9</t>
  </si>
  <si>
    <t>-5.3</t>
  </si>
  <si>
    <t>-2.4</t>
  </si>
  <si>
    <t>-8.9</t>
  </si>
  <si>
    <t>125.2</t>
  </si>
  <si>
    <t>16.3</t>
  </si>
  <si>
    <t>-28.3</t>
  </si>
  <si>
    <t>-11.5</t>
  </si>
  <si>
    <t>Key characteristics of visitors from South Australia</t>
  </si>
  <si>
    <t>-13.5</t>
  </si>
  <si>
    <t>44.3</t>
  </si>
  <si>
    <t>100.1</t>
  </si>
  <si>
    <t>33.8</t>
  </si>
  <si>
    <t>-11.6</t>
  </si>
  <si>
    <t>2.6</t>
  </si>
  <si>
    <t>26.5</t>
  </si>
  <si>
    <t>-16.1</t>
  </si>
  <si>
    <t>13.0</t>
  </si>
  <si>
    <t>28.5</t>
  </si>
  <si>
    <t>11.9</t>
  </si>
  <si>
    <t>7.5</t>
  </si>
  <si>
    <t>15.7</t>
  </si>
  <si>
    <t>20.6</t>
  </si>
  <si>
    <t>-7.5</t>
  </si>
  <si>
    <t>7.0</t>
  </si>
  <si>
    <t>-1.8</t>
  </si>
  <si>
    <t>11.5</t>
  </si>
  <si>
    <t>22.4</t>
  </si>
  <si>
    <t>100.9</t>
  </si>
  <si>
    <t>88.1</t>
  </si>
  <si>
    <t>-17.2</t>
  </si>
  <si>
    <t>30.4</t>
  </si>
  <si>
    <t>Key characteristics of visitors from the People's Republic of China</t>
  </si>
  <si>
    <t>-10.1</t>
  </si>
  <si>
    <t>53.1</t>
  </si>
  <si>
    <t>42.8</t>
  </si>
  <si>
    <t>-17.6</t>
  </si>
  <si>
    <t>-4.6</t>
  </si>
  <si>
    <t>19.9</t>
  </si>
  <si>
    <t>-8.0</t>
  </si>
  <si>
    <t>-18.5</t>
  </si>
  <si>
    <t>144.5</t>
  </si>
  <si>
    <t>-22.9</t>
  </si>
  <si>
    <t>7.8</t>
  </si>
  <si>
    <t>-2.2</t>
  </si>
  <si>
    <t>-4.7</t>
  </si>
  <si>
    <t>27.8</t>
  </si>
  <si>
    <t>-13.9</t>
  </si>
  <si>
    <t>Beijing</t>
  </si>
  <si>
    <t>15.1</t>
  </si>
  <si>
    <t>Shenzhen</t>
  </si>
  <si>
    <t>24.5</t>
  </si>
  <si>
    <t>Chengdu</t>
  </si>
  <si>
    <t>17.6</t>
  </si>
  <si>
    <t>-65.1</t>
  </si>
  <si>
    <t>-8.3</t>
  </si>
  <si>
    <t>-12.0</t>
  </si>
  <si>
    <t>-16.9</t>
  </si>
  <si>
    <t>-18.9</t>
  </si>
  <si>
    <t>4.8</t>
  </si>
  <si>
    <t>-8.4</t>
  </si>
  <si>
    <t>-13.7</t>
  </si>
  <si>
    <t>16.9</t>
  </si>
  <si>
    <t>-10.9</t>
  </si>
  <si>
    <t>-34.7</t>
  </si>
  <si>
    <t>16.7</t>
  </si>
  <si>
    <t>15.9</t>
  </si>
  <si>
    <t>-24.0</t>
  </si>
  <si>
    <t>-6.7</t>
  </si>
  <si>
    <t>26.0</t>
  </si>
  <si>
    <t>Province of residence of visitors from the People's Republic of China</t>
  </si>
  <si>
    <t>Guangdong</t>
  </si>
  <si>
    <t>-4.5</t>
  </si>
  <si>
    <t>Zhejiang</t>
  </si>
  <si>
    <t>Jiangsu</t>
  </si>
  <si>
    <t>10.8</t>
  </si>
  <si>
    <t>Sichuan</t>
  </si>
  <si>
    <t>14.5</t>
  </si>
  <si>
    <t>Shandong</t>
  </si>
  <si>
    <t>-25.7</t>
  </si>
  <si>
    <t>11.6</t>
  </si>
  <si>
    <t>-6.0</t>
  </si>
  <si>
    <t>-10.2</t>
  </si>
  <si>
    <t>-7.4</t>
  </si>
  <si>
    <t>6.2</t>
  </si>
  <si>
    <t>Liaoning</t>
  </si>
  <si>
    <t>Fujian</t>
  </si>
  <si>
    <t>0.1</t>
  </si>
  <si>
    <t>Henan</t>
  </si>
  <si>
    <t>Hubei</t>
  </si>
  <si>
    <t>Tianjin</t>
  </si>
  <si>
    <t>Hunan</t>
  </si>
  <si>
    <t>Chongqing</t>
  </si>
  <si>
    <t>-21.8</t>
  </si>
  <si>
    <t>Shanxi</t>
  </si>
  <si>
    <t>-5.4</t>
  </si>
  <si>
    <t>Yunnan</t>
  </si>
  <si>
    <t>-5.0</t>
  </si>
  <si>
    <t>Hebei</t>
  </si>
  <si>
    <t>Shaanxi</t>
  </si>
  <si>
    <t>-17.3</t>
  </si>
  <si>
    <t>Heilongjiang</t>
  </si>
  <si>
    <t>Guangxi</t>
  </si>
  <si>
    <t>-12.8</t>
  </si>
  <si>
    <t>Jilin</t>
  </si>
  <si>
    <t>Anhui</t>
  </si>
  <si>
    <t>-20.5</t>
  </si>
  <si>
    <t>Jiangxi</t>
  </si>
  <si>
    <t>Guizhou</t>
  </si>
  <si>
    <t>Gansu</t>
  </si>
  <si>
    <t>15.6</t>
  </si>
  <si>
    <t>Xinjiang</t>
  </si>
  <si>
    <t>-28.7</t>
  </si>
  <si>
    <t>Nei Monggol</t>
  </si>
  <si>
    <t>Hainan</t>
  </si>
  <si>
    <t>-15.1</t>
  </si>
  <si>
    <t>Qinghai</t>
  </si>
  <si>
    <t>Ningxia</t>
  </si>
  <si>
    <t>-34.6</t>
  </si>
  <si>
    <t>Key characteristics of visitors from Shanghai</t>
  </si>
  <si>
    <t>-51.5</t>
  </si>
  <si>
    <t>-59.3</t>
  </si>
  <si>
    <t>35.9</t>
  </si>
  <si>
    <t>-29.1</t>
  </si>
  <si>
    <t>15.8</t>
  </si>
  <si>
    <t>36.4</t>
  </si>
  <si>
    <t>30.8</t>
  </si>
  <si>
    <t>62.3</t>
  </si>
  <si>
    <t>-54.6</t>
  </si>
  <si>
    <t>-15.5</t>
  </si>
  <si>
    <t>-14.0</t>
  </si>
  <si>
    <t>-22.1</t>
  </si>
  <si>
    <t>-7.0</t>
  </si>
  <si>
    <t>-18.7</t>
  </si>
  <si>
    <t>-17.7</t>
  </si>
  <si>
    <t>31.9</t>
  </si>
  <si>
    <t>-35.4</t>
  </si>
  <si>
    <t>-39.2</t>
  </si>
  <si>
    <t>47.1</t>
  </si>
  <si>
    <t>7.2</t>
  </si>
  <si>
    <t>-4.8</t>
  </si>
  <si>
    <t>Key characteristics of visitors from Guangdong</t>
  </si>
  <si>
    <t>33.6</t>
  </si>
  <si>
    <t>131.7</t>
  </si>
  <si>
    <t>-16.6</t>
  </si>
  <si>
    <t>-36.3</t>
  </si>
  <si>
    <t>38.4</t>
  </si>
  <si>
    <t>-37.2</t>
  </si>
  <si>
    <t>22.6</t>
  </si>
  <si>
    <t>-19.5</t>
  </si>
  <si>
    <t>105.1</t>
  </si>
  <si>
    <t>-26.7</t>
  </si>
  <si>
    <t>13.1</t>
  </si>
  <si>
    <t>-3.4</t>
  </si>
  <si>
    <t>-11.0</t>
  </si>
  <si>
    <t>-21.6</t>
  </si>
  <si>
    <t>-8.7</t>
  </si>
  <si>
    <t>-35.1</t>
  </si>
  <si>
    <t>26.2</t>
  </si>
  <si>
    <t>-9.5</t>
  </si>
  <si>
    <t>-16.4</t>
  </si>
  <si>
    <t>-13.0</t>
  </si>
  <si>
    <t>17.0</t>
  </si>
  <si>
    <t>46.0</t>
  </si>
  <si>
    <t>-48.6</t>
  </si>
  <si>
    <t>47.6</t>
  </si>
  <si>
    <t>23.1</t>
  </si>
  <si>
    <t>-47.1</t>
  </si>
  <si>
    <t>1047.9</t>
  </si>
  <si>
    <t>-27.2</t>
  </si>
  <si>
    <t>-5.5</t>
  </si>
  <si>
    <t>-26.1</t>
  </si>
  <si>
    <t>Key characteristics of visitors from Beijing</t>
  </si>
  <si>
    <t>12.0</t>
  </si>
  <si>
    <t>29.4</t>
  </si>
  <si>
    <t>-67.5</t>
  </si>
  <si>
    <t>-20.2</t>
  </si>
  <si>
    <t>-15.9</t>
  </si>
  <si>
    <t>679.3</t>
  </si>
  <si>
    <t>-42.7</t>
  </si>
  <si>
    <t>-22.0</t>
  </si>
  <si>
    <t>35.1</t>
  </si>
  <si>
    <t>-9.2</t>
  </si>
  <si>
    <t>-18.4</t>
  </si>
  <si>
    <t>-9.8</t>
  </si>
  <si>
    <t>-12.3</t>
  </si>
  <si>
    <t>-26.9</t>
  </si>
  <si>
    <t>-35.0</t>
  </si>
  <si>
    <t>-13.2</t>
  </si>
  <si>
    <t>-31.7</t>
  </si>
  <si>
    <t>25.7</t>
  </si>
  <si>
    <t>22.0</t>
  </si>
  <si>
    <t>Key characteristics of visitors from Japan</t>
  </si>
  <si>
    <t>-27.5</t>
  </si>
  <si>
    <t>212.5</t>
  </si>
  <si>
    <t>-23.2</t>
  </si>
  <si>
    <t>-19.9</t>
  </si>
  <si>
    <t>87.5</t>
  </si>
  <si>
    <t>18.8</t>
  </si>
  <si>
    <t>-10.0</t>
  </si>
  <si>
    <t>0.7</t>
  </si>
  <si>
    <t>4.6</t>
  </si>
  <si>
    <t>44.1</t>
  </si>
  <si>
    <t>Osaka</t>
  </si>
  <si>
    <t>15.3</t>
  </si>
  <si>
    <t>13.5</t>
  </si>
  <si>
    <t>19.1</t>
  </si>
  <si>
    <t>3.8</t>
  </si>
  <si>
    <t>Bangkok</t>
  </si>
  <si>
    <t>249.1</t>
  </si>
  <si>
    <t>12.2</t>
  </si>
  <si>
    <t>32.9</t>
  </si>
  <si>
    <t>29.2</t>
  </si>
  <si>
    <t>Prefecture of residence of visitors from Japan</t>
  </si>
  <si>
    <t>Kanagawa</t>
  </si>
  <si>
    <t>Hyogo</t>
  </si>
  <si>
    <t>Saitama</t>
  </si>
  <si>
    <t>Aichi</t>
  </si>
  <si>
    <t>Chiba</t>
  </si>
  <si>
    <t>Fukuoka</t>
  </si>
  <si>
    <t>Kyoto</t>
  </si>
  <si>
    <t>17.4</t>
  </si>
  <si>
    <t>Hokkaido</t>
  </si>
  <si>
    <t>Shizuoka</t>
  </si>
  <si>
    <t>Ibaraki</t>
  </si>
  <si>
    <t>Hiroshima</t>
  </si>
  <si>
    <t>-23.4</t>
  </si>
  <si>
    <t>Okinawa</t>
  </si>
  <si>
    <t>Mie</t>
  </si>
  <si>
    <t>Gunma</t>
  </si>
  <si>
    <t>Nara</t>
  </si>
  <si>
    <t>Nagano</t>
  </si>
  <si>
    <t>Gifu</t>
  </si>
  <si>
    <t>Shiga</t>
  </si>
  <si>
    <t>13.6</t>
  </si>
  <si>
    <t>Okayama</t>
  </si>
  <si>
    <t>Miyagi</t>
  </si>
  <si>
    <t>Kumamoto</t>
  </si>
  <si>
    <t>50.0</t>
  </si>
  <si>
    <t>Tochigi</t>
  </si>
  <si>
    <t>-20.0</t>
  </si>
  <si>
    <t>Ishikawa</t>
  </si>
  <si>
    <t>47.5</t>
  </si>
  <si>
    <t>Key characteristics of visitors from the Republic of Korea</t>
  </si>
  <si>
    <t>33.2</t>
  </si>
  <si>
    <t>136.5</t>
  </si>
  <si>
    <t>29.9</t>
  </si>
  <si>
    <t>65.2</t>
  </si>
  <si>
    <t>43.8</t>
  </si>
  <si>
    <t>247.9</t>
  </si>
  <si>
    <t>Seoul</t>
  </si>
  <si>
    <t>-12.9</t>
  </si>
  <si>
    <t>-7.7</t>
  </si>
  <si>
    <t>9.3</t>
  </si>
  <si>
    <t>-14.6</t>
  </si>
  <si>
    <t>86.0</t>
  </si>
  <si>
    <t>-14.8</t>
  </si>
  <si>
    <t>16.2</t>
  </si>
  <si>
    <t>8.6</t>
  </si>
  <si>
    <t>-24.5</t>
  </si>
  <si>
    <t>34.9</t>
  </si>
  <si>
    <t>Key characteristics of visitors from Singapore</t>
  </si>
  <si>
    <t>34.5</t>
  </si>
  <si>
    <t>-17.8</t>
  </si>
  <si>
    <t>20.8</t>
  </si>
  <si>
    <t>35.5</t>
  </si>
  <si>
    <t>-27.1</t>
  </si>
  <si>
    <t>29.0</t>
  </si>
  <si>
    <t>6.9</t>
  </si>
  <si>
    <t>29.6</t>
  </si>
  <si>
    <t>12.5</t>
  </si>
  <si>
    <t>-4.0</t>
  </si>
  <si>
    <t>-27.7</t>
  </si>
  <si>
    <t>37.8</t>
  </si>
  <si>
    <t>-29.3</t>
  </si>
  <si>
    <t>-46.0</t>
  </si>
  <si>
    <t>5.7</t>
  </si>
  <si>
    <t>37.9</t>
  </si>
  <si>
    <t>Key characteristics of visitors from India</t>
  </si>
  <si>
    <t>-13.8</t>
  </si>
  <si>
    <t>-19.8</t>
  </si>
  <si>
    <t>63.6</t>
  </si>
  <si>
    <t>-46.4</t>
  </si>
  <si>
    <t>21.9</t>
  </si>
  <si>
    <t>-32.7</t>
  </si>
  <si>
    <t>-12.5</t>
  </si>
  <si>
    <t>-27.4</t>
  </si>
  <si>
    <t>132.7</t>
  </si>
  <si>
    <t>-25.8</t>
  </si>
  <si>
    <t>-23.8</t>
  </si>
  <si>
    <t>-10.4</t>
  </si>
  <si>
    <t>24.6</t>
  </si>
  <si>
    <t>12.1</t>
  </si>
  <si>
    <t>20.0</t>
  </si>
  <si>
    <t>13.4</t>
  </si>
  <si>
    <t>-15.3</t>
  </si>
  <si>
    <t>-25.5</t>
  </si>
  <si>
    <t>-13.3</t>
  </si>
  <si>
    <t>-15.6</t>
  </si>
  <si>
    <t>-21.5</t>
  </si>
  <si>
    <t>36.1</t>
  </si>
  <si>
    <t>-18.8</t>
  </si>
  <si>
    <t>-66.6</t>
  </si>
  <si>
    <t>Dubai</t>
  </si>
  <si>
    <t>-43.8</t>
  </si>
  <si>
    <t>-38.0</t>
  </si>
  <si>
    <t>Key characteristics of visitors from Hong Kong</t>
  </si>
  <si>
    <t>-40.6</t>
  </si>
  <si>
    <t>-28.4</t>
  </si>
  <si>
    <t>-36.4</t>
  </si>
  <si>
    <t>-37.4</t>
  </si>
  <si>
    <t>-32.8</t>
  </si>
  <si>
    <t>-20.8</t>
  </si>
  <si>
    <t>-21.3</t>
  </si>
  <si>
    <t>-51.6</t>
  </si>
  <si>
    <t>-50.3</t>
  </si>
  <si>
    <t>-47.6</t>
  </si>
  <si>
    <t>-49.2</t>
  </si>
  <si>
    <t>-18.6</t>
  </si>
  <si>
    <t>15.5</t>
  </si>
  <si>
    <t>-41.2</t>
  </si>
  <si>
    <t>19.0</t>
  </si>
  <si>
    <t>-46.7</t>
  </si>
  <si>
    <t>90.3</t>
  </si>
  <si>
    <t>-44.2</t>
  </si>
  <si>
    <t>12.9</t>
  </si>
  <si>
    <t>-3.3</t>
  </si>
  <si>
    <t>21.0</t>
  </si>
  <si>
    <t>54.9</t>
  </si>
  <si>
    <t>78.8</t>
  </si>
  <si>
    <t>65.9</t>
  </si>
  <si>
    <t>Key characteristics of visitors from Malaysia</t>
  </si>
  <si>
    <t>-55.6</t>
  </si>
  <si>
    <t>68.8</t>
  </si>
  <si>
    <t>-65.0</t>
  </si>
  <si>
    <t>-44.3</t>
  </si>
  <si>
    <t>-38.7</t>
  </si>
  <si>
    <t>-52.2</t>
  </si>
  <si>
    <t>-41.1</t>
  </si>
  <si>
    <t>-38.4</t>
  </si>
  <si>
    <t>-43.4</t>
  </si>
  <si>
    <t>-55.2</t>
  </si>
  <si>
    <t>-47.4</t>
  </si>
  <si>
    <t>-48.3</t>
  </si>
  <si>
    <t>-30.4</t>
  </si>
  <si>
    <t>-32.6</t>
  </si>
  <si>
    <t>-95.9</t>
  </si>
  <si>
    <t>-46.9</t>
  </si>
  <si>
    <t>9.2</t>
  </si>
  <si>
    <t>23.2</t>
  </si>
  <si>
    <t>38.2</t>
  </si>
  <si>
    <t>-37.3</t>
  </si>
  <si>
    <t>11.3</t>
  </si>
  <si>
    <t>35.4</t>
  </si>
  <si>
    <t>14.1</t>
  </si>
  <si>
    <t>80.4</t>
  </si>
  <si>
    <t>31.7</t>
  </si>
  <si>
    <t>Key characteristics of visitors from Taiwan</t>
  </si>
  <si>
    <t>95.1</t>
  </si>
  <si>
    <t>48.2</t>
  </si>
  <si>
    <t>30.2</t>
  </si>
  <si>
    <t>71.9</t>
  </si>
  <si>
    <t>130.1</t>
  </si>
  <si>
    <t>58.2</t>
  </si>
  <si>
    <t>66.6</t>
  </si>
  <si>
    <t>160.4</t>
  </si>
  <si>
    <t>50.6</t>
  </si>
  <si>
    <t>71.3</t>
  </si>
  <si>
    <t>-25.3</t>
  </si>
  <si>
    <t>26.9</t>
  </si>
  <si>
    <t>55.2</t>
  </si>
  <si>
    <t>78.6</t>
  </si>
  <si>
    <t>1025.0</t>
  </si>
  <si>
    <t>-36.0</t>
  </si>
  <si>
    <t>77.2</t>
  </si>
  <si>
    <t>Taipei</t>
  </si>
  <si>
    <t>61.1</t>
  </si>
  <si>
    <t>37.3</t>
  </si>
  <si>
    <t>31.1</t>
  </si>
  <si>
    <t>25.8</t>
  </si>
  <si>
    <t>28.7</t>
  </si>
  <si>
    <t>43.5</t>
  </si>
  <si>
    <t>32.7</t>
  </si>
  <si>
    <t>36.7</t>
  </si>
  <si>
    <t>-50.1</t>
  </si>
  <si>
    <t>-20.4</t>
  </si>
  <si>
    <t>-25.1</t>
  </si>
  <si>
    <t>-21.9</t>
  </si>
  <si>
    <t>-33.8</t>
  </si>
  <si>
    <t>-51.9</t>
  </si>
  <si>
    <t>41.6</t>
  </si>
  <si>
    <t>Key characteristics of visitors from Thailand</t>
  </si>
  <si>
    <t>-16.7</t>
  </si>
  <si>
    <t>-19.1</t>
  </si>
  <si>
    <t>-33.1</t>
  </si>
  <si>
    <t>38.8</t>
  </si>
  <si>
    <t>-11.3</t>
  </si>
  <si>
    <t>-20.3</t>
  </si>
  <si>
    <t>18.1</t>
  </si>
  <si>
    <t>-22.3</t>
  </si>
  <si>
    <t>241.1</t>
  </si>
  <si>
    <t>52.4</t>
  </si>
  <si>
    <t>82.4</t>
  </si>
  <si>
    <t>-60.8</t>
  </si>
  <si>
    <t>-64.0</t>
  </si>
  <si>
    <t>26.4</t>
  </si>
  <si>
    <t>Key characteristics of visitors from the United Kingdom</t>
  </si>
  <si>
    <t>-10.7</t>
  </si>
  <si>
    <t>112.5</t>
  </si>
  <si>
    <t>128.8</t>
  </si>
  <si>
    <t>52.3</t>
  </si>
  <si>
    <t>14.8</t>
  </si>
  <si>
    <t>18.9</t>
  </si>
  <si>
    <t>54.2</t>
  </si>
  <si>
    <t>-27.6</t>
  </si>
  <si>
    <t>-17.1</t>
  </si>
  <si>
    <t>27.3</t>
  </si>
  <si>
    <t>27.0</t>
  </si>
  <si>
    <t>-29.0</t>
  </si>
  <si>
    <t>-29.8</t>
  </si>
  <si>
    <t>Doha</t>
  </si>
  <si>
    <t>36.3</t>
  </si>
  <si>
    <t>Denpasar</t>
  </si>
  <si>
    <t>3756.3</t>
  </si>
  <si>
    <t>30.1</t>
  </si>
  <si>
    <t>Ireland</t>
  </si>
  <si>
    <t>Country of residence of visitors from the United Kingdom</t>
  </si>
  <si>
    <t>England</t>
  </si>
  <si>
    <t>Scotland</t>
  </si>
  <si>
    <t>Wales</t>
  </si>
  <si>
    <t>United Kingdom not further defined</t>
  </si>
  <si>
    <t>-91.1</t>
  </si>
  <si>
    <t>Northern Ireland</t>
  </si>
  <si>
    <t>Channel Islands</t>
  </si>
  <si>
    <t>Key characteristics of visitors from Germany</t>
  </si>
  <si>
    <t>23.4</t>
  </si>
  <si>
    <t>-10.5</t>
  </si>
  <si>
    <t>39.6</t>
  </si>
  <si>
    <t>-40.5</t>
  </si>
  <si>
    <t>59.9</t>
  </si>
  <si>
    <t>109.8</t>
  </si>
  <si>
    <t>-34.4</t>
  </si>
  <si>
    <t>26.8</t>
  </si>
  <si>
    <t>11.2</t>
  </si>
  <si>
    <t>64.1</t>
  </si>
  <si>
    <t>22.7</t>
  </si>
  <si>
    <t>-30.6</t>
  </si>
  <si>
    <t>-23.1</t>
  </si>
  <si>
    <t>22312.5</t>
  </si>
  <si>
    <t>Key characteristics of visitors from France</t>
  </si>
  <si>
    <t>-32.0</t>
  </si>
  <si>
    <t>31.3</t>
  </si>
  <si>
    <t>-54.7</t>
  </si>
  <si>
    <t>-46.3</t>
  </si>
  <si>
    <t>-24.3</t>
  </si>
  <si>
    <t>-47.2</t>
  </si>
  <si>
    <t>-25.0</t>
  </si>
  <si>
    <t>-54.5</t>
  </si>
  <si>
    <t>-38.3</t>
  </si>
  <si>
    <t>86.5</t>
  </si>
  <si>
    <t>-33.6</t>
  </si>
  <si>
    <t>22.8</t>
  </si>
  <si>
    <t>-27.3</t>
  </si>
  <si>
    <t>-23.3</t>
  </si>
  <si>
    <t>-21.4</t>
  </si>
  <si>
    <t>6.6</t>
  </si>
  <si>
    <t>-16.2</t>
  </si>
  <si>
    <t>70.4</t>
  </si>
  <si>
    <t>25.1</t>
  </si>
  <si>
    <t>35.6</t>
  </si>
  <si>
    <t>2979.2</t>
  </si>
  <si>
    <t>38.0</t>
  </si>
  <si>
    <t>Key characteristics of visitors from the United States of America</t>
  </si>
  <si>
    <t>119.0</t>
  </si>
  <si>
    <t>29.5</t>
  </si>
  <si>
    <t>60.3</t>
  </si>
  <si>
    <t>-26.8</t>
  </si>
  <si>
    <t>51.2</t>
  </si>
  <si>
    <t>Houston</t>
  </si>
  <si>
    <t>Chicago</t>
  </si>
  <si>
    <t>6.7</t>
  </si>
  <si>
    <t>9.9</t>
  </si>
  <si>
    <t>9.6</t>
  </si>
  <si>
    <t>28.0</t>
  </si>
  <si>
    <t>7.7</t>
  </si>
  <si>
    <t>16.8</t>
  </si>
  <si>
    <t>29.3</t>
  </si>
  <si>
    <t>30.9</t>
  </si>
  <si>
    <t>State of residence of visitors from the United States of America</t>
  </si>
  <si>
    <t>California</t>
  </si>
  <si>
    <t>13.2</t>
  </si>
  <si>
    <t>Texas</t>
  </si>
  <si>
    <t>Hawaii</t>
  </si>
  <si>
    <t>18.0</t>
  </si>
  <si>
    <t>Florida</t>
  </si>
  <si>
    <t>New York</t>
  </si>
  <si>
    <t>Illinois</t>
  </si>
  <si>
    <t>32.5</t>
  </si>
  <si>
    <t>Colorado</t>
  </si>
  <si>
    <t>Washington</t>
  </si>
  <si>
    <t>12.6</t>
  </si>
  <si>
    <t>Arizona</t>
  </si>
  <si>
    <t>122.3</t>
  </si>
  <si>
    <t>21.6</t>
  </si>
  <si>
    <t>18.4</t>
  </si>
  <si>
    <t>Massachusetts</t>
  </si>
  <si>
    <t>19.3</t>
  </si>
  <si>
    <t>Virginia</t>
  </si>
  <si>
    <t>Pennsylvania</t>
  </si>
  <si>
    <t>New Jersey</t>
  </si>
  <si>
    <t>Oregon</t>
  </si>
  <si>
    <t>North Carolina</t>
  </si>
  <si>
    <t>13.8</t>
  </si>
  <si>
    <t>Georgia</t>
  </si>
  <si>
    <t>Minnesota</t>
  </si>
  <si>
    <t>Utah</t>
  </si>
  <si>
    <t>Michigan</t>
  </si>
  <si>
    <t>Maryland</t>
  </si>
  <si>
    <t>Ohio</t>
  </si>
  <si>
    <t>Wisconsin</t>
  </si>
  <si>
    <t>Tennessee</t>
  </si>
  <si>
    <t>Nevada</t>
  </si>
  <si>
    <t>Missouri</t>
  </si>
  <si>
    <t>Indiana</t>
  </si>
  <si>
    <t>Connecticut</t>
  </si>
  <si>
    <t>Louisiana</t>
  </si>
  <si>
    <t>32.2</t>
  </si>
  <si>
    <t>South Carolina</t>
  </si>
  <si>
    <t>Washington D.C.</t>
  </si>
  <si>
    <t>Alaska</t>
  </si>
  <si>
    <t>16.1</t>
  </si>
  <si>
    <t>Idaho</t>
  </si>
  <si>
    <t>Iowa</t>
  </si>
  <si>
    <t>Kansas</t>
  </si>
  <si>
    <t>29.7</t>
  </si>
  <si>
    <t>New Mexico</t>
  </si>
  <si>
    <t>Montana</t>
  </si>
  <si>
    <t>Oklahoma</t>
  </si>
  <si>
    <t>Alabama</t>
  </si>
  <si>
    <t>Kentucky</t>
  </si>
  <si>
    <t>Arkansas</t>
  </si>
  <si>
    <t>69.5</t>
  </si>
  <si>
    <t>Maine</t>
  </si>
  <si>
    <t>New Hampshire</t>
  </si>
  <si>
    <t>-13.4</t>
  </si>
  <si>
    <t>Nebraska</t>
  </si>
  <si>
    <t>Vermont</t>
  </si>
  <si>
    <t>Wyoming</t>
  </si>
  <si>
    <t>48.5</t>
  </si>
  <si>
    <t>Delaware</t>
  </si>
  <si>
    <t>35.3</t>
  </si>
  <si>
    <t>South Dakota</t>
  </si>
  <si>
    <t>Rhode Island</t>
  </si>
  <si>
    <t>-21.0</t>
  </si>
  <si>
    <t>Mississippi</t>
  </si>
  <si>
    <t>Key characteristics of visitors from Canada</t>
  </si>
  <si>
    <t>-22.2</t>
  </si>
  <si>
    <t>75.0</t>
  </si>
  <si>
    <t>697.9</t>
  </si>
  <si>
    <t>51.3</t>
  </si>
  <si>
    <t>45.2</t>
  </si>
  <si>
    <t>45.5</t>
  </si>
  <si>
    <t>25.0</t>
  </si>
  <si>
    <t>111.5</t>
  </si>
  <si>
    <t>35.8</t>
  </si>
  <si>
    <t>Vancouver</t>
  </si>
  <si>
    <t>39.4</t>
  </si>
  <si>
    <t>62.2</t>
  </si>
  <si>
    <t>16.0</t>
  </si>
  <si>
    <t>33.9</t>
  </si>
  <si>
    <t>14.7</t>
  </si>
  <si>
    <t>38.5</t>
  </si>
  <si>
    <t>41.0</t>
  </si>
  <si>
    <t>Province of residence of visitors from Canada</t>
  </si>
  <si>
    <t>Ontario</t>
  </si>
  <si>
    <t>36.6</t>
  </si>
  <si>
    <t>British Columbia</t>
  </si>
  <si>
    <t>Alberta</t>
  </si>
  <si>
    <t>57.8</t>
  </si>
  <si>
    <t>Quebec</t>
  </si>
  <si>
    <t>Manitoba</t>
  </si>
  <si>
    <t>Saskatchewan</t>
  </si>
  <si>
    <t>Nova Scotia</t>
  </si>
  <si>
    <t>New Brunswick</t>
  </si>
  <si>
    <t>22.3</t>
  </si>
  <si>
    <t xml:space="preserve">Stats NZ (2019). International Visitor Arrivals to New Zealand: June 2019. </t>
  </si>
  <si>
    <t>Published in August 2019 by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</si>
</sst>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 \ "/>
    <numFmt numFmtId="165" formatCode="0.0"/>
    <numFmt numFmtId="166" formatCode="#,##0.0\ \ "/>
    <numFmt numFmtId="167" formatCode="#,##0\ \ \ \ \ "/>
    <numFmt numFmtId="168" formatCode="#,##0.0\ \ \ \ \ \ \ \ "/>
    <numFmt numFmtId="169" formatCode="#,##0\ \ \ \ "/>
    <numFmt numFmtId="170" formatCode="#,##0.0\ \ \ \ \ \ \ \ ;;&quot;...&quot;\ \ \ \ \ \ \ \ "/>
    <numFmt numFmtId="171" formatCode="#,##0.0\ ;\-#,##0.0\ ;&quot;...&quot;\ \ \ \ \ \ \ \ "/>
    <numFmt numFmtId="172" formatCode="#,##0.0\ ;\-#,##0.0\ ;&quot;...&quot;\ \ "/>
    <numFmt numFmtId="173" formatCode="#,##0.0\ ;\-#,##0.0\ ;&quot;...&quot;\ \ \ "/>
    <numFmt numFmtId="174" formatCode="#,##0.0_ ;\-#,##0.0\ "/>
    <numFmt numFmtId="175" formatCode="#,##0.0"/>
    <numFmt numFmtId="176" formatCode="#,##0.0\ ;\-#,##0.0\ ;&quot;...&quot;\ "/>
  </numFmts>
  <fonts count="35" x14ac:knownFonts="1">
    <font>
      <sz val="10"/>
      <color theme="1"/>
      <name val="Arial Mäori"/>
      <family val="2"/>
    </font>
    <font>
      <sz val="8"/>
      <color theme="1"/>
      <name val="Arial Mäori"/>
      <family val="2"/>
    </font>
    <font>
      <sz val="8"/>
      <color theme="1"/>
      <name val="Arial Mäori"/>
      <family val="2"/>
    </font>
    <font>
      <sz val="8"/>
      <color theme="1"/>
      <name val="Arial Mäori"/>
      <family val="2"/>
    </font>
    <font>
      <sz val="10"/>
      <color indexed="8"/>
      <name val="Arial Mäori"/>
      <family val="2"/>
    </font>
    <font>
      <sz val="8"/>
      <color indexed="8"/>
      <name val="Arial Mäori"/>
      <family val="2"/>
    </font>
    <font>
      <b/>
      <sz val="8"/>
      <color indexed="8"/>
      <name val="Arial Mäori"/>
      <family val="2"/>
    </font>
    <font>
      <b/>
      <vertAlign val="superscript"/>
      <sz val="8"/>
      <color indexed="8"/>
      <name val="Arial Mäori"/>
      <family val="2"/>
    </font>
    <font>
      <b/>
      <sz val="8"/>
      <name val="Arial Mäori"/>
      <family val="2"/>
    </font>
    <font>
      <sz val="10"/>
      <name val="Arial"/>
      <family val="2"/>
    </font>
    <font>
      <sz val="10"/>
      <name val="Arial"/>
      <family val="2"/>
    </font>
    <font>
      <sz val="8"/>
      <name val="Arial"/>
      <family val="2"/>
    </font>
    <font>
      <b/>
      <sz val="11"/>
      <name val="Arial"/>
      <family val="2"/>
    </font>
    <font>
      <sz val="8"/>
      <name val="Arial Mäori"/>
      <family val="2"/>
    </font>
    <font>
      <b/>
      <sz val="10"/>
      <name val="StatsSans Light"/>
    </font>
    <font>
      <sz val="10"/>
      <name val="StatsSans Light"/>
    </font>
    <font>
      <b/>
      <sz val="10"/>
      <color indexed="8"/>
      <name val="Arial Mäori"/>
      <family val="2"/>
    </font>
    <font>
      <b/>
      <sz val="10"/>
      <name val="Arial Mäori"/>
      <family val="2"/>
    </font>
    <font>
      <b/>
      <sz val="9"/>
      <name val="Arial Mäori"/>
      <family val="2"/>
    </font>
    <font>
      <sz val="9"/>
      <name val="Arial Mäori"/>
      <family val="2"/>
    </font>
    <font>
      <sz val="10"/>
      <name val="Arial Mäori"/>
      <family val="2"/>
    </font>
    <font>
      <u/>
      <sz val="10"/>
      <color theme="10"/>
      <name val="Arial Mäori"/>
      <family val="2"/>
    </font>
    <font>
      <b/>
      <sz val="10"/>
      <color theme="1"/>
      <name val="Arial Mäori"/>
      <family val="2"/>
    </font>
    <font>
      <b/>
      <sz val="12"/>
      <color theme="1"/>
      <name val="Arial Mäori"/>
      <family val="2"/>
    </font>
    <font>
      <b/>
      <sz val="8"/>
      <color theme="1"/>
      <name val="Arial Mäori"/>
      <family val="2"/>
    </font>
    <font>
      <b/>
      <sz val="11"/>
      <color theme="1"/>
      <name val="Arial Mäori"/>
      <family val="2"/>
    </font>
    <font>
      <sz val="11"/>
      <color theme="1"/>
      <name val="Arial Mäori"/>
      <family val="2"/>
    </font>
    <font>
      <sz val="10"/>
      <color theme="1"/>
      <name val="StatsSans Light"/>
    </font>
    <font>
      <b/>
      <sz val="9"/>
      <color theme="1"/>
      <name val="Arial Mäori"/>
      <family val="2"/>
    </font>
    <font>
      <sz val="9"/>
      <color theme="1"/>
      <name val="Arial Mäori"/>
      <family val="2"/>
    </font>
    <font>
      <u/>
      <sz val="9"/>
      <color theme="10"/>
      <name val="Arial Mäori"/>
      <family val="2"/>
    </font>
    <font>
      <sz val="8"/>
      <color theme="1"/>
      <name val="Arial Mäori"/>
      <family val="2"/>
    </font>
    <font>
      <sz val="8"/>
      <color theme="1"/>
      <name val="Arial Mäori"/>
      <family val="2"/>
    </font>
    <font>
      <sz val="11"/>
      <color theme="1"/>
      <name val="Calibri"/>
      <family val="2"/>
    </font>
    <font>
      <b/>
      <i/>
      <sz val="10"/>
      <color theme="1"/>
      <name val="Arial Mäori"/>
      <family val="2"/>
    </font>
  </fonts>
  <fills count="3">
    <fill>
      <patternFill patternType="none"/>
    </fill>
    <fill>
      <patternFill patternType="gray125"/>
    </fill>
    <fill>
      <patternFill patternType="solid">
        <fgColor theme="0" tint="-0.14999847407452621"/>
        <bgColor indexed="64"/>
      </patternFill>
    </fill>
  </fills>
  <borders count="15">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s>
  <cellStyleXfs count="3">
    <xf numFmtId="0" fontId="0" fillId="0" borderId="0"/>
    <xf numFmtId="0" fontId="21" fillId="0" borderId="0" applyNumberFormat="0" applyFill="0" applyBorder="0" applyAlignment="0" applyProtection="0">
      <alignment vertical="top"/>
      <protection locked="0"/>
    </xf>
    <xf numFmtId="0" fontId="9" fillId="0" borderId="0"/>
  </cellStyleXfs>
  <cellXfs count="270">
    <xf numFmtId="0" fontId="0" fillId="0" borderId="0" xfId="0"/>
    <xf numFmtId="0" fontId="0" fillId="0" borderId="0" xfId="0" applyFont="1"/>
    <xf numFmtId="0" fontId="0" fillId="0" borderId="0" xfId="0" applyFont="1"/>
    <xf numFmtId="0" fontId="23" fillId="0" borderId="1" xfId="0" applyFont="1" applyBorder="1" applyAlignment="1">
      <alignment horizontal="center"/>
    </xf>
    <xf numFmtId="0" fontId="0" fillId="0" borderId="0" xfId="0" applyBorder="1"/>
    <xf numFmtId="1" fontId="0" fillId="0" borderId="0" xfId="0" applyNumberFormat="1"/>
    <xf numFmtId="0" fontId="0" fillId="0" borderId="0" xfId="0" applyFill="1"/>
    <xf numFmtId="0" fontId="0" fillId="0" borderId="0" xfId="0" applyFont="1" applyFill="1"/>
    <xf numFmtId="164" fontId="0" fillId="0" borderId="0" xfId="0" applyNumberFormat="1" applyFont="1"/>
    <xf numFmtId="17" fontId="0" fillId="0" borderId="0" xfId="0" applyNumberFormat="1" applyFont="1"/>
    <xf numFmtId="3" fontId="0" fillId="0" borderId="0" xfId="0" applyNumberFormat="1" applyFont="1"/>
    <xf numFmtId="165" fontId="0" fillId="0" borderId="0" xfId="0" applyNumberFormat="1" applyFont="1"/>
    <xf numFmtId="0" fontId="0" fillId="0" borderId="1" xfId="0" applyBorder="1"/>
    <xf numFmtId="166" fontId="0" fillId="0" borderId="0" xfId="0" applyNumberFormat="1" applyFont="1" applyFill="1"/>
    <xf numFmtId="164" fontId="24" fillId="0" borderId="0" xfId="0" applyNumberFormat="1" applyFont="1" applyFill="1"/>
    <xf numFmtId="166" fontId="24" fillId="0" borderId="0" xfId="0" applyNumberFormat="1" applyFont="1" applyFill="1"/>
    <xf numFmtId="0" fontId="11" fillId="0" borderId="0" xfId="2" applyFont="1"/>
    <xf numFmtId="0" fontId="12" fillId="0" borderId="0" xfId="2" applyFont="1"/>
    <xf numFmtId="0" fontId="11" fillId="0" borderId="0" xfId="2" applyFont="1" applyBorder="1"/>
    <xf numFmtId="17" fontId="11" fillId="0" borderId="0" xfId="2" applyNumberFormat="1" applyFont="1"/>
    <xf numFmtId="167" fontId="11" fillId="0" borderId="0" xfId="2" applyNumberFormat="1" applyFont="1"/>
    <xf numFmtId="168" fontId="11" fillId="0" borderId="0" xfId="2" applyNumberFormat="1" applyFont="1"/>
    <xf numFmtId="0" fontId="11" fillId="0" borderId="0" xfId="2" applyFont="1" applyAlignment="1">
      <alignment horizontal="left"/>
    </xf>
    <xf numFmtId="169" fontId="11" fillId="0" borderId="0" xfId="2" applyNumberFormat="1" applyFont="1"/>
    <xf numFmtId="17" fontId="10" fillId="0" borderId="0" xfId="2" applyNumberFormat="1" applyFont="1"/>
    <xf numFmtId="0" fontId="0" fillId="0" borderId="0" xfId="0" applyFont="1" applyBorder="1"/>
    <xf numFmtId="0" fontId="24" fillId="0" borderId="0" xfId="0" applyFont="1" applyBorder="1"/>
    <xf numFmtId="3" fontId="24" fillId="0" borderId="0" xfId="0" applyNumberFormat="1" applyFont="1" applyBorder="1"/>
    <xf numFmtId="3" fontId="24" fillId="0" borderId="0" xfId="0" applyNumberFormat="1" applyFont="1"/>
    <xf numFmtId="0" fontId="24" fillId="0" borderId="0" xfId="0" applyFont="1"/>
    <xf numFmtId="0" fontId="22" fillId="0" borderId="0" xfId="0" applyFont="1"/>
    <xf numFmtId="3" fontId="0" fillId="0" borderId="0" xfId="0" applyNumberFormat="1" applyFont="1" applyBorder="1"/>
    <xf numFmtId="0" fontId="22" fillId="0" borderId="0" xfId="0" applyFont="1" applyBorder="1"/>
    <xf numFmtId="0" fontId="0" fillId="0" borderId="0" xfId="0" applyFont="1" applyBorder="1" applyAlignment="1">
      <alignment horizontal="left"/>
    </xf>
    <xf numFmtId="17" fontId="0" fillId="0" borderId="0" xfId="0" applyNumberFormat="1" applyBorder="1"/>
    <xf numFmtId="164" fontId="24" fillId="0" borderId="0" xfId="0" applyNumberFormat="1" applyFont="1" applyBorder="1"/>
    <xf numFmtId="164" fontId="24" fillId="0" borderId="0" xfId="0" applyNumberFormat="1" applyFont="1"/>
    <xf numFmtId="164" fontId="0" fillId="0" borderId="0" xfId="0" applyNumberFormat="1" applyFont="1" applyBorder="1"/>
    <xf numFmtId="164" fontId="13" fillId="0" borderId="0" xfId="0" applyNumberFormat="1" applyFont="1" applyProtection="1">
      <protection locked="0"/>
    </xf>
    <xf numFmtId="0" fontId="25" fillId="0" borderId="0" xfId="0" applyFont="1" applyAlignment="1"/>
    <xf numFmtId="0" fontId="26" fillId="0" borderId="0" xfId="0" applyFont="1" applyAlignment="1"/>
    <xf numFmtId="0" fontId="5" fillId="0" borderId="0" xfId="0" applyFont="1"/>
    <xf numFmtId="0" fontId="0" fillId="0" borderId="2" xfId="0" applyBorder="1"/>
    <xf numFmtId="166" fontId="13" fillId="0" borderId="0" xfId="0" applyNumberFormat="1" applyFont="1" applyProtection="1">
      <protection locked="0"/>
    </xf>
    <xf numFmtId="17" fontId="0" fillId="0" borderId="2" xfId="0" applyNumberFormat="1" applyBorder="1"/>
    <xf numFmtId="0" fontId="11" fillId="0" borderId="2" xfId="2" applyFont="1" applyBorder="1"/>
    <xf numFmtId="0" fontId="11" fillId="0" borderId="5" xfId="2" applyFont="1" applyBorder="1" applyAlignment="1">
      <alignment vertical="center"/>
    </xf>
    <xf numFmtId="0" fontId="11" fillId="0" borderId="3" xfId="2" applyFont="1" applyBorder="1" applyAlignment="1">
      <alignment vertical="center"/>
    </xf>
    <xf numFmtId="0" fontId="11" fillId="0" borderId="1" xfId="2" applyFont="1" applyBorder="1"/>
    <xf numFmtId="0" fontId="13" fillId="0" borderId="7" xfId="0" applyFont="1" applyBorder="1" applyAlignment="1">
      <alignment horizontal="center" vertical="center"/>
    </xf>
    <xf numFmtId="17" fontId="13" fillId="0" borderId="8" xfId="0" applyNumberFormat="1" applyFont="1" applyBorder="1" applyAlignment="1">
      <alignment vertical="center"/>
    </xf>
    <xf numFmtId="0" fontId="13" fillId="0" borderId="7" xfId="0" applyFont="1" applyBorder="1" applyAlignment="1">
      <alignment vertical="center"/>
    </xf>
    <xf numFmtId="0" fontId="13" fillId="0" borderId="9" xfId="0" applyFont="1" applyBorder="1" applyAlignment="1">
      <alignment vertical="center"/>
    </xf>
    <xf numFmtId="0" fontId="0" fillId="0" borderId="2" xfId="0" applyFont="1" applyBorder="1"/>
    <xf numFmtId="165" fontId="0" fillId="0" borderId="2" xfId="0" applyNumberFormat="1" applyFont="1" applyBorder="1"/>
    <xf numFmtId="0" fontId="27" fillId="0" borderId="0" xfId="0" applyFont="1"/>
    <xf numFmtId="0" fontId="14" fillId="0" borderId="0" xfId="0" applyFont="1"/>
    <xf numFmtId="0" fontId="15" fillId="0" borderId="0" xfId="0" applyFont="1"/>
    <xf numFmtId="0" fontId="8" fillId="0" borderId="0" xfId="0" applyFont="1"/>
    <xf numFmtId="0" fontId="11" fillId="0" borderId="0" xfId="2" applyFont="1" applyBorder="1" applyAlignment="1">
      <alignment horizontal="center" vertical="center" wrapText="1"/>
    </xf>
    <xf numFmtId="0" fontId="11" fillId="0" borderId="0" xfId="2" applyFont="1" applyBorder="1" applyAlignment="1">
      <alignment horizontal="center" vertical="center"/>
    </xf>
    <xf numFmtId="168" fontId="11" fillId="0" borderId="0" xfId="2" applyNumberFormat="1" applyFont="1" applyBorder="1"/>
    <xf numFmtId="0" fontId="21" fillId="0" borderId="0" xfId="1" applyFont="1" applyAlignment="1" applyProtection="1"/>
    <xf numFmtId="0" fontId="17" fillId="0" borderId="0" xfId="0" applyFont="1"/>
    <xf numFmtId="0" fontId="4" fillId="0" borderId="0" xfId="0" applyFont="1"/>
    <xf numFmtId="0" fontId="0" fillId="0" borderId="0" xfId="0" applyFont="1" applyAlignment="1">
      <alignment horizontal="left"/>
    </xf>
    <xf numFmtId="0" fontId="22" fillId="0" borderId="0" xfId="0" applyFont="1" applyAlignment="1">
      <alignment horizontal="right"/>
    </xf>
    <xf numFmtId="0" fontId="22" fillId="0" borderId="0" xfId="0" applyFont="1" applyAlignment="1">
      <alignment horizontal="left" vertical="center" wrapText="1"/>
    </xf>
    <xf numFmtId="0" fontId="4" fillId="0" borderId="0" xfId="0" applyFont="1" applyAlignment="1">
      <alignment horizontal="left" vertical="center" wrapText="1"/>
    </xf>
    <xf numFmtId="0" fontId="28" fillId="0" borderId="0" xfId="0" applyFont="1" applyAlignment="1">
      <alignment horizontal="left"/>
    </xf>
    <xf numFmtId="0" fontId="28" fillId="0" borderId="0" xfId="0" applyFont="1"/>
    <xf numFmtId="0" fontId="29" fillId="0" borderId="0" xfId="0" applyFont="1"/>
    <xf numFmtId="0" fontId="30" fillId="0" borderId="0" xfId="1" applyFont="1" applyAlignment="1" applyProtection="1">
      <alignment horizontal="left"/>
    </xf>
    <xf numFmtId="0" fontId="18" fillId="0" borderId="0" xfId="1" applyFont="1" applyAlignment="1" applyProtection="1">
      <alignment horizontal="left"/>
    </xf>
    <xf numFmtId="0" fontId="30" fillId="0" borderId="0" xfId="1" applyFont="1" applyAlignment="1" applyProtection="1">
      <alignment wrapText="1"/>
    </xf>
    <xf numFmtId="0" fontId="30" fillId="0" borderId="0" xfId="1" applyFont="1" applyBorder="1" applyAlignment="1" applyProtection="1">
      <alignment wrapText="1"/>
    </xf>
    <xf numFmtId="0" fontId="29" fillId="0" borderId="0" xfId="0" applyFont="1" applyAlignment="1">
      <alignment horizontal="left"/>
    </xf>
    <xf numFmtId="0" fontId="22" fillId="0" borderId="0" xfId="0" applyFont="1" applyAlignment="1">
      <alignment horizontal="left"/>
    </xf>
    <xf numFmtId="0" fontId="22" fillId="0" borderId="0" xfId="0" applyFont="1" applyAlignment="1">
      <alignment vertical="center" wrapText="1"/>
    </xf>
    <xf numFmtId="0" fontId="19" fillId="0" borderId="0" xfId="0" applyFont="1" applyAlignment="1">
      <alignment horizontal="left"/>
    </xf>
    <xf numFmtId="0" fontId="19" fillId="0" borderId="0" xfId="0" applyFont="1"/>
    <xf numFmtId="0" fontId="30" fillId="0" borderId="0" xfId="1" applyFont="1" applyAlignment="1" applyProtection="1"/>
    <xf numFmtId="0" fontId="29" fillId="0" borderId="0" xfId="0" applyFont="1" applyBorder="1"/>
    <xf numFmtId="0" fontId="18" fillId="0" borderId="0" xfId="0" applyFont="1"/>
    <xf numFmtId="0" fontId="21" fillId="0" borderId="0" xfId="1" applyAlignment="1" applyProtection="1"/>
    <xf numFmtId="0" fontId="27" fillId="0" borderId="0" xfId="0" applyFont="1" applyAlignment="1"/>
    <xf numFmtId="17" fontId="11" fillId="0" borderId="2" xfId="2" applyNumberFormat="1" applyFont="1" applyBorder="1"/>
    <xf numFmtId="0" fontId="31" fillId="0" borderId="0" xfId="0" applyFont="1"/>
    <xf numFmtId="1" fontId="31" fillId="0" borderId="9" xfId="0" applyNumberFormat="1" applyFont="1" applyBorder="1" applyAlignment="1">
      <alignment horizontal="center" vertical="center" wrapText="1"/>
    </xf>
    <xf numFmtId="0" fontId="31" fillId="0" borderId="0" xfId="0" applyFont="1" applyBorder="1"/>
    <xf numFmtId="17" fontId="31" fillId="0" borderId="0" xfId="0" quotePrefix="1" applyNumberFormat="1" applyFont="1" applyBorder="1" applyAlignment="1">
      <alignment horizontal="center" wrapText="1"/>
    </xf>
    <xf numFmtId="164" fontId="31" fillId="0" borderId="0" xfId="0" applyNumberFormat="1" applyFont="1"/>
    <xf numFmtId="0" fontId="31" fillId="0" borderId="0" xfId="0" applyFont="1" applyAlignment="1">
      <alignment horizontal="left"/>
    </xf>
    <xf numFmtId="164" fontId="31" fillId="0" borderId="0" xfId="0" applyNumberFormat="1" applyFont="1" applyBorder="1"/>
    <xf numFmtId="16" fontId="31" fillId="0" borderId="0" xfId="0" quotePrefix="1" applyNumberFormat="1" applyFont="1" applyBorder="1" applyAlignment="1">
      <alignment horizontal="left"/>
    </xf>
    <xf numFmtId="0" fontId="31" fillId="0" borderId="0" xfId="0" quotePrefix="1" applyFont="1" applyFill="1" applyBorder="1" applyAlignment="1">
      <alignment horizontal="left"/>
    </xf>
    <xf numFmtId="0" fontId="31" fillId="0" borderId="0" xfId="0" applyFont="1" applyBorder="1" applyAlignment="1">
      <alignment horizontal="left"/>
    </xf>
    <xf numFmtId="0" fontId="31" fillId="0" borderId="0" xfId="0" quotePrefix="1" applyFont="1" applyBorder="1" applyAlignment="1">
      <alignment horizontal="left"/>
    </xf>
    <xf numFmtId="0" fontId="31" fillId="0" borderId="0" xfId="0" applyFont="1" applyFill="1" applyBorder="1" applyAlignment="1">
      <alignment horizontal="left"/>
    </xf>
    <xf numFmtId="164" fontId="31" fillId="0" borderId="0" xfId="0" applyNumberFormat="1" applyFont="1" applyBorder="1" applyAlignment="1">
      <alignment horizontal="right"/>
    </xf>
    <xf numFmtId="0" fontId="31" fillId="0" borderId="1" xfId="0" applyFont="1" applyBorder="1"/>
    <xf numFmtId="164" fontId="31" fillId="0" borderId="1" xfId="0" applyNumberFormat="1" applyFont="1" applyBorder="1"/>
    <xf numFmtId="0" fontId="31" fillId="0" borderId="0" xfId="0" quotePrefix="1" applyFont="1"/>
    <xf numFmtId="3" fontId="31" fillId="0" borderId="0" xfId="0" applyNumberFormat="1" applyFont="1" applyBorder="1"/>
    <xf numFmtId="166" fontId="31" fillId="0" borderId="0" xfId="0" applyNumberFormat="1" applyFont="1" applyFill="1"/>
    <xf numFmtId="3" fontId="31" fillId="0" borderId="0" xfId="0" applyNumberFormat="1" applyFont="1"/>
    <xf numFmtId="165" fontId="31" fillId="0" borderId="0" xfId="0" applyNumberFormat="1" applyFont="1"/>
    <xf numFmtId="166" fontId="31" fillId="0" borderId="0" xfId="0" applyNumberFormat="1" applyFont="1" applyFill="1" applyBorder="1"/>
    <xf numFmtId="0" fontId="0" fillId="0" borderId="0" xfId="0" quotePrefix="1" applyFont="1" applyBorder="1"/>
    <xf numFmtId="0" fontId="5" fillId="0" borderId="0" xfId="0" applyFont="1" applyBorder="1"/>
    <xf numFmtId="0" fontId="31" fillId="0" borderId="8" xfId="0" applyFont="1" applyBorder="1" applyAlignment="1">
      <alignment horizontal="right" vertical="center"/>
    </xf>
    <xf numFmtId="0" fontId="31" fillId="0" borderId="7" xfId="0" applyFont="1" applyBorder="1" applyAlignment="1">
      <alignment vertical="center"/>
    </xf>
    <xf numFmtId="1" fontId="31" fillId="0" borderId="10" xfId="0" applyNumberFormat="1" applyFont="1" applyBorder="1" applyAlignment="1">
      <alignment horizontal="center" vertical="center" wrapText="1"/>
    </xf>
    <xf numFmtId="17" fontId="31" fillId="0" borderId="10" xfId="0" applyNumberFormat="1" applyFont="1" applyBorder="1" applyAlignment="1">
      <alignment horizontal="center" vertical="center" wrapText="1"/>
    </xf>
    <xf numFmtId="0" fontId="31" fillId="0" borderId="0" xfId="0" applyFont="1" applyFill="1" applyAlignment="1">
      <alignment horizontal="center"/>
    </xf>
    <xf numFmtId="0" fontId="31" fillId="0" borderId="0" xfId="0" applyFont="1" applyFill="1"/>
    <xf numFmtId="164" fontId="31" fillId="0" borderId="0" xfId="0" applyNumberFormat="1" applyFont="1" applyFill="1"/>
    <xf numFmtId="166" fontId="31" fillId="0" borderId="1" xfId="0" applyNumberFormat="1" applyFont="1" applyFill="1" applyBorder="1"/>
    <xf numFmtId="0" fontId="31" fillId="0" borderId="8" xfId="0" applyFont="1" applyBorder="1" applyAlignment="1">
      <alignment vertical="center"/>
    </xf>
    <xf numFmtId="0" fontId="31" fillId="0" borderId="9" xfId="0" applyFont="1" applyBorder="1" applyAlignment="1">
      <alignment vertical="center"/>
    </xf>
    <xf numFmtId="17" fontId="31" fillId="0" borderId="0" xfId="0" applyNumberFormat="1" applyFont="1"/>
    <xf numFmtId="0" fontId="31" fillId="0" borderId="2" xfId="0" applyFont="1" applyBorder="1"/>
    <xf numFmtId="165" fontId="31" fillId="0" borderId="2" xfId="0" applyNumberFormat="1" applyFont="1" applyBorder="1"/>
    <xf numFmtId="0" fontId="24" fillId="0" borderId="0" xfId="0" applyFont="1" applyBorder="1" applyAlignment="1"/>
    <xf numFmtId="170" fontId="0" fillId="0" borderId="0" xfId="0" applyNumberFormat="1" applyFont="1"/>
    <xf numFmtId="170" fontId="0" fillId="0" borderId="0" xfId="0" applyNumberFormat="1"/>
    <xf numFmtId="170" fontId="31" fillId="0" borderId="0" xfId="0" applyNumberFormat="1" applyFont="1"/>
    <xf numFmtId="171" fontId="0" fillId="0" borderId="0" xfId="0" applyNumberFormat="1" applyFont="1"/>
    <xf numFmtId="171" fontId="0" fillId="0" borderId="0" xfId="0" applyNumberFormat="1"/>
    <xf numFmtId="172" fontId="31" fillId="0" borderId="0" xfId="0" applyNumberFormat="1" applyFont="1" applyFill="1" applyAlignment="1">
      <alignment horizontal="right"/>
    </xf>
    <xf numFmtId="172" fontId="31" fillId="0" borderId="0" xfId="0" applyNumberFormat="1" applyFont="1"/>
    <xf numFmtId="172" fontId="0" fillId="0" borderId="0" xfId="0" applyNumberFormat="1" applyFont="1"/>
    <xf numFmtId="172" fontId="25" fillId="0" borderId="0" xfId="0" applyNumberFormat="1" applyFont="1" applyAlignment="1"/>
    <xf numFmtId="172" fontId="26" fillId="0" borderId="0" xfId="0" applyNumberFormat="1" applyFont="1" applyAlignment="1"/>
    <xf numFmtId="172" fontId="0" fillId="0" borderId="0" xfId="0" applyNumberFormat="1"/>
    <xf numFmtId="172" fontId="31" fillId="0" borderId="7" xfId="0" applyNumberFormat="1" applyFont="1" applyBorder="1" applyAlignment="1">
      <alignment vertical="center"/>
    </xf>
    <xf numFmtId="172" fontId="31" fillId="0" borderId="0" xfId="0" applyNumberFormat="1" applyFont="1" applyFill="1" applyAlignment="1">
      <alignment horizontal="center"/>
    </xf>
    <xf numFmtId="0" fontId="20" fillId="0" borderId="0" xfId="2" applyFont="1"/>
    <xf numFmtId="0" fontId="13" fillId="0" borderId="0" xfId="2" applyFont="1"/>
    <xf numFmtId="17" fontId="13" fillId="0" borderId="0" xfId="2" applyNumberFormat="1" applyFont="1"/>
    <xf numFmtId="167" fontId="13" fillId="0" borderId="0" xfId="2" applyNumberFormat="1" applyFont="1"/>
    <xf numFmtId="17" fontId="13" fillId="0" borderId="1" xfId="2" applyNumberFormat="1" applyFont="1" applyBorder="1"/>
    <xf numFmtId="167" fontId="13" fillId="0" borderId="1" xfId="2" applyNumberFormat="1" applyFont="1" applyBorder="1"/>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xf numFmtId="0" fontId="31" fillId="0" borderId="7" xfId="0" applyFont="1" applyBorder="1" applyAlignment="1">
      <alignment horizontal="center" vertical="center"/>
    </xf>
    <xf numFmtId="0" fontId="31" fillId="0" borderId="1" xfId="0" applyFont="1" applyBorder="1" applyAlignment="1">
      <alignment horizontal="center"/>
    </xf>
    <xf numFmtId="172" fontId="31" fillId="0" borderId="1" xfId="0" applyNumberFormat="1" applyFont="1" applyBorder="1" applyAlignment="1">
      <alignment horizontal="center"/>
    </xf>
    <xf numFmtId="0" fontId="31" fillId="0" borderId="7" xfId="0" applyFont="1" applyBorder="1" applyAlignment="1">
      <alignment horizontal="center" vertical="center"/>
    </xf>
    <xf numFmtId="0" fontId="31" fillId="0" borderId="7" xfId="0" applyFont="1" applyBorder="1" applyAlignment="1">
      <alignment horizontal="center" vertical="center"/>
    </xf>
    <xf numFmtId="0" fontId="11" fillId="0" borderId="0" xfId="2" applyFont="1" applyBorder="1" applyAlignment="1">
      <alignment horizontal="left" vertical="top" wrapText="1"/>
    </xf>
    <xf numFmtId="0" fontId="11" fillId="0" borderId="13" xfId="2" applyFont="1" applyBorder="1" applyAlignment="1">
      <alignment horizontal="center" vertical="center"/>
    </xf>
    <xf numFmtId="1" fontId="31" fillId="0" borderId="6" xfId="0" applyNumberFormat="1" applyFont="1" applyBorder="1" applyAlignment="1">
      <alignment horizontal="center" vertical="center" wrapText="1"/>
    </xf>
    <xf numFmtId="174" fontId="24" fillId="0" borderId="0" xfId="0" applyNumberFormat="1" applyFont="1" applyFill="1" applyAlignment="1">
      <alignment horizontal="right"/>
    </xf>
    <xf numFmtId="174" fontId="31" fillId="0" borderId="0" xfId="0" applyNumberFormat="1" applyFont="1" applyFill="1" applyAlignment="1">
      <alignment horizontal="right"/>
    </xf>
    <xf numFmtId="174" fontId="31" fillId="0" borderId="1" xfId="0" applyNumberFormat="1" applyFont="1" applyFill="1" applyBorder="1" applyAlignment="1">
      <alignment horizontal="right"/>
    </xf>
    <xf numFmtId="175" fontId="0" fillId="0" borderId="0" xfId="0" applyNumberFormat="1" applyFont="1"/>
    <xf numFmtId="175" fontId="31" fillId="0" borderId="0" xfId="0" applyNumberFormat="1" applyFont="1"/>
    <xf numFmtId="175" fontId="25" fillId="0" borderId="0" xfId="0" applyNumberFormat="1" applyFont="1" applyAlignment="1"/>
    <xf numFmtId="175" fontId="26" fillId="0" borderId="0" xfId="0" applyNumberFormat="1" applyFont="1" applyAlignment="1"/>
    <xf numFmtId="175" fontId="31" fillId="0" borderId="1" xfId="0" applyNumberFormat="1" applyFont="1" applyBorder="1" applyAlignment="1">
      <alignment horizontal="center"/>
    </xf>
    <xf numFmtId="175" fontId="31" fillId="0" borderId="7" xfId="0" applyNumberFormat="1" applyFont="1" applyBorder="1" applyAlignment="1">
      <alignment vertical="center"/>
    </xf>
    <xf numFmtId="175" fontId="0" fillId="0" borderId="0" xfId="0" applyNumberFormat="1"/>
    <xf numFmtId="175" fontId="24" fillId="0" borderId="0" xfId="0" applyNumberFormat="1" applyFont="1" applyFill="1" applyAlignment="1">
      <alignment horizontal="right"/>
    </xf>
    <xf numFmtId="175" fontId="31" fillId="0" borderId="0" xfId="0" applyNumberFormat="1" applyFont="1" applyFill="1" applyAlignment="1">
      <alignment horizontal="center"/>
    </xf>
    <xf numFmtId="175" fontId="31" fillId="0" borderId="0" xfId="0" applyNumberFormat="1" applyFont="1" applyFill="1" applyAlignment="1">
      <alignment horizontal="right"/>
    </xf>
    <xf numFmtId="175" fontId="31" fillId="0" borderId="1" xfId="0" applyNumberFormat="1" applyFont="1" applyFill="1" applyBorder="1" applyAlignment="1">
      <alignment horizontal="right"/>
    </xf>
    <xf numFmtId="173" fontId="31" fillId="0" borderId="0" xfId="0" applyNumberFormat="1" applyFont="1" applyFill="1" applyBorder="1" applyAlignment="1">
      <alignment horizontal="right"/>
    </xf>
    <xf numFmtId="173" fontId="0" fillId="0" borderId="0" xfId="0" applyNumberFormat="1"/>
    <xf numFmtId="174" fontId="32" fillId="0" borderId="0" xfId="0" applyNumberFormat="1" applyFont="1" applyFill="1" applyAlignment="1">
      <alignment horizontal="right"/>
    </xf>
    <xf numFmtId="164" fontId="25" fillId="0" borderId="0" xfId="0" applyNumberFormat="1" applyFont="1" applyAlignment="1"/>
    <xf numFmtId="164" fontId="26" fillId="0" borderId="0" xfId="0" applyNumberFormat="1" applyFont="1" applyAlignment="1"/>
    <xf numFmtId="164" fontId="31" fillId="0" borderId="1" xfId="0" applyNumberFormat="1" applyFont="1" applyBorder="1" applyAlignment="1">
      <alignment horizontal="center"/>
    </xf>
    <xf numFmtId="164" fontId="31" fillId="0" borderId="8" xfId="0" applyNumberFormat="1" applyFont="1" applyBorder="1" applyAlignment="1">
      <alignment horizontal="right" vertical="center"/>
    </xf>
    <xf numFmtId="164" fontId="31" fillId="0" borderId="10" xfId="0" applyNumberFormat="1" applyFont="1" applyBorder="1" applyAlignment="1">
      <alignment horizontal="center" vertical="center" wrapText="1"/>
    </xf>
    <xf numFmtId="164" fontId="31" fillId="0" borderId="0" xfId="0" applyNumberFormat="1" applyFont="1" applyBorder="1" applyAlignment="1">
      <alignment horizontal="center" wrapText="1"/>
    </xf>
    <xf numFmtId="164" fontId="0" fillId="0" borderId="0" xfId="0" applyNumberFormat="1" applyBorder="1"/>
    <xf numFmtId="164" fontId="0" fillId="0" borderId="0" xfId="0" applyNumberFormat="1"/>
    <xf numFmtId="164" fontId="23" fillId="0" borderId="1" xfId="0" applyNumberFormat="1" applyFont="1" applyBorder="1" applyAlignment="1">
      <alignment horizontal="center"/>
    </xf>
    <xf numFmtId="164" fontId="31" fillId="0" borderId="2" xfId="0" applyNumberFormat="1" applyFont="1" applyBorder="1"/>
    <xf numFmtId="164" fontId="0" fillId="0" borderId="2" xfId="0" applyNumberFormat="1" applyBorder="1"/>
    <xf numFmtId="164" fontId="0" fillId="0" borderId="2" xfId="0" applyNumberFormat="1" applyFont="1" applyBorder="1"/>
    <xf numFmtId="176" fontId="0" fillId="0" borderId="0" xfId="0" applyNumberFormat="1" applyFont="1"/>
    <xf numFmtId="176" fontId="0" fillId="0" borderId="0" xfId="0" applyNumberFormat="1"/>
    <xf numFmtId="176" fontId="0" fillId="0" borderId="0" xfId="0" applyNumberFormat="1" applyProtection="1"/>
    <xf numFmtId="166" fontId="0" fillId="0" borderId="0" xfId="0" applyNumberFormat="1" applyFont="1" applyFill="1" applyBorder="1"/>
    <xf numFmtId="165" fontId="0" fillId="0" borderId="0" xfId="0" applyNumberFormat="1" applyFont="1" applyBorder="1"/>
    <xf numFmtId="49" fontId="0" fillId="0" borderId="0" xfId="0" applyNumberFormat="1" applyFont="1"/>
    <xf numFmtId="49" fontId="31" fillId="0" borderId="0" xfId="0" applyNumberFormat="1" applyFont="1"/>
    <xf numFmtId="49" fontId="25" fillId="0" borderId="0" xfId="0" applyNumberFormat="1" applyFont="1" applyAlignment="1"/>
    <xf numFmtId="49" fontId="26" fillId="0" borderId="0" xfId="0" applyNumberFormat="1" applyFont="1" applyAlignment="1"/>
    <xf numFmtId="49" fontId="31" fillId="0" borderId="1" xfId="0" applyNumberFormat="1" applyFont="1" applyBorder="1" applyAlignment="1">
      <alignment horizontal="center"/>
    </xf>
    <xf numFmtId="49" fontId="31" fillId="0" borderId="7" xfId="0" applyNumberFormat="1" applyFont="1" applyBorder="1" applyAlignment="1">
      <alignment vertical="center"/>
    </xf>
    <xf numFmtId="49" fontId="31" fillId="0" borderId="0" xfId="0" applyNumberFormat="1" applyFont="1" applyBorder="1" applyAlignment="1">
      <alignment horizontal="center" wrapText="1"/>
    </xf>
    <xf numFmtId="49" fontId="24" fillId="0" borderId="0" xfId="0" applyNumberFormat="1" applyFont="1" applyFill="1" applyBorder="1" applyAlignment="1">
      <alignment horizontal="right"/>
    </xf>
    <xf numFmtId="49" fontId="31" fillId="0" borderId="0" xfId="0" applyNumberFormat="1" applyFont="1" applyFill="1" applyBorder="1" applyAlignment="1">
      <alignment horizontal="right"/>
    </xf>
    <xf numFmtId="49" fontId="0" fillId="0" borderId="2" xfId="0" applyNumberFormat="1" applyBorder="1"/>
    <xf numFmtId="49" fontId="31" fillId="0" borderId="0" xfId="0" applyNumberFormat="1" applyFont="1" applyBorder="1"/>
    <xf numFmtId="49" fontId="0" fillId="0" borderId="0" xfId="0" applyNumberFormat="1"/>
    <xf numFmtId="49" fontId="24" fillId="0" borderId="0" xfId="0" applyNumberFormat="1" applyFont="1" applyFill="1" applyAlignment="1">
      <alignment horizontal="right"/>
    </xf>
    <xf numFmtId="49" fontId="31" fillId="0" borderId="0" xfId="0" applyNumberFormat="1" applyFont="1" applyFill="1" applyAlignment="1">
      <alignment horizontal="right"/>
    </xf>
    <xf numFmtId="49" fontId="31" fillId="0" borderId="2" xfId="0" applyNumberFormat="1" applyFont="1" applyBorder="1"/>
    <xf numFmtId="49" fontId="0" fillId="0" borderId="0" xfId="0" applyNumberFormat="1" applyFont="1" applyBorder="1"/>
    <xf numFmtId="49" fontId="0" fillId="0" borderId="0" xfId="0" applyNumberFormat="1" applyBorder="1"/>
    <xf numFmtId="49" fontId="0" fillId="0" borderId="0" xfId="0" applyNumberFormat="1" applyFont="1" applyBorder="1" applyAlignment="1">
      <alignment horizontal="right"/>
    </xf>
    <xf numFmtId="49" fontId="0" fillId="0" borderId="0" xfId="0" applyNumberFormat="1" applyFont="1" applyFill="1" applyAlignment="1">
      <alignment horizontal="right"/>
    </xf>
    <xf numFmtId="49" fontId="0" fillId="0" borderId="0" xfId="0" applyNumberFormat="1" applyFont="1" applyFill="1" applyBorder="1" applyAlignment="1">
      <alignment horizontal="right"/>
    </xf>
    <xf numFmtId="49" fontId="0" fillId="0" borderId="2" xfId="0" applyNumberFormat="1" applyFont="1" applyBorder="1"/>
    <xf numFmtId="0" fontId="0" fillId="0" borderId="0" xfId="0" applyNumberFormat="1" applyFont="1"/>
    <xf numFmtId="0" fontId="31" fillId="0" borderId="0" xfId="0" applyNumberFormat="1" applyFont="1"/>
    <xf numFmtId="0" fontId="25" fillId="0" borderId="0" xfId="0" applyNumberFormat="1" applyFont="1" applyAlignment="1"/>
    <xf numFmtId="0" fontId="26" fillId="0" borderId="0" xfId="0" applyNumberFormat="1" applyFont="1" applyAlignment="1"/>
    <xf numFmtId="0" fontId="31" fillId="0" borderId="1" xfId="0" applyNumberFormat="1" applyFont="1" applyBorder="1" applyAlignment="1">
      <alignment horizontal="center"/>
    </xf>
    <xf numFmtId="0" fontId="31" fillId="0" borderId="7" xfId="0" applyNumberFormat="1" applyFont="1" applyBorder="1" applyAlignment="1">
      <alignment vertical="center"/>
    </xf>
    <xf numFmtId="0" fontId="31" fillId="0" borderId="0" xfId="0" applyNumberFormat="1" applyFont="1" applyBorder="1" applyAlignment="1">
      <alignment horizontal="center" wrapText="1"/>
    </xf>
    <xf numFmtId="0" fontId="24" fillId="0" borderId="0" xfId="0" applyNumberFormat="1" applyFont="1" applyFill="1" applyBorder="1" applyAlignment="1">
      <alignment horizontal="right"/>
    </xf>
    <xf numFmtId="0" fontId="31" fillId="0" borderId="0" xfId="0" applyNumberFormat="1" applyFont="1" applyFill="1" applyBorder="1" applyAlignment="1">
      <alignment horizontal="right"/>
    </xf>
    <xf numFmtId="0" fontId="31" fillId="0" borderId="0" xfId="0" applyNumberFormat="1" applyFont="1" applyBorder="1" applyAlignment="1">
      <alignment horizontal="right"/>
    </xf>
    <xf numFmtId="0" fontId="31" fillId="0" borderId="1" xfId="0" applyNumberFormat="1" applyFont="1" applyBorder="1" applyAlignment="1">
      <alignment horizontal="right"/>
    </xf>
    <xf numFmtId="0" fontId="0" fillId="0" borderId="0" xfId="0" applyNumberFormat="1" applyBorder="1"/>
    <xf numFmtId="0" fontId="0" fillId="0" borderId="0" xfId="0" applyNumberFormat="1"/>
    <xf numFmtId="0" fontId="11" fillId="0" borderId="0" xfId="2" applyNumberFormat="1" applyFont="1"/>
    <xf numFmtId="0" fontId="11" fillId="0" borderId="4" xfId="2" applyNumberFormat="1" applyFont="1" applyBorder="1" applyAlignment="1">
      <alignment horizontal="center" vertical="center"/>
    </xf>
    <xf numFmtId="0" fontId="13" fillId="0" borderId="0" xfId="2" applyNumberFormat="1" applyFont="1"/>
    <xf numFmtId="168" fontId="13" fillId="0" borderId="0" xfId="2" applyNumberFormat="1" applyFont="1"/>
    <xf numFmtId="168" fontId="13" fillId="0" borderId="1" xfId="2" applyNumberFormat="1" applyFont="1" applyBorder="1"/>
    <xf numFmtId="0" fontId="0" fillId="0" borderId="0" xfId="0" applyAlignment="1">
      <alignment wrapText="1"/>
    </xf>
    <xf numFmtId="0" fontId="4" fillId="0" borderId="0" xfId="0" applyFont="1" applyAlignment="1">
      <alignment wrapText="1"/>
    </xf>
    <xf numFmtId="0" fontId="22" fillId="0" borderId="0" xfId="0" applyFont="1" applyAlignment="1">
      <alignment wrapText="1"/>
    </xf>
    <xf numFmtId="0" fontId="23" fillId="0" borderId="0" xfId="0" applyFont="1" applyBorder="1" applyAlignment="1">
      <alignment horizontal="center"/>
    </xf>
    <xf numFmtId="0" fontId="31" fillId="0" borderId="0" xfId="0" applyFont="1" applyBorder="1" applyAlignment="1">
      <alignment vertical="center"/>
    </xf>
    <xf numFmtId="171" fontId="31" fillId="0" borderId="0" xfId="0" applyNumberFormat="1" applyFont="1" applyBorder="1" applyAlignment="1">
      <alignment horizontal="center" vertical="center" wrapText="1"/>
    </xf>
    <xf numFmtId="0" fontId="3" fillId="0" borderId="0" xfId="0" applyFont="1"/>
    <xf numFmtId="0" fontId="2" fillId="0" borderId="0" xfId="0" applyFont="1"/>
    <xf numFmtId="0" fontId="1" fillId="0" borderId="0" xfId="0" applyFont="1"/>
    <xf numFmtId="0" fontId="21" fillId="0" borderId="0" xfId="1" applyAlignment="1" applyProtection="1">
      <alignment horizontal="left"/>
    </xf>
    <xf numFmtId="0" fontId="21" fillId="0" borderId="0" xfId="1" applyAlignment="1" applyProtection="1">
      <alignment wrapText="1"/>
    </xf>
    <xf numFmtId="0" fontId="21" fillId="0" borderId="0" xfId="1" applyFont="1" applyAlignment="1" applyProtection="1">
      <alignment wrapText="1"/>
    </xf>
    <xf numFmtId="0" fontId="0" fillId="0" borderId="0" xfId="0" applyAlignment="1">
      <alignment horizontal="left" vertical="center" wrapText="1"/>
    </xf>
    <xf numFmtId="0" fontId="33" fillId="0" borderId="0" xfId="0" applyFont="1" applyAlignment="1">
      <alignment horizontal="left" vertical="center" indent="1"/>
    </xf>
    <xf numFmtId="0" fontId="4" fillId="0" borderId="0" xfId="0" applyFont="1" applyAlignment="1">
      <alignment vertical="center" wrapText="1"/>
    </xf>
    <xf numFmtId="0" fontId="0" fillId="0" borderId="0" xfId="0" applyAlignment="1">
      <alignment horizontal="left" vertical="center" wrapText="1"/>
    </xf>
    <xf numFmtId="0" fontId="11" fillId="0" borderId="1" xfId="2" applyFont="1" applyBorder="1" applyAlignment="1">
      <alignment horizontal="center" vertical="center" wrapText="1"/>
    </xf>
    <xf numFmtId="0" fontId="11" fillId="0" borderId="2" xfId="2" applyFont="1" applyBorder="1" applyAlignment="1">
      <alignment horizontal="center" vertical="center" wrapText="1"/>
    </xf>
    <xf numFmtId="0" fontId="11" fillId="0" borderId="8" xfId="2" applyFont="1" applyBorder="1" applyAlignment="1">
      <alignment horizontal="center"/>
    </xf>
    <xf numFmtId="0" fontId="11" fillId="0" borderId="7" xfId="2" applyFont="1" applyBorder="1" applyAlignment="1">
      <alignment horizontal="center"/>
    </xf>
    <xf numFmtId="0" fontId="11" fillId="0" borderId="2" xfId="2" applyFont="1" applyBorder="1" applyAlignment="1">
      <alignment horizontal="left" vertical="center"/>
    </xf>
    <xf numFmtId="0" fontId="11" fillId="0" borderId="0" xfId="2" applyFont="1" applyBorder="1" applyAlignment="1">
      <alignment horizontal="left" vertical="center"/>
    </xf>
    <xf numFmtId="0" fontId="11" fillId="0" borderId="1" xfId="2" applyFont="1" applyBorder="1" applyAlignment="1">
      <alignment horizontal="left" vertical="center"/>
    </xf>
    <xf numFmtId="0" fontId="11" fillId="0" borderId="5" xfId="2" applyFont="1" applyBorder="1" applyAlignment="1">
      <alignment horizontal="center" vertical="center"/>
    </xf>
    <xf numFmtId="0" fontId="11" fillId="0" borderId="3" xfId="2" applyFont="1" applyBorder="1" applyAlignment="1">
      <alignment horizontal="center" vertical="center"/>
    </xf>
    <xf numFmtId="0" fontId="11" fillId="0" borderId="11" xfId="2" applyFont="1" applyBorder="1" applyAlignment="1">
      <alignment horizontal="center" vertical="center"/>
    </xf>
    <xf numFmtId="0" fontId="11" fillId="0" borderId="4" xfId="2" applyFont="1" applyBorder="1" applyAlignment="1">
      <alignment horizontal="center" vertical="center"/>
    </xf>
    <xf numFmtId="0" fontId="11" fillId="0" borderId="6" xfId="2" applyFont="1" applyBorder="1" applyAlignment="1">
      <alignment horizontal="center" vertical="center"/>
    </xf>
    <xf numFmtId="171" fontId="31" fillId="0" borderId="8" xfId="0" applyNumberFormat="1" applyFont="1" applyBorder="1" applyAlignment="1">
      <alignment horizontal="center" vertical="center" wrapText="1"/>
    </xf>
    <xf numFmtId="171" fontId="31" fillId="0" borderId="7" xfId="0" applyNumberFormat="1" applyFont="1" applyBorder="1" applyAlignment="1">
      <alignment horizontal="center" vertical="center" wrapText="1"/>
    </xf>
    <xf numFmtId="0" fontId="24" fillId="2" borderId="0" xfId="0" applyFont="1" applyFill="1" applyAlignment="1">
      <alignment horizontal="center" vertical="center"/>
    </xf>
    <xf numFmtId="0" fontId="8" fillId="2" borderId="0" xfId="0" applyFont="1" applyFill="1" applyAlignment="1">
      <alignment horizontal="center" vertical="center"/>
    </xf>
    <xf numFmtId="0" fontId="31" fillId="0" borderId="2" xfId="0" applyFont="1" applyBorder="1" applyAlignment="1">
      <alignment horizontal="left" vertical="center"/>
    </xf>
    <xf numFmtId="0" fontId="31" fillId="0" borderId="14" xfId="0" applyFont="1" applyBorder="1" applyAlignment="1">
      <alignment horizontal="left" vertical="center"/>
    </xf>
    <xf numFmtId="0" fontId="31" fillId="0" borderId="1" xfId="0" applyFont="1" applyBorder="1" applyAlignment="1">
      <alignment horizontal="left" vertical="center"/>
    </xf>
    <xf numFmtId="0" fontId="31" fillId="0" borderId="13" xfId="0" applyFont="1" applyBorder="1" applyAlignment="1">
      <alignment horizontal="left" vertical="center"/>
    </xf>
    <xf numFmtId="0" fontId="0" fillId="0" borderId="0" xfId="0" applyBorder="1" applyAlignment="1">
      <alignment horizontal="center"/>
    </xf>
    <xf numFmtId="0" fontId="0" fillId="0" borderId="12" xfId="0" applyBorder="1" applyAlignment="1">
      <alignment horizontal="center"/>
    </xf>
    <xf numFmtId="0" fontId="0" fillId="0" borderId="1" xfId="0" applyBorder="1" applyAlignment="1">
      <alignment horizontal="center"/>
    </xf>
    <xf numFmtId="0" fontId="0" fillId="0" borderId="13" xfId="0" applyBorder="1" applyAlignment="1">
      <alignment horizontal="center"/>
    </xf>
    <xf numFmtId="0" fontId="24" fillId="0" borderId="0" xfId="0" applyFont="1" applyBorder="1" applyAlignment="1">
      <alignment horizontal="left"/>
    </xf>
  </cellXfs>
  <cellStyles count="3">
    <cellStyle name="Hyperlink" xfId="1" builtinId="8"/>
    <cellStyle name="Normal" xfId="0" builtinId="0" customBuiltin="1"/>
    <cellStyle name="Normal 2" xfId="2" xr:uid="{00000000-0005-0000-0000-000002000000}"/>
  </cellStyles>
  <dxfs count="0"/>
  <tableStyles count="0" defaultTableStyle="TableStyleMedium9" defaultPivotStyle="PivotStyleLight16"/>
  <colors>
    <mruColors>
      <color rgb="FF706F6F"/>
      <color rgb="FFF5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36.xml"/><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3" Type="http://schemas.openxmlformats.org/officeDocument/2006/relationships/chartUserShapes" Target="../drawings/drawing139.xml"/><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3" Type="http://schemas.openxmlformats.org/officeDocument/2006/relationships/chartUserShapes" Target="../drawings/drawing143.xml"/><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3" Type="http://schemas.openxmlformats.org/officeDocument/2006/relationships/chartUserShapes" Target="../drawings/drawing144.xml"/><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3" Type="http://schemas.openxmlformats.org/officeDocument/2006/relationships/chartUserShapes" Target="../drawings/drawing148.xml"/><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3" Type="http://schemas.openxmlformats.org/officeDocument/2006/relationships/chartUserShapes" Target="../drawings/drawing149.xml"/><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3" Type="http://schemas.openxmlformats.org/officeDocument/2006/relationships/chartUserShapes" Target="../drawings/drawing151.xml"/><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3" Type="http://schemas.openxmlformats.org/officeDocument/2006/relationships/chartUserShapes" Target="../drawings/drawing152.xml"/><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3" Type="http://schemas.openxmlformats.org/officeDocument/2006/relationships/chartUserShapes" Target="../drawings/drawing153.xml"/><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3" Type="http://schemas.openxmlformats.org/officeDocument/2006/relationships/chartUserShapes" Target="../drawings/drawing155.xml"/><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3" Type="http://schemas.openxmlformats.org/officeDocument/2006/relationships/chartUserShapes" Target="../drawings/drawing156.xml"/><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60.xml"/><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3" Type="http://schemas.openxmlformats.org/officeDocument/2006/relationships/chartUserShapes" Target="../drawings/drawing161.xml"/><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3" Type="http://schemas.openxmlformats.org/officeDocument/2006/relationships/chartUserShapes" Target="../drawings/drawing164.xml"/><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3" Type="http://schemas.openxmlformats.org/officeDocument/2006/relationships/chartUserShapes" Target="../drawings/drawing165.xml"/><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3" Type="http://schemas.openxmlformats.org/officeDocument/2006/relationships/chartUserShapes" Target="../drawings/drawing168.xml"/><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169.xml"/><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171.xml"/><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172.xml"/><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173.xml"/><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175.xml"/><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3" Type="http://schemas.openxmlformats.org/officeDocument/2006/relationships/chartUserShapes" Target="../drawings/drawing176.xml"/><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77.xml"/><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3" Type="http://schemas.openxmlformats.org/officeDocument/2006/relationships/chartUserShapes" Target="../drawings/drawing179.xml"/><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3" Type="http://schemas.openxmlformats.org/officeDocument/2006/relationships/chartUserShapes" Target="../drawings/drawing180.xml"/><Relationship Id="rId2" Type="http://schemas.microsoft.com/office/2011/relationships/chartColorStyle" Target="colors133.xml"/><Relationship Id="rId1" Type="http://schemas.microsoft.com/office/2011/relationships/chartStyle" Target="style133.xml"/></Relationships>
</file>

<file path=xl/charts/_rels/chart134.xml.rels><?xml version="1.0" encoding="UTF-8" standalone="yes"?>
<Relationships xmlns="http://schemas.openxmlformats.org/package/2006/relationships"><Relationship Id="rId3" Type="http://schemas.openxmlformats.org/officeDocument/2006/relationships/chartUserShapes" Target="../drawings/drawing181.xml"/><Relationship Id="rId2" Type="http://schemas.microsoft.com/office/2011/relationships/chartColorStyle" Target="colors134.xml"/><Relationship Id="rId1" Type="http://schemas.microsoft.com/office/2011/relationships/chartStyle" Target="style134.xml"/></Relationships>
</file>

<file path=xl/charts/_rels/chart135.xml.rels><?xml version="1.0" encoding="UTF-8" standalone="yes"?>
<Relationships xmlns="http://schemas.openxmlformats.org/package/2006/relationships"><Relationship Id="rId3" Type="http://schemas.openxmlformats.org/officeDocument/2006/relationships/chartUserShapes" Target="../drawings/drawing183.xml"/><Relationship Id="rId2" Type="http://schemas.microsoft.com/office/2011/relationships/chartColorStyle" Target="colors135.xml"/><Relationship Id="rId1" Type="http://schemas.microsoft.com/office/2011/relationships/chartStyle" Target="style135.xml"/></Relationships>
</file>

<file path=xl/charts/_rels/chart136.xml.rels><?xml version="1.0" encoding="UTF-8" standalone="yes"?>
<Relationships xmlns="http://schemas.openxmlformats.org/package/2006/relationships"><Relationship Id="rId3" Type="http://schemas.openxmlformats.org/officeDocument/2006/relationships/chartUserShapes" Target="../drawings/drawing184.xml"/><Relationship Id="rId2" Type="http://schemas.microsoft.com/office/2011/relationships/chartColorStyle" Target="colors136.xml"/><Relationship Id="rId1" Type="http://schemas.microsoft.com/office/2011/relationships/chartStyle" Target="style136.xml"/></Relationships>
</file>

<file path=xl/charts/_rels/chart137.xml.rels><?xml version="1.0" encoding="UTF-8" standalone="yes"?>
<Relationships xmlns="http://schemas.openxmlformats.org/package/2006/relationships"><Relationship Id="rId3" Type="http://schemas.openxmlformats.org/officeDocument/2006/relationships/chartUserShapes" Target="../drawings/drawing185.xml"/><Relationship Id="rId2" Type="http://schemas.microsoft.com/office/2011/relationships/chartColorStyle" Target="colors137.xml"/><Relationship Id="rId1" Type="http://schemas.microsoft.com/office/2011/relationships/chartStyle" Target="style137.xml"/></Relationships>
</file>

<file path=xl/charts/_rels/chart138.xml.rels><?xml version="1.0" encoding="UTF-8" standalone="yes"?>
<Relationships xmlns="http://schemas.openxmlformats.org/package/2006/relationships"><Relationship Id="rId3" Type="http://schemas.openxmlformats.org/officeDocument/2006/relationships/chartUserShapes" Target="../drawings/drawing187.xml"/><Relationship Id="rId2" Type="http://schemas.microsoft.com/office/2011/relationships/chartColorStyle" Target="colors138.xml"/><Relationship Id="rId1" Type="http://schemas.microsoft.com/office/2011/relationships/chartStyle" Target="style138.xml"/></Relationships>
</file>

<file path=xl/charts/_rels/chart139.xml.rels><?xml version="1.0" encoding="UTF-8" standalone="yes"?>
<Relationships xmlns="http://schemas.openxmlformats.org/package/2006/relationships"><Relationship Id="rId3" Type="http://schemas.openxmlformats.org/officeDocument/2006/relationships/chartUserShapes" Target="../drawings/drawing188.xml"/><Relationship Id="rId2" Type="http://schemas.microsoft.com/office/2011/relationships/chartColorStyle" Target="colors139.xml"/><Relationship Id="rId1" Type="http://schemas.microsoft.com/office/2011/relationships/chartStyle" Target="style13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3" Type="http://schemas.openxmlformats.org/officeDocument/2006/relationships/chartUserShapes" Target="../drawings/drawing189.xml"/><Relationship Id="rId2" Type="http://schemas.microsoft.com/office/2011/relationships/chartColorStyle" Target="colors140.xml"/><Relationship Id="rId1" Type="http://schemas.microsoft.com/office/2011/relationships/chartStyle" Target="style140.xml"/></Relationships>
</file>

<file path=xl/charts/_rels/chart141.xml.rels><?xml version="1.0" encoding="UTF-8" standalone="yes"?>
<Relationships xmlns="http://schemas.openxmlformats.org/package/2006/relationships"><Relationship Id="rId3" Type="http://schemas.openxmlformats.org/officeDocument/2006/relationships/chartUserShapes" Target="../drawings/drawing191.xml"/><Relationship Id="rId2" Type="http://schemas.microsoft.com/office/2011/relationships/chartColorStyle" Target="colors141.xml"/><Relationship Id="rId1" Type="http://schemas.microsoft.com/office/2011/relationships/chartStyle" Target="style141.xml"/></Relationships>
</file>

<file path=xl/charts/_rels/chart142.xml.rels><?xml version="1.0" encoding="UTF-8" standalone="yes"?>
<Relationships xmlns="http://schemas.openxmlformats.org/package/2006/relationships"><Relationship Id="rId3" Type="http://schemas.openxmlformats.org/officeDocument/2006/relationships/chartUserShapes" Target="../drawings/drawing192.xml"/><Relationship Id="rId2" Type="http://schemas.microsoft.com/office/2011/relationships/chartColorStyle" Target="colors142.xml"/><Relationship Id="rId1" Type="http://schemas.microsoft.com/office/2011/relationships/chartStyle" Target="style142.xml"/></Relationships>
</file>

<file path=xl/charts/_rels/chart143.xml.rels><?xml version="1.0" encoding="UTF-8" standalone="yes"?>
<Relationships xmlns="http://schemas.openxmlformats.org/package/2006/relationships"><Relationship Id="rId3" Type="http://schemas.openxmlformats.org/officeDocument/2006/relationships/chartUserShapes" Target="../drawings/drawing193.xml"/><Relationship Id="rId2" Type="http://schemas.microsoft.com/office/2011/relationships/chartColorStyle" Target="colors143.xml"/><Relationship Id="rId1" Type="http://schemas.microsoft.com/office/2011/relationships/chartStyle" Target="style143.xml"/></Relationships>
</file>

<file path=xl/charts/_rels/chart144.xml.rels><?xml version="1.0" encoding="UTF-8" standalone="yes"?>
<Relationships xmlns="http://schemas.openxmlformats.org/package/2006/relationships"><Relationship Id="rId3" Type="http://schemas.openxmlformats.org/officeDocument/2006/relationships/chartUserShapes" Target="../drawings/drawing195.xml"/><Relationship Id="rId2" Type="http://schemas.microsoft.com/office/2011/relationships/chartColorStyle" Target="colors144.xml"/><Relationship Id="rId1" Type="http://schemas.microsoft.com/office/2011/relationships/chartStyle" Target="style144.xml"/></Relationships>
</file>

<file path=xl/charts/_rels/chart145.xml.rels><?xml version="1.0" encoding="UTF-8" standalone="yes"?>
<Relationships xmlns="http://schemas.openxmlformats.org/package/2006/relationships"><Relationship Id="rId3" Type="http://schemas.openxmlformats.org/officeDocument/2006/relationships/chartUserShapes" Target="../drawings/drawing196.xml"/><Relationship Id="rId2" Type="http://schemas.microsoft.com/office/2011/relationships/chartColorStyle" Target="colors145.xml"/><Relationship Id="rId1" Type="http://schemas.microsoft.com/office/2011/relationships/chartStyle" Target="style145.xml"/></Relationships>
</file>

<file path=xl/charts/_rels/chart146.xml.rels><?xml version="1.0" encoding="UTF-8" standalone="yes"?>
<Relationships xmlns="http://schemas.openxmlformats.org/package/2006/relationships"><Relationship Id="rId3" Type="http://schemas.openxmlformats.org/officeDocument/2006/relationships/chartUserShapes" Target="../drawings/drawing197.xml"/><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97.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100.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101.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10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108.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111.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117.xml"/><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3" Type="http://schemas.openxmlformats.org/officeDocument/2006/relationships/chartUserShapes" Target="../drawings/drawing125.xml"/><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29.xml"/><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132.xml"/><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4162993776721339"/>
          <c:w val="0.85065451076974063"/>
          <c:h val="0.60808820193772051"/>
        </c:manualLayout>
      </c:layout>
      <c:barChart>
        <c:barDir val="col"/>
        <c:grouping val="clustered"/>
        <c:varyColors val="0"/>
        <c:ser>
          <c:idx val="0"/>
          <c:order val="0"/>
          <c:tx>
            <c:strRef>
              <c:f>'Tables 1&amp;2'!$E$6</c:f>
              <c:strCache>
                <c:ptCount val="1"/>
                <c:pt idx="0">
                  <c:v>2017/18</c:v>
                </c:pt>
              </c:strCache>
            </c:strRef>
          </c:tx>
          <c:spPr>
            <a:solidFill>
              <a:schemeClr val="accent1"/>
            </a:solidFill>
            <a:ln>
              <a:noFill/>
            </a:ln>
            <a:effectLst/>
          </c:spPr>
          <c:invertIfNegative val="0"/>
          <c:cat>
            <c:strRef>
              <c:f>'Tables 1&amp;2'!$A$9:$A$20</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'Tables 1&amp;2'!$E$9:$E$20</c:f>
              <c:numCache>
                <c:formatCode>#,##0\ \ \ \ \ </c:formatCode>
                <c:ptCount val="12"/>
                <c:pt idx="0">
                  <c:v>246945</c:v>
                </c:pt>
                <c:pt idx="1">
                  <c:v>233991</c:v>
                </c:pt>
                <c:pt idx="2">
                  <c:v>252746</c:v>
                </c:pt>
                <c:pt idx="3">
                  <c:v>270515</c:v>
                </c:pt>
                <c:pt idx="4">
                  <c:v>360136</c:v>
                </c:pt>
                <c:pt idx="5">
                  <c:v>513349</c:v>
                </c:pt>
                <c:pt idx="6">
                  <c:v>379228</c:v>
                </c:pt>
                <c:pt idx="7">
                  <c:v>423456</c:v>
                </c:pt>
                <c:pt idx="8">
                  <c:v>388327</c:v>
                </c:pt>
                <c:pt idx="9">
                  <c:v>283910</c:v>
                </c:pt>
                <c:pt idx="10">
                  <c:v>222079</c:v>
                </c:pt>
                <c:pt idx="11">
                  <c:v>212245</c:v>
                </c:pt>
              </c:numCache>
            </c:numRef>
          </c:val>
          <c:extLst>
            <c:ext xmlns:c16="http://schemas.microsoft.com/office/drawing/2014/chart" uri="{C3380CC4-5D6E-409C-BE32-E72D297353CC}">
              <c16:uniqueId val="{00000000-D0CB-4E3C-8DCA-F9F326507152}"/>
            </c:ext>
          </c:extLst>
        </c:ser>
        <c:ser>
          <c:idx val="1"/>
          <c:order val="1"/>
          <c:tx>
            <c:strRef>
              <c:f>'Tables 1&amp;2'!$F$6</c:f>
              <c:strCache>
                <c:ptCount val="1"/>
                <c:pt idx="0">
                  <c:v>2018/19</c:v>
                </c:pt>
              </c:strCache>
            </c:strRef>
          </c:tx>
          <c:spPr>
            <a:solidFill>
              <a:schemeClr val="accent3"/>
            </a:solidFill>
            <a:ln>
              <a:noFill/>
            </a:ln>
            <a:effectLst/>
          </c:spPr>
          <c:invertIfNegative val="0"/>
          <c:cat>
            <c:strRef>
              <c:f>'Tables 1&amp;2'!$A$9:$A$20</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'Tables 1&amp;2'!$F$9:$F$20</c:f>
              <c:numCache>
                <c:formatCode>#,##0\ \ \ \ \ </c:formatCode>
                <c:ptCount val="12"/>
                <c:pt idx="0">
                  <c:v>250523</c:v>
                </c:pt>
                <c:pt idx="1">
                  <c:v>246682</c:v>
                </c:pt>
                <c:pt idx="2">
                  <c:v>258155</c:v>
                </c:pt>
                <c:pt idx="3">
                  <c:v>283568</c:v>
                </c:pt>
                <c:pt idx="4">
                  <c:v>385789</c:v>
                </c:pt>
                <c:pt idx="5">
                  <c:v>529255</c:v>
                </c:pt>
                <c:pt idx="6">
                  <c:v>399346</c:v>
                </c:pt>
                <c:pt idx="7">
                  <c:v>417934</c:v>
                </c:pt>
                <c:pt idx="8">
                  <c:v>378270</c:v>
                </c:pt>
                <c:pt idx="9">
                  <c:v>307409</c:v>
                </c:pt>
                <c:pt idx="10">
                  <c:v>219331</c:v>
                </c:pt>
                <c:pt idx="11">
                  <c:v>213536</c:v>
                </c:pt>
              </c:numCache>
            </c:numRef>
          </c:val>
          <c:extLst>
            <c:ext xmlns:c16="http://schemas.microsoft.com/office/drawing/2014/chart" uri="{C3380CC4-5D6E-409C-BE32-E72D297353CC}">
              <c16:uniqueId val="{00000001-D0CB-4E3C-8DCA-F9F326507152}"/>
            </c:ext>
          </c:extLst>
        </c:ser>
        <c:dLbls>
          <c:showLegendKey val="0"/>
          <c:showVal val="0"/>
          <c:showCatName val="0"/>
          <c:showSerName val="0"/>
          <c:showPercent val="0"/>
          <c:showBubbleSize val="0"/>
        </c:dLbls>
        <c:gapWidth val="50"/>
        <c:axId val="583317344"/>
        <c:axId val="583316952"/>
      </c:barChart>
      <c:catAx>
        <c:axId val="5833173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6952"/>
        <c:crosses val="autoZero"/>
        <c:auto val="1"/>
        <c:lblAlgn val="ctr"/>
        <c:lblOffset val="100"/>
        <c:noMultiLvlLbl val="0"/>
      </c:catAx>
      <c:valAx>
        <c:axId val="58331695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7344"/>
        <c:crosses val="autoZero"/>
        <c:crossBetween val="between"/>
      </c:valAx>
      <c:spPr>
        <a:solidFill>
          <a:schemeClr val="bg1"/>
        </a:solidFill>
        <a:ln>
          <a:noFill/>
        </a:ln>
        <a:effectLst/>
      </c:spPr>
    </c:plotArea>
    <c:legend>
      <c:legendPos val="b"/>
      <c:layout>
        <c:manualLayout>
          <c:xMode val="edge"/>
          <c:yMode val="edge"/>
          <c:x val="0"/>
          <c:y val="0.86325394510871334"/>
          <c:w val="0.29737279391800181"/>
          <c:h val="0.10326723048507826"/>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7'!$C$19:$C$25</c:f>
              <c:numCache>
                <c:formatCode>#,##0\ \ </c:formatCode>
                <c:ptCount val="7"/>
                <c:pt idx="0">
                  <c:v>11584</c:v>
                </c:pt>
                <c:pt idx="1">
                  <c:v>12000</c:v>
                </c:pt>
                <c:pt idx="2">
                  <c:v>18848</c:v>
                </c:pt>
                <c:pt idx="3">
                  <c:v>16960</c:v>
                </c:pt>
                <c:pt idx="4">
                  <c:v>17808</c:v>
                </c:pt>
                <c:pt idx="5">
                  <c:v>11248</c:v>
                </c:pt>
                <c:pt idx="6">
                  <c:v>4752</c:v>
                </c:pt>
              </c:numCache>
            </c:numRef>
          </c:val>
          <c:extLst>
            <c:ext xmlns:c16="http://schemas.microsoft.com/office/drawing/2014/chart" uri="{C3380CC4-5D6E-409C-BE32-E72D297353CC}">
              <c16:uniqueId val="{00000000-624E-44C3-AA99-DC47E64AC386}"/>
            </c:ext>
          </c:extLst>
        </c:ser>
        <c:ser>
          <c:idx val="1"/>
          <c:order val="1"/>
          <c:tx>
            <c:strRef>
              <c:f>'Table 7'!$D$7</c:f>
              <c:strCache>
                <c:ptCount val="1"/>
                <c:pt idx="0">
                  <c:v>2016</c:v>
                </c:pt>
              </c:strCache>
            </c:strRef>
          </c:tx>
          <c:spPr>
            <a:solidFill>
              <a:schemeClr val="accent2"/>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7'!$D$19:$D$25</c:f>
              <c:numCache>
                <c:formatCode>#,##0\ \ </c:formatCode>
                <c:ptCount val="7"/>
                <c:pt idx="0">
                  <c:v>11552</c:v>
                </c:pt>
                <c:pt idx="1">
                  <c:v>14064</c:v>
                </c:pt>
                <c:pt idx="2">
                  <c:v>20384</c:v>
                </c:pt>
                <c:pt idx="3">
                  <c:v>15968</c:v>
                </c:pt>
                <c:pt idx="4">
                  <c:v>18032</c:v>
                </c:pt>
                <c:pt idx="5">
                  <c:v>12272</c:v>
                </c:pt>
                <c:pt idx="6">
                  <c:v>5200</c:v>
                </c:pt>
              </c:numCache>
            </c:numRef>
          </c:val>
          <c:extLst>
            <c:ext xmlns:c16="http://schemas.microsoft.com/office/drawing/2014/chart" uri="{C3380CC4-5D6E-409C-BE32-E72D297353CC}">
              <c16:uniqueId val="{00000001-624E-44C3-AA99-DC47E64AC386}"/>
            </c:ext>
          </c:extLst>
        </c:ser>
        <c:ser>
          <c:idx val="2"/>
          <c:order val="2"/>
          <c:tx>
            <c:strRef>
              <c:f>'Table 7'!$E$7</c:f>
              <c:strCache>
                <c:ptCount val="1"/>
                <c:pt idx="0">
                  <c:v>2017</c:v>
                </c:pt>
              </c:strCache>
            </c:strRef>
          </c:tx>
          <c:spPr>
            <a:solidFill>
              <a:schemeClr val="accent3"/>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7'!$E$19:$E$25</c:f>
              <c:numCache>
                <c:formatCode>#,##0\ \ </c:formatCode>
                <c:ptCount val="7"/>
                <c:pt idx="0">
                  <c:v>12064</c:v>
                </c:pt>
                <c:pt idx="1">
                  <c:v>13952</c:v>
                </c:pt>
                <c:pt idx="2">
                  <c:v>22192</c:v>
                </c:pt>
                <c:pt idx="3">
                  <c:v>19568</c:v>
                </c:pt>
                <c:pt idx="4">
                  <c:v>19200</c:v>
                </c:pt>
                <c:pt idx="5">
                  <c:v>12880</c:v>
                </c:pt>
                <c:pt idx="6">
                  <c:v>5984</c:v>
                </c:pt>
              </c:numCache>
            </c:numRef>
          </c:val>
          <c:extLst>
            <c:ext xmlns:c16="http://schemas.microsoft.com/office/drawing/2014/chart" uri="{C3380CC4-5D6E-409C-BE32-E72D297353CC}">
              <c16:uniqueId val="{00000002-624E-44C3-AA99-DC47E64AC386}"/>
            </c:ext>
          </c:extLst>
        </c:ser>
        <c:ser>
          <c:idx val="3"/>
          <c:order val="3"/>
          <c:tx>
            <c:strRef>
              <c:f>'Table 7'!$F$7</c:f>
              <c:strCache>
                <c:ptCount val="1"/>
                <c:pt idx="0">
                  <c:v>2018</c:v>
                </c:pt>
              </c:strCache>
            </c:strRef>
          </c:tx>
          <c:spPr>
            <a:solidFill>
              <a:schemeClr val="accent4"/>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7'!$F$19:$F$25</c:f>
              <c:numCache>
                <c:formatCode>#,##0\ \ </c:formatCode>
                <c:ptCount val="7"/>
                <c:pt idx="0">
                  <c:v>10720</c:v>
                </c:pt>
                <c:pt idx="1">
                  <c:v>13024</c:v>
                </c:pt>
                <c:pt idx="2">
                  <c:v>20496</c:v>
                </c:pt>
                <c:pt idx="3">
                  <c:v>17872</c:v>
                </c:pt>
                <c:pt idx="4">
                  <c:v>17536</c:v>
                </c:pt>
                <c:pt idx="5">
                  <c:v>13216</c:v>
                </c:pt>
                <c:pt idx="6">
                  <c:v>5920</c:v>
                </c:pt>
              </c:numCache>
            </c:numRef>
          </c:val>
          <c:extLst>
            <c:ext xmlns:c16="http://schemas.microsoft.com/office/drawing/2014/chart" uri="{C3380CC4-5D6E-409C-BE32-E72D297353CC}">
              <c16:uniqueId val="{00000003-624E-44C3-AA99-DC47E64AC386}"/>
            </c:ext>
          </c:extLst>
        </c:ser>
        <c:ser>
          <c:idx val="4"/>
          <c:order val="4"/>
          <c:tx>
            <c:strRef>
              <c:f>'Table 7'!$G$7</c:f>
              <c:strCache>
                <c:ptCount val="1"/>
                <c:pt idx="0">
                  <c:v>2019</c:v>
                </c:pt>
              </c:strCache>
            </c:strRef>
          </c:tx>
          <c:spPr>
            <a:solidFill>
              <a:schemeClr val="accent5"/>
            </a:solidFill>
            <a:ln>
              <a:noFill/>
            </a:ln>
            <a:effectLst/>
          </c:spPr>
          <c:invertIfNegative val="0"/>
          <c:cat>
            <c:strRef>
              <c:f>'Table 7'!$B$19:$B$25</c:f>
              <c:strCache>
                <c:ptCount val="7"/>
                <c:pt idx="0">
                  <c:v>Under 15</c:v>
                </c:pt>
                <c:pt idx="1">
                  <c:v>15–24</c:v>
                </c:pt>
                <c:pt idx="2">
                  <c:v>25–34</c:v>
                </c:pt>
                <c:pt idx="3">
                  <c:v>35–44</c:v>
                </c:pt>
                <c:pt idx="4">
                  <c:v>45–54</c:v>
                </c:pt>
                <c:pt idx="5">
                  <c:v>55–64</c:v>
                </c:pt>
                <c:pt idx="6">
                  <c:v>65+</c:v>
                </c:pt>
              </c:strCache>
            </c:strRef>
          </c:cat>
          <c:val>
            <c:numRef>
              <c:f>'Table 7'!$G$19:$G$25</c:f>
              <c:numCache>
                <c:formatCode>#,##0\ \ </c:formatCode>
                <c:ptCount val="7"/>
                <c:pt idx="0">
                  <c:v>10542</c:v>
                </c:pt>
                <c:pt idx="1">
                  <c:v>12968</c:v>
                </c:pt>
                <c:pt idx="2">
                  <c:v>21261</c:v>
                </c:pt>
                <c:pt idx="3">
                  <c:v>17623</c:v>
                </c:pt>
                <c:pt idx="4">
                  <c:v>18215</c:v>
                </c:pt>
                <c:pt idx="5">
                  <c:v>13369</c:v>
                </c:pt>
                <c:pt idx="6">
                  <c:v>6670</c:v>
                </c:pt>
              </c:numCache>
            </c:numRef>
          </c:val>
          <c:extLst>
            <c:ext xmlns:c16="http://schemas.microsoft.com/office/drawing/2014/chart" uri="{C3380CC4-5D6E-409C-BE32-E72D297353CC}">
              <c16:uniqueId val="{00000004-624E-44C3-AA99-DC47E64AC386}"/>
            </c:ext>
          </c:extLst>
        </c:ser>
        <c:dLbls>
          <c:showLegendKey val="0"/>
          <c:showVal val="0"/>
          <c:showCatName val="0"/>
          <c:showSerName val="0"/>
          <c:showPercent val="0"/>
          <c:showBubbleSize val="0"/>
        </c:dLbls>
        <c:gapWidth val="50"/>
        <c:axId val="229348112"/>
        <c:axId val="229348896"/>
      </c:barChart>
      <c:catAx>
        <c:axId val="229348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896"/>
        <c:crosses val="autoZero"/>
        <c:auto val="1"/>
        <c:lblAlgn val="ctr"/>
        <c:lblOffset val="100"/>
        <c:noMultiLvlLbl val="0"/>
      </c:catAx>
      <c:valAx>
        <c:axId val="229348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34811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43'!$C$19:$C$25</c:f>
              <c:numCache>
                <c:formatCode>#,##0\ \ </c:formatCode>
                <c:ptCount val="7"/>
                <c:pt idx="0">
                  <c:v>224</c:v>
                </c:pt>
                <c:pt idx="1">
                  <c:v>224</c:v>
                </c:pt>
                <c:pt idx="2">
                  <c:v>416</c:v>
                </c:pt>
                <c:pt idx="3">
                  <c:v>336</c:v>
                </c:pt>
                <c:pt idx="4">
                  <c:v>256</c:v>
                </c:pt>
                <c:pt idx="5">
                  <c:v>368</c:v>
                </c:pt>
                <c:pt idx="6">
                  <c:v>112</c:v>
                </c:pt>
              </c:numCache>
            </c:numRef>
          </c:val>
          <c:extLst>
            <c:ext xmlns:c16="http://schemas.microsoft.com/office/drawing/2014/chart" uri="{C3380CC4-5D6E-409C-BE32-E72D297353CC}">
              <c16:uniqueId val="{00000000-6128-4889-9B17-EBD8EC12D293}"/>
            </c:ext>
          </c:extLst>
        </c:ser>
        <c:ser>
          <c:idx val="1"/>
          <c:order val="1"/>
          <c:tx>
            <c:strRef>
              <c:f>'Table 43'!$D$7</c:f>
              <c:strCache>
                <c:ptCount val="1"/>
                <c:pt idx="0">
                  <c:v>2016</c:v>
                </c:pt>
              </c:strCache>
            </c:strRef>
          </c:tx>
          <c:spPr>
            <a:solidFill>
              <a:schemeClr val="accent2"/>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43'!$D$19:$D$25</c:f>
              <c:numCache>
                <c:formatCode>#,##0\ \ </c:formatCode>
                <c:ptCount val="7"/>
                <c:pt idx="0">
                  <c:v>208</c:v>
                </c:pt>
                <c:pt idx="1">
                  <c:v>272</c:v>
                </c:pt>
                <c:pt idx="2">
                  <c:v>480</c:v>
                </c:pt>
                <c:pt idx="3">
                  <c:v>480</c:v>
                </c:pt>
                <c:pt idx="4">
                  <c:v>416</c:v>
                </c:pt>
                <c:pt idx="5">
                  <c:v>592</c:v>
                </c:pt>
                <c:pt idx="6">
                  <c:v>224</c:v>
                </c:pt>
              </c:numCache>
            </c:numRef>
          </c:val>
          <c:extLst>
            <c:ext xmlns:c16="http://schemas.microsoft.com/office/drawing/2014/chart" uri="{C3380CC4-5D6E-409C-BE32-E72D297353CC}">
              <c16:uniqueId val="{00000001-6128-4889-9B17-EBD8EC12D293}"/>
            </c:ext>
          </c:extLst>
        </c:ser>
        <c:ser>
          <c:idx val="2"/>
          <c:order val="2"/>
          <c:tx>
            <c:strRef>
              <c:f>'Table 43'!$E$7</c:f>
              <c:strCache>
                <c:ptCount val="1"/>
                <c:pt idx="0">
                  <c:v>2017</c:v>
                </c:pt>
              </c:strCache>
            </c:strRef>
          </c:tx>
          <c:spPr>
            <a:solidFill>
              <a:schemeClr val="accent3"/>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43'!$E$19:$E$25</c:f>
              <c:numCache>
                <c:formatCode>#,##0\ \ </c:formatCode>
                <c:ptCount val="7"/>
                <c:pt idx="0">
                  <c:v>272</c:v>
                </c:pt>
                <c:pt idx="1">
                  <c:v>640</c:v>
                </c:pt>
                <c:pt idx="2">
                  <c:v>608</c:v>
                </c:pt>
                <c:pt idx="3">
                  <c:v>496</c:v>
                </c:pt>
                <c:pt idx="4">
                  <c:v>640</c:v>
                </c:pt>
                <c:pt idx="5">
                  <c:v>480</c:v>
                </c:pt>
                <c:pt idx="6">
                  <c:v>224</c:v>
                </c:pt>
              </c:numCache>
            </c:numRef>
          </c:val>
          <c:extLst>
            <c:ext xmlns:c16="http://schemas.microsoft.com/office/drawing/2014/chart" uri="{C3380CC4-5D6E-409C-BE32-E72D297353CC}">
              <c16:uniqueId val="{00000002-6128-4889-9B17-EBD8EC12D293}"/>
            </c:ext>
          </c:extLst>
        </c:ser>
        <c:ser>
          <c:idx val="3"/>
          <c:order val="3"/>
          <c:tx>
            <c:strRef>
              <c:f>'Table 43'!$F$7</c:f>
              <c:strCache>
                <c:ptCount val="1"/>
                <c:pt idx="0">
                  <c:v>2018</c:v>
                </c:pt>
              </c:strCache>
            </c:strRef>
          </c:tx>
          <c:spPr>
            <a:solidFill>
              <a:schemeClr val="accent4"/>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43'!$F$19:$F$25</c:f>
              <c:numCache>
                <c:formatCode>#,##0\ \ </c:formatCode>
                <c:ptCount val="7"/>
                <c:pt idx="0">
                  <c:v>528</c:v>
                </c:pt>
                <c:pt idx="1">
                  <c:v>528</c:v>
                </c:pt>
                <c:pt idx="2">
                  <c:v>832</c:v>
                </c:pt>
                <c:pt idx="3">
                  <c:v>784</c:v>
                </c:pt>
                <c:pt idx="4">
                  <c:v>640</c:v>
                </c:pt>
                <c:pt idx="5">
                  <c:v>640</c:v>
                </c:pt>
                <c:pt idx="6">
                  <c:v>224</c:v>
                </c:pt>
              </c:numCache>
            </c:numRef>
          </c:val>
          <c:extLst>
            <c:ext xmlns:c16="http://schemas.microsoft.com/office/drawing/2014/chart" uri="{C3380CC4-5D6E-409C-BE32-E72D297353CC}">
              <c16:uniqueId val="{00000003-6128-4889-9B17-EBD8EC12D293}"/>
            </c:ext>
          </c:extLst>
        </c:ser>
        <c:ser>
          <c:idx val="4"/>
          <c:order val="4"/>
          <c:tx>
            <c:strRef>
              <c:f>'Table 43'!$G$7</c:f>
              <c:strCache>
                <c:ptCount val="1"/>
                <c:pt idx="0">
                  <c:v>2019</c:v>
                </c:pt>
              </c:strCache>
            </c:strRef>
          </c:tx>
          <c:spPr>
            <a:solidFill>
              <a:schemeClr val="accent5"/>
            </a:solidFill>
            <a:ln>
              <a:noFill/>
            </a:ln>
            <a:effectLst/>
          </c:spPr>
          <c:invertIfNegative val="0"/>
          <c:cat>
            <c:strRef>
              <c:f>'Table 43'!$B$19:$B$25</c:f>
              <c:strCache>
                <c:ptCount val="7"/>
                <c:pt idx="0">
                  <c:v>Under 15</c:v>
                </c:pt>
                <c:pt idx="1">
                  <c:v>15–24</c:v>
                </c:pt>
                <c:pt idx="2">
                  <c:v>25–34</c:v>
                </c:pt>
                <c:pt idx="3">
                  <c:v>35–44</c:v>
                </c:pt>
                <c:pt idx="4">
                  <c:v>45–54</c:v>
                </c:pt>
                <c:pt idx="5">
                  <c:v>55–64</c:v>
                </c:pt>
                <c:pt idx="6">
                  <c:v>65+</c:v>
                </c:pt>
              </c:strCache>
            </c:strRef>
          </c:cat>
          <c:val>
            <c:numRef>
              <c:f>'Table 43'!$G$19:$G$25</c:f>
              <c:numCache>
                <c:formatCode>#,##0\ \ </c:formatCode>
                <c:ptCount val="7"/>
                <c:pt idx="0">
                  <c:v>185</c:v>
                </c:pt>
                <c:pt idx="1">
                  <c:v>294</c:v>
                </c:pt>
                <c:pt idx="2">
                  <c:v>510</c:v>
                </c:pt>
                <c:pt idx="3">
                  <c:v>375</c:v>
                </c:pt>
                <c:pt idx="4">
                  <c:v>377</c:v>
                </c:pt>
                <c:pt idx="5">
                  <c:v>394</c:v>
                </c:pt>
                <c:pt idx="6">
                  <c:v>203</c:v>
                </c:pt>
              </c:numCache>
            </c:numRef>
          </c:val>
          <c:extLst>
            <c:ext xmlns:c16="http://schemas.microsoft.com/office/drawing/2014/chart" uri="{C3380CC4-5D6E-409C-BE32-E72D297353CC}">
              <c16:uniqueId val="{00000004-6128-4889-9B17-EBD8EC12D293}"/>
            </c:ext>
          </c:extLst>
        </c:ser>
        <c:dLbls>
          <c:showLegendKey val="0"/>
          <c:showVal val="0"/>
          <c:showCatName val="0"/>
          <c:showSerName val="0"/>
          <c:showPercent val="0"/>
          <c:showBubbleSize val="0"/>
        </c:dLbls>
        <c:gapWidth val="50"/>
        <c:axId val="680175352"/>
        <c:axId val="680173392"/>
      </c:barChart>
      <c:catAx>
        <c:axId val="6801753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3392"/>
        <c:crosses val="autoZero"/>
        <c:auto val="1"/>
        <c:lblAlgn val="ctr"/>
        <c:lblOffset val="100"/>
        <c:noMultiLvlLbl val="0"/>
      </c:catAx>
      <c:valAx>
        <c:axId val="680173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535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43'!$C$28:$C$32</c:f>
              <c:numCache>
                <c:formatCode>#,##0\ \ </c:formatCode>
                <c:ptCount val="5"/>
                <c:pt idx="0">
                  <c:v>144</c:v>
                </c:pt>
                <c:pt idx="1">
                  <c:v>896</c:v>
                </c:pt>
                <c:pt idx="2">
                  <c:v>560</c:v>
                </c:pt>
                <c:pt idx="3">
                  <c:v>64</c:v>
                </c:pt>
                <c:pt idx="4">
                  <c:v>272</c:v>
                </c:pt>
              </c:numCache>
            </c:numRef>
          </c:val>
          <c:extLst>
            <c:ext xmlns:c16="http://schemas.microsoft.com/office/drawing/2014/chart" uri="{C3380CC4-5D6E-409C-BE32-E72D297353CC}">
              <c16:uniqueId val="{00000000-1277-437A-82AC-1CD2E9BCC8EF}"/>
            </c:ext>
          </c:extLst>
        </c:ser>
        <c:ser>
          <c:idx val="1"/>
          <c:order val="1"/>
          <c:tx>
            <c:strRef>
              <c:f>'Table 43'!$D$7</c:f>
              <c:strCache>
                <c:ptCount val="1"/>
                <c:pt idx="0">
                  <c:v>2016</c:v>
                </c:pt>
              </c:strCache>
            </c:strRef>
          </c:tx>
          <c:spPr>
            <a:solidFill>
              <a:schemeClr val="accent2"/>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43'!$D$28:$D$32</c:f>
              <c:numCache>
                <c:formatCode>#,##0\ \ </c:formatCode>
                <c:ptCount val="5"/>
                <c:pt idx="0">
                  <c:v>160</c:v>
                </c:pt>
                <c:pt idx="1">
                  <c:v>864</c:v>
                </c:pt>
                <c:pt idx="2">
                  <c:v>960</c:v>
                </c:pt>
                <c:pt idx="3">
                  <c:v>96</c:v>
                </c:pt>
                <c:pt idx="4">
                  <c:v>592</c:v>
                </c:pt>
              </c:numCache>
            </c:numRef>
          </c:val>
          <c:extLst>
            <c:ext xmlns:c16="http://schemas.microsoft.com/office/drawing/2014/chart" uri="{C3380CC4-5D6E-409C-BE32-E72D297353CC}">
              <c16:uniqueId val="{00000001-1277-437A-82AC-1CD2E9BCC8EF}"/>
            </c:ext>
          </c:extLst>
        </c:ser>
        <c:ser>
          <c:idx val="2"/>
          <c:order val="2"/>
          <c:tx>
            <c:strRef>
              <c:f>'Table 43'!$E$7</c:f>
              <c:strCache>
                <c:ptCount val="1"/>
                <c:pt idx="0">
                  <c:v>2017</c:v>
                </c:pt>
              </c:strCache>
            </c:strRef>
          </c:tx>
          <c:spPr>
            <a:solidFill>
              <a:schemeClr val="accent3"/>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43'!$E$28:$E$32</c:f>
              <c:numCache>
                <c:formatCode>#,##0\ \ </c:formatCode>
                <c:ptCount val="5"/>
                <c:pt idx="0">
                  <c:v>272</c:v>
                </c:pt>
                <c:pt idx="1">
                  <c:v>1280</c:v>
                </c:pt>
                <c:pt idx="2">
                  <c:v>1360</c:v>
                </c:pt>
                <c:pt idx="3">
                  <c:v>144</c:v>
                </c:pt>
                <c:pt idx="4">
                  <c:v>304</c:v>
                </c:pt>
              </c:numCache>
            </c:numRef>
          </c:val>
          <c:extLst>
            <c:ext xmlns:c16="http://schemas.microsoft.com/office/drawing/2014/chart" uri="{C3380CC4-5D6E-409C-BE32-E72D297353CC}">
              <c16:uniqueId val="{00000002-1277-437A-82AC-1CD2E9BCC8EF}"/>
            </c:ext>
          </c:extLst>
        </c:ser>
        <c:ser>
          <c:idx val="3"/>
          <c:order val="3"/>
          <c:tx>
            <c:strRef>
              <c:f>'Table 43'!$F$7</c:f>
              <c:strCache>
                <c:ptCount val="1"/>
                <c:pt idx="0">
                  <c:v>2018</c:v>
                </c:pt>
              </c:strCache>
            </c:strRef>
          </c:tx>
          <c:spPr>
            <a:solidFill>
              <a:schemeClr val="accent4"/>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43'!$F$28:$F$32</c:f>
              <c:numCache>
                <c:formatCode>#,##0\ \ </c:formatCode>
                <c:ptCount val="5"/>
                <c:pt idx="0">
                  <c:v>176</c:v>
                </c:pt>
                <c:pt idx="1">
                  <c:v>1328</c:v>
                </c:pt>
                <c:pt idx="2">
                  <c:v>2000</c:v>
                </c:pt>
                <c:pt idx="3">
                  <c:v>384</c:v>
                </c:pt>
                <c:pt idx="4">
                  <c:v>288</c:v>
                </c:pt>
              </c:numCache>
            </c:numRef>
          </c:val>
          <c:extLst>
            <c:ext xmlns:c16="http://schemas.microsoft.com/office/drawing/2014/chart" uri="{C3380CC4-5D6E-409C-BE32-E72D297353CC}">
              <c16:uniqueId val="{00000003-1277-437A-82AC-1CD2E9BCC8EF}"/>
            </c:ext>
          </c:extLst>
        </c:ser>
        <c:ser>
          <c:idx val="4"/>
          <c:order val="4"/>
          <c:tx>
            <c:strRef>
              <c:f>'Table 43'!$G$7</c:f>
              <c:strCache>
                <c:ptCount val="1"/>
                <c:pt idx="0">
                  <c:v>2019</c:v>
                </c:pt>
              </c:strCache>
            </c:strRef>
          </c:tx>
          <c:spPr>
            <a:solidFill>
              <a:schemeClr val="accent5"/>
            </a:solidFill>
            <a:ln>
              <a:noFill/>
            </a:ln>
            <a:effectLst/>
          </c:spPr>
          <c:invertIfNegative val="0"/>
          <c:cat>
            <c:strRef>
              <c:f>'Table 43'!$B$28:$B$32</c:f>
              <c:strCache>
                <c:ptCount val="5"/>
                <c:pt idx="0">
                  <c:v>1–3</c:v>
                </c:pt>
                <c:pt idx="1">
                  <c:v>4–7</c:v>
                </c:pt>
                <c:pt idx="2">
                  <c:v>8–14</c:v>
                </c:pt>
                <c:pt idx="3">
                  <c:v>15–21</c:v>
                </c:pt>
                <c:pt idx="4">
                  <c:v>22 and over</c:v>
                </c:pt>
              </c:strCache>
            </c:strRef>
          </c:cat>
          <c:val>
            <c:numRef>
              <c:f>'Table 43'!$G$28:$G$32</c:f>
              <c:numCache>
                <c:formatCode>#,##0\ \ </c:formatCode>
                <c:ptCount val="5"/>
                <c:pt idx="0">
                  <c:v>156</c:v>
                </c:pt>
                <c:pt idx="1">
                  <c:v>752</c:v>
                </c:pt>
                <c:pt idx="2">
                  <c:v>896</c:v>
                </c:pt>
                <c:pt idx="3">
                  <c:v>202</c:v>
                </c:pt>
                <c:pt idx="4">
                  <c:v>332</c:v>
                </c:pt>
              </c:numCache>
            </c:numRef>
          </c:val>
          <c:extLst>
            <c:ext xmlns:c16="http://schemas.microsoft.com/office/drawing/2014/chart" uri="{C3380CC4-5D6E-409C-BE32-E72D297353CC}">
              <c16:uniqueId val="{00000004-1277-437A-82AC-1CD2E9BCC8EF}"/>
            </c:ext>
          </c:extLst>
        </c:ser>
        <c:dLbls>
          <c:showLegendKey val="0"/>
          <c:showVal val="0"/>
          <c:showCatName val="0"/>
          <c:showSerName val="0"/>
          <c:showPercent val="0"/>
          <c:showBubbleSize val="0"/>
        </c:dLbls>
        <c:gapWidth val="50"/>
        <c:axId val="680169472"/>
        <c:axId val="680174568"/>
      </c:barChart>
      <c:catAx>
        <c:axId val="6801694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568"/>
        <c:crosses val="autoZero"/>
        <c:auto val="1"/>
        <c:lblAlgn val="ctr"/>
        <c:lblOffset val="100"/>
        <c:noMultiLvlLbl val="0"/>
      </c:catAx>
      <c:valAx>
        <c:axId val="680174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47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44'!$C$12:$C$16</c:f>
              <c:numCache>
                <c:formatCode>#,##0\ \ </c:formatCode>
                <c:ptCount val="5"/>
                <c:pt idx="0">
                  <c:v>20608</c:v>
                </c:pt>
                <c:pt idx="1">
                  <c:v>6704</c:v>
                </c:pt>
                <c:pt idx="2">
                  <c:v>1488</c:v>
                </c:pt>
                <c:pt idx="3">
                  <c:v>672</c:v>
                </c:pt>
                <c:pt idx="4">
                  <c:v>384</c:v>
                </c:pt>
              </c:numCache>
            </c:numRef>
          </c:val>
          <c:extLst>
            <c:ext xmlns:c16="http://schemas.microsoft.com/office/drawing/2014/chart" uri="{C3380CC4-5D6E-409C-BE32-E72D297353CC}">
              <c16:uniqueId val="{00000000-6BBD-4030-8BE9-A16B437F3C17}"/>
            </c:ext>
          </c:extLst>
        </c:ser>
        <c:ser>
          <c:idx val="1"/>
          <c:order val="1"/>
          <c:tx>
            <c:strRef>
              <c:f>'Table 44'!$D$7</c:f>
              <c:strCache>
                <c:ptCount val="1"/>
                <c:pt idx="0">
                  <c:v>2016</c:v>
                </c:pt>
              </c:strCache>
            </c:strRef>
          </c:tx>
          <c:spPr>
            <a:solidFill>
              <a:schemeClr val="accent2"/>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44'!$D$12:$D$16</c:f>
              <c:numCache>
                <c:formatCode>#,##0\ \ </c:formatCode>
                <c:ptCount val="5"/>
                <c:pt idx="0">
                  <c:v>26832</c:v>
                </c:pt>
                <c:pt idx="1">
                  <c:v>7648</c:v>
                </c:pt>
                <c:pt idx="2">
                  <c:v>1392</c:v>
                </c:pt>
                <c:pt idx="3">
                  <c:v>592</c:v>
                </c:pt>
                <c:pt idx="4">
                  <c:v>672</c:v>
                </c:pt>
              </c:numCache>
            </c:numRef>
          </c:val>
          <c:extLst>
            <c:ext xmlns:c16="http://schemas.microsoft.com/office/drawing/2014/chart" uri="{C3380CC4-5D6E-409C-BE32-E72D297353CC}">
              <c16:uniqueId val="{00000001-6BBD-4030-8BE9-A16B437F3C17}"/>
            </c:ext>
          </c:extLst>
        </c:ser>
        <c:ser>
          <c:idx val="2"/>
          <c:order val="2"/>
          <c:tx>
            <c:strRef>
              <c:f>'Table 44'!$E$7</c:f>
              <c:strCache>
                <c:ptCount val="1"/>
                <c:pt idx="0">
                  <c:v>2017</c:v>
                </c:pt>
              </c:strCache>
            </c:strRef>
          </c:tx>
          <c:spPr>
            <a:solidFill>
              <a:schemeClr val="accent3"/>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44'!$E$12:$E$16</c:f>
              <c:numCache>
                <c:formatCode>#,##0\ \ </c:formatCode>
                <c:ptCount val="5"/>
                <c:pt idx="0">
                  <c:v>41216</c:v>
                </c:pt>
                <c:pt idx="1">
                  <c:v>9344</c:v>
                </c:pt>
                <c:pt idx="2">
                  <c:v>1776</c:v>
                </c:pt>
                <c:pt idx="3">
                  <c:v>528</c:v>
                </c:pt>
                <c:pt idx="4">
                  <c:v>688</c:v>
                </c:pt>
              </c:numCache>
            </c:numRef>
          </c:val>
          <c:extLst>
            <c:ext xmlns:c16="http://schemas.microsoft.com/office/drawing/2014/chart" uri="{C3380CC4-5D6E-409C-BE32-E72D297353CC}">
              <c16:uniqueId val="{00000002-6BBD-4030-8BE9-A16B437F3C17}"/>
            </c:ext>
          </c:extLst>
        </c:ser>
        <c:ser>
          <c:idx val="3"/>
          <c:order val="3"/>
          <c:tx>
            <c:strRef>
              <c:f>'Table 44'!$F$7</c:f>
              <c:strCache>
                <c:ptCount val="1"/>
                <c:pt idx="0">
                  <c:v>2018</c:v>
                </c:pt>
              </c:strCache>
            </c:strRef>
          </c:tx>
          <c:spPr>
            <a:solidFill>
              <a:schemeClr val="accent4"/>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44'!$F$12:$F$16</c:f>
              <c:numCache>
                <c:formatCode>#,##0\ \ </c:formatCode>
                <c:ptCount val="5"/>
                <c:pt idx="0">
                  <c:v>37392</c:v>
                </c:pt>
                <c:pt idx="1">
                  <c:v>9264</c:v>
                </c:pt>
                <c:pt idx="2">
                  <c:v>1424</c:v>
                </c:pt>
                <c:pt idx="3">
                  <c:v>544</c:v>
                </c:pt>
                <c:pt idx="4">
                  <c:v>768</c:v>
                </c:pt>
              </c:numCache>
            </c:numRef>
          </c:val>
          <c:extLst>
            <c:ext xmlns:c16="http://schemas.microsoft.com/office/drawing/2014/chart" uri="{C3380CC4-5D6E-409C-BE32-E72D297353CC}">
              <c16:uniqueId val="{00000003-6BBD-4030-8BE9-A16B437F3C17}"/>
            </c:ext>
          </c:extLst>
        </c:ser>
        <c:ser>
          <c:idx val="4"/>
          <c:order val="4"/>
          <c:tx>
            <c:strRef>
              <c:f>'Table 44'!$G$7</c:f>
              <c:strCache>
                <c:ptCount val="1"/>
                <c:pt idx="0">
                  <c:v>2019</c:v>
                </c:pt>
              </c:strCache>
            </c:strRef>
          </c:tx>
          <c:spPr>
            <a:solidFill>
              <a:schemeClr val="accent5"/>
            </a:solidFill>
            <a:ln>
              <a:noFill/>
            </a:ln>
            <a:effectLst/>
          </c:spPr>
          <c:invertIfNegative val="0"/>
          <c:cat>
            <c:strRef>
              <c:f>'Table 44'!$B$12:$B$16</c:f>
              <c:strCache>
                <c:ptCount val="5"/>
                <c:pt idx="0">
                  <c:v>Holiday</c:v>
                </c:pt>
                <c:pt idx="1">
                  <c:v>Visiting friends &amp; relatives</c:v>
                </c:pt>
                <c:pt idx="2">
                  <c:v>Business</c:v>
                </c:pt>
                <c:pt idx="3">
                  <c:v>Education</c:v>
                </c:pt>
                <c:pt idx="4">
                  <c:v>Conferences &amp; conventions</c:v>
                </c:pt>
              </c:strCache>
            </c:strRef>
          </c:cat>
          <c:val>
            <c:numRef>
              <c:f>'Table 44'!$G$12:$G$16</c:f>
              <c:numCache>
                <c:formatCode>#,##0\ \ </c:formatCode>
                <c:ptCount val="5"/>
                <c:pt idx="0">
                  <c:v>37145</c:v>
                </c:pt>
                <c:pt idx="1">
                  <c:v>7942</c:v>
                </c:pt>
                <c:pt idx="2">
                  <c:v>2206</c:v>
                </c:pt>
                <c:pt idx="3">
                  <c:v>630</c:v>
                </c:pt>
                <c:pt idx="4">
                  <c:v>555</c:v>
                </c:pt>
              </c:numCache>
            </c:numRef>
          </c:val>
          <c:extLst>
            <c:ext xmlns:c16="http://schemas.microsoft.com/office/drawing/2014/chart" uri="{C3380CC4-5D6E-409C-BE32-E72D297353CC}">
              <c16:uniqueId val="{00000004-6BBD-4030-8BE9-A16B437F3C17}"/>
            </c:ext>
          </c:extLst>
        </c:ser>
        <c:dLbls>
          <c:showLegendKey val="0"/>
          <c:showVal val="0"/>
          <c:showCatName val="0"/>
          <c:showSerName val="0"/>
          <c:showPercent val="0"/>
          <c:showBubbleSize val="0"/>
        </c:dLbls>
        <c:gapWidth val="50"/>
        <c:axId val="680167120"/>
        <c:axId val="680174960"/>
      </c:barChart>
      <c:catAx>
        <c:axId val="6801671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960"/>
        <c:crosses val="autoZero"/>
        <c:auto val="1"/>
        <c:lblAlgn val="ctr"/>
        <c:lblOffset val="100"/>
        <c:noMultiLvlLbl val="0"/>
      </c:catAx>
      <c:valAx>
        <c:axId val="680174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1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44'!$C$19:$C$25</c:f>
              <c:numCache>
                <c:formatCode>#,##0\ \ </c:formatCode>
                <c:ptCount val="7"/>
                <c:pt idx="0">
                  <c:v>3008</c:v>
                </c:pt>
                <c:pt idx="1">
                  <c:v>3632</c:v>
                </c:pt>
                <c:pt idx="2">
                  <c:v>6032</c:v>
                </c:pt>
                <c:pt idx="3">
                  <c:v>5024</c:v>
                </c:pt>
                <c:pt idx="4">
                  <c:v>5376</c:v>
                </c:pt>
                <c:pt idx="5">
                  <c:v>6256</c:v>
                </c:pt>
                <c:pt idx="6">
                  <c:v>2912</c:v>
                </c:pt>
              </c:numCache>
            </c:numRef>
          </c:val>
          <c:extLst>
            <c:ext xmlns:c16="http://schemas.microsoft.com/office/drawing/2014/chart" uri="{C3380CC4-5D6E-409C-BE32-E72D297353CC}">
              <c16:uniqueId val="{00000000-780A-4EF2-BBA2-CC926BFFBF8C}"/>
            </c:ext>
          </c:extLst>
        </c:ser>
        <c:ser>
          <c:idx val="1"/>
          <c:order val="1"/>
          <c:tx>
            <c:strRef>
              <c:f>'Table 44'!$D$7</c:f>
              <c:strCache>
                <c:ptCount val="1"/>
                <c:pt idx="0">
                  <c:v>2016</c:v>
                </c:pt>
              </c:strCache>
            </c:strRef>
          </c:tx>
          <c:spPr>
            <a:solidFill>
              <a:schemeClr val="accent2"/>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44'!$D$19:$D$25</c:f>
              <c:numCache>
                <c:formatCode>#,##0\ \ </c:formatCode>
                <c:ptCount val="7"/>
                <c:pt idx="0">
                  <c:v>3840</c:v>
                </c:pt>
                <c:pt idx="1">
                  <c:v>3952</c:v>
                </c:pt>
                <c:pt idx="2">
                  <c:v>8112</c:v>
                </c:pt>
                <c:pt idx="3">
                  <c:v>6448</c:v>
                </c:pt>
                <c:pt idx="4">
                  <c:v>6352</c:v>
                </c:pt>
                <c:pt idx="5">
                  <c:v>7600</c:v>
                </c:pt>
                <c:pt idx="6">
                  <c:v>3456</c:v>
                </c:pt>
              </c:numCache>
            </c:numRef>
          </c:val>
          <c:extLst>
            <c:ext xmlns:c16="http://schemas.microsoft.com/office/drawing/2014/chart" uri="{C3380CC4-5D6E-409C-BE32-E72D297353CC}">
              <c16:uniqueId val="{00000001-780A-4EF2-BBA2-CC926BFFBF8C}"/>
            </c:ext>
          </c:extLst>
        </c:ser>
        <c:ser>
          <c:idx val="2"/>
          <c:order val="2"/>
          <c:tx>
            <c:strRef>
              <c:f>'Table 44'!$E$7</c:f>
              <c:strCache>
                <c:ptCount val="1"/>
                <c:pt idx="0">
                  <c:v>2017</c:v>
                </c:pt>
              </c:strCache>
            </c:strRef>
          </c:tx>
          <c:spPr>
            <a:solidFill>
              <a:schemeClr val="accent3"/>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44'!$E$19:$E$25</c:f>
              <c:numCache>
                <c:formatCode>#,##0\ \ </c:formatCode>
                <c:ptCount val="7"/>
                <c:pt idx="0">
                  <c:v>5360</c:v>
                </c:pt>
                <c:pt idx="1">
                  <c:v>6032</c:v>
                </c:pt>
                <c:pt idx="2">
                  <c:v>12624</c:v>
                </c:pt>
                <c:pt idx="3">
                  <c:v>8944</c:v>
                </c:pt>
                <c:pt idx="4">
                  <c:v>9136</c:v>
                </c:pt>
                <c:pt idx="5">
                  <c:v>10032</c:v>
                </c:pt>
                <c:pt idx="6">
                  <c:v>4416</c:v>
                </c:pt>
              </c:numCache>
            </c:numRef>
          </c:val>
          <c:extLst>
            <c:ext xmlns:c16="http://schemas.microsoft.com/office/drawing/2014/chart" uri="{C3380CC4-5D6E-409C-BE32-E72D297353CC}">
              <c16:uniqueId val="{00000002-780A-4EF2-BBA2-CC926BFFBF8C}"/>
            </c:ext>
          </c:extLst>
        </c:ser>
        <c:ser>
          <c:idx val="3"/>
          <c:order val="3"/>
          <c:tx>
            <c:strRef>
              <c:f>'Table 44'!$F$7</c:f>
              <c:strCache>
                <c:ptCount val="1"/>
                <c:pt idx="0">
                  <c:v>2018</c:v>
                </c:pt>
              </c:strCache>
            </c:strRef>
          </c:tx>
          <c:spPr>
            <a:solidFill>
              <a:schemeClr val="accent4"/>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44'!$F$19:$F$25</c:f>
              <c:numCache>
                <c:formatCode>#,##0\ \ </c:formatCode>
                <c:ptCount val="7"/>
                <c:pt idx="0">
                  <c:v>4816</c:v>
                </c:pt>
                <c:pt idx="1">
                  <c:v>5760</c:v>
                </c:pt>
                <c:pt idx="2">
                  <c:v>11856</c:v>
                </c:pt>
                <c:pt idx="3">
                  <c:v>8080</c:v>
                </c:pt>
                <c:pt idx="4">
                  <c:v>7856</c:v>
                </c:pt>
                <c:pt idx="5">
                  <c:v>9248</c:v>
                </c:pt>
                <c:pt idx="6">
                  <c:v>4592</c:v>
                </c:pt>
              </c:numCache>
            </c:numRef>
          </c:val>
          <c:extLst>
            <c:ext xmlns:c16="http://schemas.microsoft.com/office/drawing/2014/chart" uri="{C3380CC4-5D6E-409C-BE32-E72D297353CC}">
              <c16:uniqueId val="{00000003-780A-4EF2-BBA2-CC926BFFBF8C}"/>
            </c:ext>
          </c:extLst>
        </c:ser>
        <c:ser>
          <c:idx val="4"/>
          <c:order val="4"/>
          <c:tx>
            <c:strRef>
              <c:f>'Table 44'!$G$7</c:f>
              <c:strCache>
                <c:ptCount val="1"/>
                <c:pt idx="0">
                  <c:v>2019</c:v>
                </c:pt>
              </c:strCache>
            </c:strRef>
          </c:tx>
          <c:spPr>
            <a:solidFill>
              <a:schemeClr val="accent5"/>
            </a:solidFill>
            <a:ln>
              <a:noFill/>
            </a:ln>
            <a:effectLst/>
          </c:spPr>
          <c:invertIfNegative val="0"/>
          <c:cat>
            <c:strRef>
              <c:f>'Table 44'!$B$19:$B$25</c:f>
              <c:strCache>
                <c:ptCount val="7"/>
                <c:pt idx="0">
                  <c:v>Under 15</c:v>
                </c:pt>
                <c:pt idx="1">
                  <c:v>15–24</c:v>
                </c:pt>
                <c:pt idx="2">
                  <c:v>25–34</c:v>
                </c:pt>
                <c:pt idx="3">
                  <c:v>35–44</c:v>
                </c:pt>
                <c:pt idx="4">
                  <c:v>45–54</c:v>
                </c:pt>
                <c:pt idx="5">
                  <c:v>55–64</c:v>
                </c:pt>
                <c:pt idx="6">
                  <c:v>65+</c:v>
                </c:pt>
              </c:strCache>
            </c:strRef>
          </c:cat>
          <c:val>
            <c:numRef>
              <c:f>'Table 44'!$G$19:$G$25</c:f>
              <c:numCache>
                <c:formatCode>#,##0\ \ </c:formatCode>
                <c:ptCount val="7"/>
                <c:pt idx="0">
                  <c:v>4633</c:v>
                </c:pt>
                <c:pt idx="1">
                  <c:v>4838</c:v>
                </c:pt>
                <c:pt idx="2">
                  <c:v>11674</c:v>
                </c:pt>
                <c:pt idx="3">
                  <c:v>8287</c:v>
                </c:pt>
                <c:pt idx="4">
                  <c:v>7917</c:v>
                </c:pt>
                <c:pt idx="5">
                  <c:v>9619</c:v>
                </c:pt>
                <c:pt idx="6">
                  <c:v>5076</c:v>
                </c:pt>
              </c:numCache>
            </c:numRef>
          </c:val>
          <c:extLst>
            <c:ext xmlns:c16="http://schemas.microsoft.com/office/drawing/2014/chart" uri="{C3380CC4-5D6E-409C-BE32-E72D297353CC}">
              <c16:uniqueId val="{00000004-780A-4EF2-BBA2-CC926BFFBF8C}"/>
            </c:ext>
          </c:extLst>
        </c:ser>
        <c:dLbls>
          <c:showLegendKey val="0"/>
          <c:showVal val="0"/>
          <c:showCatName val="0"/>
          <c:showSerName val="0"/>
          <c:showPercent val="0"/>
          <c:showBubbleSize val="0"/>
        </c:dLbls>
        <c:gapWidth val="50"/>
        <c:axId val="680170256"/>
        <c:axId val="680167512"/>
      </c:barChart>
      <c:catAx>
        <c:axId val="680170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512"/>
        <c:crosses val="autoZero"/>
        <c:auto val="1"/>
        <c:lblAlgn val="ctr"/>
        <c:lblOffset val="100"/>
        <c:noMultiLvlLbl val="0"/>
      </c:catAx>
      <c:valAx>
        <c:axId val="680167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02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44'!$C$7</c:f>
              <c:strCache>
                <c:ptCount val="1"/>
                <c:pt idx="0">
                  <c:v>2015</c:v>
                </c:pt>
              </c:strCache>
            </c:strRef>
          </c:tx>
          <c:spPr>
            <a:solidFill>
              <a:schemeClr val="accent1"/>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44'!$C$28:$C$32</c:f>
              <c:numCache>
                <c:formatCode>#,##0\ \ </c:formatCode>
                <c:ptCount val="5"/>
                <c:pt idx="0">
                  <c:v>1744</c:v>
                </c:pt>
                <c:pt idx="1">
                  <c:v>9632</c:v>
                </c:pt>
                <c:pt idx="2">
                  <c:v>12496</c:v>
                </c:pt>
                <c:pt idx="3">
                  <c:v>3232</c:v>
                </c:pt>
                <c:pt idx="4">
                  <c:v>5136</c:v>
                </c:pt>
              </c:numCache>
            </c:numRef>
          </c:val>
          <c:extLst>
            <c:ext xmlns:c16="http://schemas.microsoft.com/office/drawing/2014/chart" uri="{C3380CC4-5D6E-409C-BE32-E72D297353CC}">
              <c16:uniqueId val="{00000000-627B-48BB-B0C2-D4A2090073CD}"/>
            </c:ext>
          </c:extLst>
        </c:ser>
        <c:ser>
          <c:idx val="1"/>
          <c:order val="1"/>
          <c:tx>
            <c:strRef>
              <c:f>'Table 44'!$D$7</c:f>
              <c:strCache>
                <c:ptCount val="1"/>
                <c:pt idx="0">
                  <c:v>2016</c:v>
                </c:pt>
              </c:strCache>
            </c:strRef>
          </c:tx>
          <c:spPr>
            <a:solidFill>
              <a:schemeClr val="accent2"/>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44'!$D$28:$D$32</c:f>
              <c:numCache>
                <c:formatCode>#,##0\ \ </c:formatCode>
                <c:ptCount val="5"/>
                <c:pt idx="0">
                  <c:v>1968</c:v>
                </c:pt>
                <c:pt idx="1">
                  <c:v>11776</c:v>
                </c:pt>
                <c:pt idx="2">
                  <c:v>16048</c:v>
                </c:pt>
                <c:pt idx="3">
                  <c:v>4080</c:v>
                </c:pt>
                <c:pt idx="4">
                  <c:v>5888</c:v>
                </c:pt>
              </c:numCache>
            </c:numRef>
          </c:val>
          <c:extLst>
            <c:ext xmlns:c16="http://schemas.microsoft.com/office/drawing/2014/chart" uri="{C3380CC4-5D6E-409C-BE32-E72D297353CC}">
              <c16:uniqueId val="{00000001-627B-48BB-B0C2-D4A2090073CD}"/>
            </c:ext>
          </c:extLst>
        </c:ser>
        <c:ser>
          <c:idx val="2"/>
          <c:order val="2"/>
          <c:tx>
            <c:strRef>
              <c:f>'Table 44'!$E$7</c:f>
              <c:strCache>
                <c:ptCount val="1"/>
                <c:pt idx="0">
                  <c:v>2017</c:v>
                </c:pt>
              </c:strCache>
            </c:strRef>
          </c:tx>
          <c:spPr>
            <a:solidFill>
              <a:schemeClr val="accent3"/>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44'!$E$28:$E$32</c:f>
              <c:numCache>
                <c:formatCode>#,##0\ \ </c:formatCode>
                <c:ptCount val="5"/>
                <c:pt idx="0">
                  <c:v>2416</c:v>
                </c:pt>
                <c:pt idx="1">
                  <c:v>15824</c:v>
                </c:pt>
                <c:pt idx="2">
                  <c:v>25888</c:v>
                </c:pt>
                <c:pt idx="3">
                  <c:v>6048</c:v>
                </c:pt>
                <c:pt idx="4">
                  <c:v>6368</c:v>
                </c:pt>
              </c:numCache>
            </c:numRef>
          </c:val>
          <c:extLst>
            <c:ext xmlns:c16="http://schemas.microsoft.com/office/drawing/2014/chart" uri="{C3380CC4-5D6E-409C-BE32-E72D297353CC}">
              <c16:uniqueId val="{00000002-627B-48BB-B0C2-D4A2090073CD}"/>
            </c:ext>
          </c:extLst>
        </c:ser>
        <c:ser>
          <c:idx val="3"/>
          <c:order val="3"/>
          <c:tx>
            <c:strRef>
              <c:f>'Table 44'!$F$7</c:f>
              <c:strCache>
                <c:ptCount val="1"/>
                <c:pt idx="0">
                  <c:v>2018</c:v>
                </c:pt>
              </c:strCache>
            </c:strRef>
          </c:tx>
          <c:spPr>
            <a:solidFill>
              <a:schemeClr val="accent4"/>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44'!$F$28:$F$32</c:f>
              <c:numCache>
                <c:formatCode>#,##0\ \ </c:formatCode>
                <c:ptCount val="5"/>
                <c:pt idx="0">
                  <c:v>2288</c:v>
                </c:pt>
                <c:pt idx="1">
                  <c:v>12832</c:v>
                </c:pt>
                <c:pt idx="2">
                  <c:v>24928</c:v>
                </c:pt>
                <c:pt idx="3">
                  <c:v>6080</c:v>
                </c:pt>
                <c:pt idx="4">
                  <c:v>6080</c:v>
                </c:pt>
              </c:numCache>
            </c:numRef>
          </c:val>
          <c:extLst>
            <c:ext xmlns:c16="http://schemas.microsoft.com/office/drawing/2014/chart" uri="{C3380CC4-5D6E-409C-BE32-E72D297353CC}">
              <c16:uniqueId val="{00000003-627B-48BB-B0C2-D4A2090073CD}"/>
            </c:ext>
          </c:extLst>
        </c:ser>
        <c:ser>
          <c:idx val="4"/>
          <c:order val="4"/>
          <c:tx>
            <c:strRef>
              <c:f>'Table 44'!$G$7</c:f>
              <c:strCache>
                <c:ptCount val="1"/>
                <c:pt idx="0">
                  <c:v>2019</c:v>
                </c:pt>
              </c:strCache>
            </c:strRef>
          </c:tx>
          <c:spPr>
            <a:solidFill>
              <a:schemeClr val="accent5"/>
            </a:solidFill>
            <a:ln>
              <a:noFill/>
            </a:ln>
            <a:effectLst/>
          </c:spPr>
          <c:invertIfNegative val="0"/>
          <c:cat>
            <c:strRef>
              <c:f>'Table 44'!$B$28:$B$32</c:f>
              <c:strCache>
                <c:ptCount val="5"/>
                <c:pt idx="0">
                  <c:v>1–3</c:v>
                </c:pt>
                <c:pt idx="1">
                  <c:v>4–7</c:v>
                </c:pt>
                <c:pt idx="2">
                  <c:v>8–14</c:v>
                </c:pt>
                <c:pt idx="3">
                  <c:v>15–21</c:v>
                </c:pt>
                <c:pt idx="4">
                  <c:v>22 and over</c:v>
                </c:pt>
              </c:strCache>
            </c:strRef>
          </c:cat>
          <c:val>
            <c:numRef>
              <c:f>'Table 44'!$G$28:$G$32</c:f>
              <c:numCache>
                <c:formatCode>#,##0\ \ </c:formatCode>
                <c:ptCount val="5"/>
                <c:pt idx="0">
                  <c:v>2473</c:v>
                </c:pt>
                <c:pt idx="1">
                  <c:v>13047</c:v>
                </c:pt>
                <c:pt idx="2">
                  <c:v>24781</c:v>
                </c:pt>
                <c:pt idx="3">
                  <c:v>5336</c:v>
                </c:pt>
                <c:pt idx="4">
                  <c:v>6407</c:v>
                </c:pt>
              </c:numCache>
            </c:numRef>
          </c:val>
          <c:extLst>
            <c:ext xmlns:c16="http://schemas.microsoft.com/office/drawing/2014/chart" uri="{C3380CC4-5D6E-409C-BE32-E72D297353CC}">
              <c16:uniqueId val="{00000004-627B-48BB-B0C2-D4A2090073CD}"/>
            </c:ext>
          </c:extLst>
        </c:ser>
        <c:dLbls>
          <c:showLegendKey val="0"/>
          <c:showVal val="0"/>
          <c:showCatName val="0"/>
          <c:showSerName val="0"/>
          <c:showPercent val="0"/>
          <c:showBubbleSize val="0"/>
        </c:dLbls>
        <c:gapWidth val="50"/>
        <c:axId val="680167904"/>
        <c:axId val="680168296"/>
      </c:barChart>
      <c:catAx>
        <c:axId val="680167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8296"/>
        <c:crosses val="autoZero"/>
        <c:auto val="1"/>
        <c:lblAlgn val="ctr"/>
        <c:lblOffset val="100"/>
        <c:noMultiLvlLbl val="0"/>
      </c:catAx>
      <c:valAx>
        <c:axId val="680168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7904"/>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45'!$C$12:$C$16</c:f>
              <c:numCache>
                <c:formatCode>#,##0\ \ </c:formatCode>
                <c:ptCount val="5"/>
                <c:pt idx="0">
                  <c:v>704</c:v>
                </c:pt>
                <c:pt idx="1">
                  <c:v>352</c:v>
                </c:pt>
                <c:pt idx="2">
                  <c:v>96</c:v>
                </c:pt>
                <c:pt idx="3">
                  <c:v>64</c:v>
                </c:pt>
                <c:pt idx="4">
                  <c:v>80</c:v>
                </c:pt>
              </c:numCache>
            </c:numRef>
          </c:val>
          <c:extLst>
            <c:ext xmlns:c16="http://schemas.microsoft.com/office/drawing/2014/chart" uri="{C3380CC4-5D6E-409C-BE32-E72D297353CC}">
              <c16:uniqueId val="{00000000-6B28-4AAD-9A0F-D982F514A5B6}"/>
            </c:ext>
          </c:extLst>
        </c:ser>
        <c:ser>
          <c:idx val="1"/>
          <c:order val="1"/>
          <c:tx>
            <c:strRef>
              <c:f>'Table 45'!$D$7</c:f>
              <c:strCache>
                <c:ptCount val="1"/>
                <c:pt idx="0">
                  <c:v>2016</c:v>
                </c:pt>
              </c:strCache>
            </c:strRef>
          </c:tx>
          <c:spPr>
            <a:solidFill>
              <a:schemeClr val="accent2"/>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45'!$D$12:$D$16</c:f>
              <c:numCache>
                <c:formatCode>#,##0\ \ </c:formatCode>
                <c:ptCount val="5"/>
                <c:pt idx="0">
                  <c:v>848</c:v>
                </c:pt>
                <c:pt idx="1">
                  <c:v>480</c:v>
                </c:pt>
                <c:pt idx="2">
                  <c:v>48</c:v>
                </c:pt>
                <c:pt idx="3">
                  <c:v>64</c:v>
                </c:pt>
                <c:pt idx="4">
                  <c:v>0</c:v>
                </c:pt>
              </c:numCache>
            </c:numRef>
          </c:val>
          <c:extLst>
            <c:ext xmlns:c16="http://schemas.microsoft.com/office/drawing/2014/chart" uri="{C3380CC4-5D6E-409C-BE32-E72D297353CC}">
              <c16:uniqueId val="{00000001-6B28-4AAD-9A0F-D982F514A5B6}"/>
            </c:ext>
          </c:extLst>
        </c:ser>
        <c:ser>
          <c:idx val="2"/>
          <c:order val="2"/>
          <c:tx>
            <c:strRef>
              <c:f>'Table 45'!$E$7</c:f>
              <c:strCache>
                <c:ptCount val="1"/>
                <c:pt idx="0">
                  <c:v>2017</c:v>
                </c:pt>
              </c:strCache>
            </c:strRef>
          </c:tx>
          <c:spPr>
            <a:solidFill>
              <a:schemeClr val="accent3"/>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45'!$E$12:$E$16</c:f>
              <c:numCache>
                <c:formatCode>#,##0\ \ </c:formatCode>
                <c:ptCount val="5"/>
                <c:pt idx="0">
                  <c:v>848</c:v>
                </c:pt>
                <c:pt idx="1">
                  <c:v>336</c:v>
                </c:pt>
                <c:pt idx="2">
                  <c:v>160</c:v>
                </c:pt>
                <c:pt idx="3">
                  <c:v>48</c:v>
                </c:pt>
                <c:pt idx="4">
                  <c:v>80</c:v>
                </c:pt>
              </c:numCache>
            </c:numRef>
          </c:val>
          <c:extLst>
            <c:ext xmlns:c16="http://schemas.microsoft.com/office/drawing/2014/chart" uri="{C3380CC4-5D6E-409C-BE32-E72D297353CC}">
              <c16:uniqueId val="{00000002-6B28-4AAD-9A0F-D982F514A5B6}"/>
            </c:ext>
          </c:extLst>
        </c:ser>
        <c:ser>
          <c:idx val="3"/>
          <c:order val="3"/>
          <c:tx>
            <c:strRef>
              <c:f>'Table 45'!$F$7</c:f>
              <c:strCache>
                <c:ptCount val="1"/>
                <c:pt idx="0">
                  <c:v>2018</c:v>
                </c:pt>
              </c:strCache>
            </c:strRef>
          </c:tx>
          <c:spPr>
            <a:solidFill>
              <a:schemeClr val="accent4"/>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45'!$F$12:$F$16</c:f>
              <c:numCache>
                <c:formatCode>#,##0\ \ </c:formatCode>
                <c:ptCount val="5"/>
                <c:pt idx="0">
                  <c:v>1056</c:v>
                </c:pt>
                <c:pt idx="1">
                  <c:v>432</c:v>
                </c:pt>
                <c:pt idx="2">
                  <c:v>112</c:v>
                </c:pt>
                <c:pt idx="3">
                  <c:v>96</c:v>
                </c:pt>
                <c:pt idx="4">
                  <c:v>32</c:v>
                </c:pt>
              </c:numCache>
            </c:numRef>
          </c:val>
          <c:extLst>
            <c:ext xmlns:c16="http://schemas.microsoft.com/office/drawing/2014/chart" uri="{C3380CC4-5D6E-409C-BE32-E72D297353CC}">
              <c16:uniqueId val="{00000003-6B28-4AAD-9A0F-D982F514A5B6}"/>
            </c:ext>
          </c:extLst>
        </c:ser>
        <c:ser>
          <c:idx val="4"/>
          <c:order val="4"/>
          <c:tx>
            <c:strRef>
              <c:f>'Table 45'!$G$7</c:f>
              <c:strCache>
                <c:ptCount val="1"/>
                <c:pt idx="0">
                  <c:v>2019</c:v>
                </c:pt>
              </c:strCache>
            </c:strRef>
          </c:tx>
          <c:spPr>
            <a:solidFill>
              <a:schemeClr val="accent5"/>
            </a:solidFill>
            <a:ln>
              <a:noFill/>
            </a:ln>
            <a:effectLst/>
          </c:spPr>
          <c:invertIfNegative val="0"/>
          <c:cat>
            <c:strRef>
              <c:f>'Table 45'!$B$12:$B$16</c:f>
              <c:strCache>
                <c:ptCount val="5"/>
                <c:pt idx="0">
                  <c:v>Holiday</c:v>
                </c:pt>
                <c:pt idx="1">
                  <c:v>Visiting friends &amp; relatives</c:v>
                </c:pt>
                <c:pt idx="2">
                  <c:v>Business</c:v>
                </c:pt>
                <c:pt idx="3">
                  <c:v>Education</c:v>
                </c:pt>
                <c:pt idx="4">
                  <c:v>Conferences &amp; conventions</c:v>
                </c:pt>
              </c:strCache>
            </c:strRef>
          </c:cat>
          <c:val>
            <c:numRef>
              <c:f>'Table 45'!$G$12:$G$16</c:f>
              <c:numCache>
                <c:formatCode>#,##0\ \ </c:formatCode>
                <c:ptCount val="5"/>
                <c:pt idx="0">
                  <c:v>2060</c:v>
                </c:pt>
                <c:pt idx="1">
                  <c:v>511</c:v>
                </c:pt>
                <c:pt idx="2">
                  <c:v>166</c:v>
                </c:pt>
                <c:pt idx="3">
                  <c:v>125</c:v>
                </c:pt>
                <c:pt idx="4">
                  <c:v>55</c:v>
                </c:pt>
              </c:numCache>
            </c:numRef>
          </c:val>
          <c:extLst>
            <c:ext xmlns:c16="http://schemas.microsoft.com/office/drawing/2014/chart" uri="{C3380CC4-5D6E-409C-BE32-E72D297353CC}">
              <c16:uniqueId val="{00000004-6B28-4AAD-9A0F-D982F514A5B6}"/>
            </c:ext>
          </c:extLst>
        </c:ser>
        <c:dLbls>
          <c:showLegendKey val="0"/>
          <c:showVal val="0"/>
          <c:showCatName val="0"/>
          <c:showSerName val="0"/>
          <c:showPercent val="0"/>
          <c:showBubbleSize val="0"/>
        </c:dLbls>
        <c:gapWidth val="50"/>
        <c:axId val="680181232"/>
        <c:axId val="680185152"/>
      </c:barChart>
      <c:catAx>
        <c:axId val="6801812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152"/>
        <c:crosses val="autoZero"/>
        <c:auto val="1"/>
        <c:lblAlgn val="ctr"/>
        <c:lblOffset val="100"/>
        <c:noMultiLvlLbl val="0"/>
      </c:catAx>
      <c:valAx>
        <c:axId val="6801851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23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45'!$C$19:$C$25</c:f>
              <c:numCache>
                <c:formatCode>#,##0\ \ </c:formatCode>
                <c:ptCount val="7"/>
                <c:pt idx="0">
                  <c:v>192</c:v>
                </c:pt>
                <c:pt idx="1">
                  <c:v>176</c:v>
                </c:pt>
                <c:pt idx="2">
                  <c:v>256</c:v>
                </c:pt>
                <c:pt idx="3">
                  <c:v>176</c:v>
                </c:pt>
                <c:pt idx="4">
                  <c:v>304</c:v>
                </c:pt>
                <c:pt idx="5">
                  <c:v>128</c:v>
                </c:pt>
                <c:pt idx="6">
                  <c:v>128</c:v>
                </c:pt>
              </c:numCache>
            </c:numRef>
          </c:val>
          <c:extLst>
            <c:ext xmlns:c16="http://schemas.microsoft.com/office/drawing/2014/chart" uri="{C3380CC4-5D6E-409C-BE32-E72D297353CC}">
              <c16:uniqueId val="{00000000-3571-48A0-B057-E7C07D12515A}"/>
            </c:ext>
          </c:extLst>
        </c:ser>
        <c:ser>
          <c:idx val="1"/>
          <c:order val="1"/>
          <c:tx>
            <c:strRef>
              <c:f>'Table 45'!$D$7</c:f>
              <c:strCache>
                <c:ptCount val="1"/>
                <c:pt idx="0">
                  <c:v>2016</c:v>
                </c:pt>
              </c:strCache>
            </c:strRef>
          </c:tx>
          <c:spPr>
            <a:solidFill>
              <a:schemeClr val="accent2"/>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45'!$D$19:$D$25</c:f>
              <c:numCache>
                <c:formatCode>#,##0\ \ </c:formatCode>
                <c:ptCount val="7"/>
                <c:pt idx="0">
                  <c:v>160</c:v>
                </c:pt>
                <c:pt idx="1">
                  <c:v>224</c:v>
                </c:pt>
                <c:pt idx="2">
                  <c:v>432</c:v>
                </c:pt>
                <c:pt idx="3">
                  <c:v>208</c:v>
                </c:pt>
                <c:pt idx="4">
                  <c:v>192</c:v>
                </c:pt>
                <c:pt idx="5">
                  <c:v>208</c:v>
                </c:pt>
                <c:pt idx="6">
                  <c:v>96</c:v>
                </c:pt>
              </c:numCache>
            </c:numRef>
          </c:val>
          <c:extLst>
            <c:ext xmlns:c16="http://schemas.microsoft.com/office/drawing/2014/chart" uri="{C3380CC4-5D6E-409C-BE32-E72D297353CC}">
              <c16:uniqueId val="{00000001-3571-48A0-B057-E7C07D12515A}"/>
            </c:ext>
          </c:extLst>
        </c:ser>
        <c:ser>
          <c:idx val="2"/>
          <c:order val="2"/>
          <c:tx>
            <c:strRef>
              <c:f>'Table 45'!$E$7</c:f>
              <c:strCache>
                <c:ptCount val="1"/>
                <c:pt idx="0">
                  <c:v>2017</c:v>
                </c:pt>
              </c:strCache>
            </c:strRef>
          </c:tx>
          <c:spPr>
            <a:solidFill>
              <a:schemeClr val="accent3"/>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45'!$E$19:$E$25</c:f>
              <c:numCache>
                <c:formatCode>#,##0\ \ </c:formatCode>
                <c:ptCount val="7"/>
                <c:pt idx="0">
                  <c:v>96</c:v>
                </c:pt>
                <c:pt idx="1">
                  <c:v>224</c:v>
                </c:pt>
                <c:pt idx="2">
                  <c:v>240</c:v>
                </c:pt>
                <c:pt idx="3">
                  <c:v>368</c:v>
                </c:pt>
                <c:pt idx="4">
                  <c:v>256</c:v>
                </c:pt>
                <c:pt idx="5">
                  <c:v>304</c:v>
                </c:pt>
                <c:pt idx="6">
                  <c:v>160</c:v>
                </c:pt>
              </c:numCache>
            </c:numRef>
          </c:val>
          <c:extLst>
            <c:ext xmlns:c16="http://schemas.microsoft.com/office/drawing/2014/chart" uri="{C3380CC4-5D6E-409C-BE32-E72D297353CC}">
              <c16:uniqueId val="{00000002-3571-48A0-B057-E7C07D12515A}"/>
            </c:ext>
          </c:extLst>
        </c:ser>
        <c:ser>
          <c:idx val="3"/>
          <c:order val="3"/>
          <c:tx>
            <c:strRef>
              <c:f>'Table 45'!$F$7</c:f>
              <c:strCache>
                <c:ptCount val="1"/>
                <c:pt idx="0">
                  <c:v>2018</c:v>
                </c:pt>
              </c:strCache>
            </c:strRef>
          </c:tx>
          <c:spPr>
            <a:solidFill>
              <a:schemeClr val="accent4"/>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45'!$F$19:$F$25</c:f>
              <c:numCache>
                <c:formatCode>#,##0\ \ </c:formatCode>
                <c:ptCount val="7"/>
                <c:pt idx="0">
                  <c:v>176</c:v>
                </c:pt>
                <c:pt idx="1">
                  <c:v>208</c:v>
                </c:pt>
                <c:pt idx="2">
                  <c:v>320</c:v>
                </c:pt>
                <c:pt idx="3">
                  <c:v>192</c:v>
                </c:pt>
                <c:pt idx="4">
                  <c:v>320</c:v>
                </c:pt>
                <c:pt idx="5">
                  <c:v>320</c:v>
                </c:pt>
                <c:pt idx="6">
                  <c:v>368</c:v>
                </c:pt>
              </c:numCache>
            </c:numRef>
          </c:val>
          <c:extLst>
            <c:ext xmlns:c16="http://schemas.microsoft.com/office/drawing/2014/chart" uri="{C3380CC4-5D6E-409C-BE32-E72D297353CC}">
              <c16:uniqueId val="{00000003-3571-48A0-B057-E7C07D12515A}"/>
            </c:ext>
          </c:extLst>
        </c:ser>
        <c:ser>
          <c:idx val="4"/>
          <c:order val="4"/>
          <c:tx>
            <c:strRef>
              <c:f>'Table 45'!$G$7</c:f>
              <c:strCache>
                <c:ptCount val="1"/>
                <c:pt idx="0">
                  <c:v>2019</c:v>
                </c:pt>
              </c:strCache>
            </c:strRef>
          </c:tx>
          <c:spPr>
            <a:solidFill>
              <a:schemeClr val="accent5"/>
            </a:solidFill>
            <a:ln>
              <a:noFill/>
            </a:ln>
            <a:effectLst/>
          </c:spPr>
          <c:invertIfNegative val="0"/>
          <c:cat>
            <c:strRef>
              <c:f>'Table 45'!$B$19:$B$25</c:f>
              <c:strCache>
                <c:ptCount val="7"/>
                <c:pt idx="0">
                  <c:v>Under 15</c:v>
                </c:pt>
                <c:pt idx="1">
                  <c:v>15–24</c:v>
                </c:pt>
                <c:pt idx="2">
                  <c:v>25–34</c:v>
                </c:pt>
                <c:pt idx="3">
                  <c:v>35–44</c:v>
                </c:pt>
                <c:pt idx="4">
                  <c:v>45–54</c:v>
                </c:pt>
                <c:pt idx="5">
                  <c:v>55–64</c:v>
                </c:pt>
                <c:pt idx="6">
                  <c:v>65+</c:v>
                </c:pt>
              </c:strCache>
            </c:strRef>
          </c:cat>
          <c:val>
            <c:numRef>
              <c:f>'Table 45'!$G$19:$G$25</c:f>
              <c:numCache>
                <c:formatCode>#,##0\ \ </c:formatCode>
                <c:ptCount val="7"/>
                <c:pt idx="0">
                  <c:v>405</c:v>
                </c:pt>
                <c:pt idx="1">
                  <c:v>329</c:v>
                </c:pt>
                <c:pt idx="2">
                  <c:v>533</c:v>
                </c:pt>
                <c:pt idx="3">
                  <c:v>500</c:v>
                </c:pt>
                <c:pt idx="4">
                  <c:v>482</c:v>
                </c:pt>
                <c:pt idx="5">
                  <c:v>548</c:v>
                </c:pt>
                <c:pt idx="6">
                  <c:v>275</c:v>
                </c:pt>
              </c:numCache>
            </c:numRef>
          </c:val>
          <c:extLst>
            <c:ext xmlns:c16="http://schemas.microsoft.com/office/drawing/2014/chart" uri="{C3380CC4-5D6E-409C-BE32-E72D297353CC}">
              <c16:uniqueId val="{00000004-3571-48A0-B057-E7C07D12515A}"/>
            </c:ext>
          </c:extLst>
        </c:ser>
        <c:dLbls>
          <c:showLegendKey val="0"/>
          <c:showVal val="0"/>
          <c:showCatName val="0"/>
          <c:showSerName val="0"/>
          <c:showPercent val="0"/>
          <c:showBubbleSize val="0"/>
        </c:dLbls>
        <c:gapWidth val="50"/>
        <c:axId val="680179272"/>
        <c:axId val="680185936"/>
      </c:barChart>
      <c:catAx>
        <c:axId val="680179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5936"/>
        <c:crosses val="autoZero"/>
        <c:auto val="1"/>
        <c:lblAlgn val="ctr"/>
        <c:lblOffset val="100"/>
        <c:noMultiLvlLbl val="0"/>
      </c:catAx>
      <c:valAx>
        <c:axId val="6801859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92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45'!$C$7</c:f>
              <c:strCache>
                <c:ptCount val="1"/>
                <c:pt idx="0">
                  <c:v>2015</c:v>
                </c:pt>
              </c:strCache>
            </c:strRef>
          </c:tx>
          <c:spPr>
            <a:solidFill>
              <a:schemeClr val="accent1"/>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45'!$C$28:$C$32</c:f>
              <c:numCache>
                <c:formatCode>#,##0\ \ </c:formatCode>
                <c:ptCount val="5"/>
                <c:pt idx="0">
                  <c:v>144</c:v>
                </c:pt>
                <c:pt idx="1">
                  <c:v>336</c:v>
                </c:pt>
                <c:pt idx="2">
                  <c:v>400</c:v>
                </c:pt>
                <c:pt idx="3">
                  <c:v>96</c:v>
                </c:pt>
                <c:pt idx="4">
                  <c:v>384</c:v>
                </c:pt>
              </c:numCache>
            </c:numRef>
          </c:val>
          <c:extLst>
            <c:ext xmlns:c16="http://schemas.microsoft.com/office/drawing/2014/chart" uri="{C3380CC4-5D6E-409C-BE32-E72D297353CC}">
              <c16:uniqueId val="{00000000-68FE-444A-90C4-77CB20B79A80}"/>
            </c:ext>
          </c:extLst>
        </c:ser>
        <c:ser>
          <c:idx val="1"/>
          <c:order val="1"/>
          <c:tx>
            <c:strRef>
              <c:f>'Table 45'!$D$7</c:f>
              <c:strCache>
                <c:ptCount val="1"/>
                <c:pt idx="0">
                  <c:v>2016</c:v>
                </c:pt>
              </c:strCache>
            </c:strRef>
          </c:tx>
          <c:spPr>
            <a:solidFill>
              <a:schemeClr val="accent2"/>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45'!$D$28:$D$32</c:f>
              <c:numCache>
                <c:formatCode>#,##0\ \ </c:formatCode>
                <c:ptCount val="5"/>
                <c:pt idx="0">
                  <c:v>96</c:v>
                </c:pt>
                <c:pt idx="1">
                  <c:v>544</c:v>
                </c:pt>
                <c:pt idx="2">
                  <c:v>416</c:v>
                </c:pt>
                <c:pt idx="3">
                  <c:v>144</c:v>
                </c:pt>
                <c:pt idx="4">
                  <c:v>320</c:v>
                </c:pt>
              </c:numCache>
            </c:numRef>
          </c:val>
          <c:extLst>
            <c:ext xmlns:c16="http://schemas.microsoft.com/office/drawing/2014/chart" uri="{C3380CC4-5D6E-409C-BE32-E72D297353CC}">
              <c16:uniqueId val="{00000001-68FE-444A-90C4-77CB20B79A80}"/>
            </c:ext>
          </c:extLst>
        </c:ser>
        <c:ser>
          <c:idx val="2"/>
          <c:order val="2"/>
          <c:tx>
            <c:strRef>
              <c:f>'Table 45'!$E$7</c:f>
              <c:strCache>
                <c:ptCount val="1"/>
                <c:pt idx="0">
                  <c:v>2017</c:v>
                </c:pt>
              </c:strCache>
            </c:strRef>
          </c:tx>
          <c:spPr>
            <a:solidFill>
              <a:schemeClr val="accent3"/>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45'!$E$28:$E$32</c:f>
              <c:numCache>
                <c:formatCode>#,##0\ \ </c:formatCode>
                <c:ptCount val="5"/>
                <c:pt idx="0">
                  <c:v>224</c:v>
                </c:pt>
                <c:pt idx="1">
                  <c:v>480</c:v>
                </c:pt>
                <c:pt idx="2">
                  <c:v>336</c:v>
                </c:pt>
                <c:pt idx="3">
                  <c:v>144</c:v>
                </c:pt>
                <c:pt idx="4">
                  <c:v>464</c:v>
                </c:pt>
              </c:numCache>
            </c:numRef>
          </c:val>
          <c:extLst>
            <c:ext xmlns:c16="http://schemas.microsoft.com/office/drawing/2014/chart" uri="{C3380CC4-5D6E-409C-BE32-E72D297353CC}">
              <c16:uniqueId val="{00000002-68FE-444A-90C4-77CB20B79A80}"/>
            </c:ext>
          </c:extLst>
        </c:ser>
        <c:ser>
          <c:idx val="3"/>
          <c:order val="3"/>
          <c:tx>
            <c:strRef>
              <c:f>'Table 45'!$F$7</c:f>
              <c:strCache>
                <c:ptCount val="1"/>
                <c:pt idx="0">
                  <c:v>2018</c:v>
                </c:pt>
              </c:strCache>
            </c:strRef>
          </c:tx>
          <c:spPr>
            <a:solidFill>
              <a:schemeClr val="accent4"/>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45'!$F$28:$F$32</c:f>
              <c:numCache>
                <c:formatCode>#,##0\ \ </c:formatCode>
                <c:ptCount val="5"/>
                <c:pt idx="0">
                  <c:v>160</c:v>
                </c:pt>
                <c:pt idx="1">
                  <c:v>640</c:v>
                </c:pt>
                <c:pt idx="2">
                  <c:v>576</c:v>
                </c:pt>
                <c:pt idx="3">
                  <c:v>48</c:v>
                </c:pt>
                <c:pt idx="4">
                  <c:v>480</c:v>
                </c:pt>
              </c:numCache>
            </c:numRef>
          </c:val>
          <c:extLst>
            <c:ext xmlns:c16="http://schemas.microsoft.com/office/drawing/2014/chart" uri="{C3380CC4-5D6E-409C-BE32-E72D297353CC}">
              <c16:uniqueId val="{00000003-68FE-444A-90C4-77CB20B79A80}"/>
            </c:ext>
          </c:extLst>
        </c:ser>
        <c:ser>
          <c:idx val="4"/>
          <c:order val="4"/>
          <c:tx>
            <c:strRef>
              <c:f>'Table 45'!$G$7</c:f>
              <c:strCache>
                <c:ptCount val="1"/>
                <c:pt idx="0">
                  <c:v>2019</c:v>
                </c:pt>
              </c:strCache>
            </c:strRef>
          </c:tx>
          <c:spPr>
            <a:solidFill>
              <a:schemeClr val="accent5"/>
            </a:solidFill>
            <a:ln>
              <a:noFill/>
            </a:ln>
            <a:effectLst/>
          </c:spPr>
          <c:invertIfNegative val="0"/>
          <c:cat>
            <c:strRef>
              <c:f>'Table 45'!$B$28:$B$32</c:f>
              <c:strCache>
                <c:ptCount val="5"/>
                <c:pt idx="0">
                  <c:v>1–3</c:v>
                </c:pt>
                <c:pt idx="1">
                  <c:v>4–7</c:v>
                </c:pt>
                <c:pt idx="2">
                  <c:v>8–14</c:v>
                </c:pt>
                <c:pt idx="3">
                  <c:v>15–21</c:v>
                </c:pt>
                <c:pt idx="4">
                  <c:v>22 and over</c:v>
                </c:pt>
              </c:strCache>
            </c:strRef>
          </c:cat>
          <c:val>
            <c:numRef>
              <c:f>'Table 45'!$G$28:$G$32</c:f>
              <c:numCache>
                <c:formatCode>#,##0\ \ </c:formatCode>
                <c:ptCount val="5"/>
                <c:pt idx="0">
                  <c:v>203</c:v>
                </c:pt>
                <c:pt idx="1">
                  <c:v>993</c:v>
                </c:pt>
                <c:pt idx="2">
                  <c:v>1029</c:v>
                </c:pt>
                <c:pt idx="3">
                  <c:v>540</c:v>
                </c:pt>
                <c:pt idx="4">
                  <c:v>307</c:v>
                </c:pt>
              </c:numCache>
            </c:numRef>
          </c:val>
          <c:extLst>
            <c:ext xmlns:c16="http://schemas.microsoft.com/office/drawing/2014/chart" uri="{C3380CC4-5D6E-409C-BE32-E72D297353CC}">
              <c16:uniqueId val="{00000004-68FE-444A-90C4-77CB20B79A80}"/>
            </c:ext>
          </c:extLst>
        </c:ser>
        <c:dLbls>
          <c:showLegendKey val="0"/>
          <c:showVal val="0"/>
          <c:showCatName val="0"/>
          <c:showSerName val="0"/>
          <c:showPercent val="0"/>
          <c:showBubbleSize val="0"/>
        </c:dLbls>
        <c:gapWidth val="50"/>
        <c:axId val="680187504"/>
        <c:axId val="680178488"/>
      </c:barChart>
      <c:catAx>
        <c:axId val="6801875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488"/>
        <c:crosses val="autoZero"/>
        <c:auto val="1"/>
        <c:lblAlgn val="ctr"/>
        <c:lblOffset val="100"/>
        <c:noMultiLvlLbl val="0"/>
      </c:catAx>
      <c:valAx>
        <c:axId val="6801784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504"/>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46'!$C$12:$C$16</c:f>
              <c:numCache>
                <c:formatCode>#,##0\ \ </c:formatCode>
                <c:ptCount val="5"/>
                <c:pt idx="0">
                  <c:v>21232</c:v>
                </c:pt>
                <c:pt idx="1">
                  <c:v>4448</c:v>
                </c:pt>
                <c:pt idx="2">
                  <c:v>896</c:v>
                </c:pt>
                <c:pt idx="3">
                  <c:v>592</c:v>
                </c:pt>
                <c:pt idx="4">
                  <c:v>288</c:v>
                </c:pt>
              </c:numCache>
            </c:numRef>
          </c:val>
          <c:extLst>
            <c:ext xmlns:c16="http://schemas.microsoft.com/office/drawing/2014/chart" uri="{C3380CC4-5D6E-409C-BE32-E72D297353CC}">
              <c16:uniqueId val="{00000000-59E2-4729-BE39-476A8D0D3079}"/>
            </c:ext>
          </c:extLst>
        </c:ser>
        <c:ser>
          <c:idx val="1"/>
          <c:order val="1"/>
          <c:tx>
            <c:strRef>
              <c:f>'Table 46'!$D$7</c:f>
              <c:strCache>
                <c:ptCount val="1"/>
                <c:pt idx="0">
                  <c:v>2016</c:v>
                </c:pt>
              </c:strCache>
            </c:strRef>
          </c:tx>
          <c:spPr>
            <a:solidFill>
              <a:schemeClr val="accent2"/>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46'!$D$12:$D$16</c:f>
              <c:numCache>
                <c:formatCode>#,##0\ \ </c:formatCode>
                <c:ptCount val="5"/>
                <c:pt idx="0">
                  <c:v>23936</c:v>
                </c:pt>
                <c:pt idx="1">
                  <c:v>4912</c:v>
                </c:pt>
                <c:pt idx="2">
                  <c:v>1024</c:v>
                </c:pt>
                <c:pt idx="3">
                  <c:v>624</c:v>
                </c:pt>
                <c:pt idx="4">
                  <c:v>368</c:v>
                </c:pt>
              </c:numCache>
            </c:numRef>
          </c:val>
          <c:extLst>
            <c:ext xmlns:c16="http://schemas.microsoft.com/office/drawing/2014/chart" uri="{C3380CC4-5D6E-409C-BE32-E72D297353CC}">
              <c16:uniqueId val="{00000001-59E2-4729-BE39-476A8D0D3079}"/>
            </c:ext>
          </c:extLst>
        </c:ser>
        <c:ser>
          <c:idx val="2"/>
          <c:order val="2"/>
          <c:tx>
            <c:strRef>
              <c:f>'Table 46'!$E$7</c:f>
              <c:strCache>
                <c:ptCount val="1"/>
                <c:pt idx="0">
                  <c:v>2017</c:v>
                </c:pt>
              </c:strCache>
            </c:strRef>
          </c:tx>
          <c:spPr>
            <a:solidFill>
              <a:schemeClr val="accent3"/>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46'!$E$12:$E$16</c:f>
              <c:numCache>
                <c:formatCode>#,##0\ \ </c:formatCode>
                <c:ptCount val="5"/>
                <c:pt idx="0">
                  <c:v>25184</c:v>
                </c:pt>
                <c:pt idx="1">
                  <c:v>5344</c:v>
                </c:pt>
                <c:pt idx="2">
                  <c:v>992</c:v>
                </c:pt>
                <c:pt idx="3">
                  <c:v>688</c:v>
                </c:pt>
                <c:pt idx="4">
                  <c:v>512</c:v>
                </c:pt>
              </c:numCache>
            </c:numRef>
          </c:val>
          <c:extLst>
            <c:ext xmlns:c16="http://schemas.microsoft.com/office/drawing/2014/chart" uri="{C3380CC4-5D6E-409C-BE32-E72D297353CC}">
              <c16:uniqueId val="{00000002-59E2-4729-BE39-476A8D0D3079}"/>
            </c:ext>
          </c:extLst>
        </c:ser>
        <c:ser>
          <c:idx val="3"/>
          <c:order val="3"/>
          <c:tx>
            <c:strRef>
              <c:f>'Table 46'!$F$7</c:f>
              <c:strCache>
                <c:ptCount val="1"/>
                <c:pt idx="0">
                  <c:v>2018</c:v>
                </c:pt>
              </c:strCache>
            </c:strRef>
          </c:tx>
          <c:spPr>
            <a:solidFill>
              <a:schemeClr val="accent4"/>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46'!$F$12:$F$16</c:f>
              <c:numCache>
                <c:formatCode>#,##0\ \ </c:formatCode>
                <c:ptCount val="5"/>
                <c:pt idx="0">
                  <c:v>30752</c:v>
                </c:pt>
                <c:pt idx="1">
                  <c:v>5936</c:v>
                </c:pt>
                <c:pt idx="2">
                  <c:v>1200</c:v>
                </c:pt>
                <c:pt idx="3">
                  <c:v>656</c:v>
                </c:pt>
                <c:pt idx="4">
                  <c:v>560</c:v>
                </c:pt>
              </c:numCache>
            </c:numRef>
          </c:val>
          <c:extLst>
            <c:ext xmlns:c16="http://schemas.microsoft.com/office/drawing/2014/chart" uri="{C3380CC4-5D6E-409C-BE32-E72D297353CC}">
              <c16:uniqueId val="{00000003-59E2-4729-BE39-476A8D0D3079}"/>
            </c:ext>
          </c:extLst>
        </c:ser>
        <c:ser>
          <c:idx val="4"/>
          <c:order val="4"/>
          <c:tx>
            <c:strRef>
              <c:f>'Table 46'!$G$7</c:f>
              <c:strCache>
                <c:ptCount val="1"/>
                <c:pt idx="0">
                  <c:v>2019</c:v>
                </c:pt>
              </c:strCache>
            </c:strRef>
          </c:tx>
          <c:spPr>
            <a:solidFill>
              <a:schemeClr val="accent5"/>
            </a:solidFill>
            <a:ln>
              <a:noFill/>
            </a:ln>
            <a:effectLst/>
          </c:spPr>
          <c:invertIfNegative val="0"/>
          <c:cat>
            <c:strRef>
              <c:f>'Table 46'!$B$12:$B$16</c:f>
              <c:strCache>
                <c:ptCount val="5"/>
                <c:pt idx="0">
                  <c:v>Holiday</c:v>
                </c:pt>
                <c:pt idx="1">
                  <c:v>Visiting friends &amp; relatives</c:v>
                </c:pt>
                <c:pt idx="2">
                  <c:v>Business</c:v>
                </c:pt>
                <c:pt idx="3">
                  <c:v>Education</c:v>
                </c:pt>
                <c:pt idx="4">
                  <c:v>Conferences &amp; conventions</c:v>
                </c:pt>
              </c:strCache>
            </c:strRef>
          </c:cat>
          <c:val>
            <c:numRef>
              <c:f>'Table 46'!$G$12:$G$16</c:f>
              <c:numCache>
                <c:formatCode>#,##0\ \ </c:formatCode>
                <c:ptCount val="5"/>
                <c:pt idx="0">
                  <c:v>35983</c:v>
                </c:pt>
                <c:pt idx="1">
                  <c:v>6414</c:v>
                </c:pt>
                <c:pt idx="2">
                  <c:v>1648</c:v>
                </c:pt>
                <c:pt idx="3">
                  <c:v>860</c:v>
                </c:pt>
                <c:pt idx="4">
                  <c:v>732</c:v>
                </c:pt>
              </c:numCache>
            </c:numRef>
          </c:val>
          <c:extLst>
            <c:ext xmlns:c16="http://schemas.microsoft.com/office/drawing/2014/chart" uri="{C3380CC4-5D6E-409C-BE32-E72D297353CC}">
              <c16:uniqueId val="{00000004-59E2-4729-BE39-476A8D0D3079}"/>
            </c:ext>
          </c:extLst>
        </c:ser>
        <c:dLbls>
          <c:showLegendKey val="0"/>
          <c:showVal val="0"/>
          <c:showCatName val="0"/>
          <c:showSerName val="0"/>
          <c:showPercent val="0"/>
          <c:showBubbleSize val="0"/>
        </c:dLbls>
        <c:gapWidth val="50"/>
        <c:axId val="680186328"/>
        <c:axId val="680186720"/>
      </c:barChart>
      <c:catAx>
        <c:axId val="6801863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720"/>
        <c:crosses val="autoZero"/>
        <c:auto val="1"/>
        <c:lblAlgn val="ctr"/>
        <c:lblOffset val="100"/>
        <c:noMultiLvlLbl val="0"/>
      </c:catAx>
      <c:valAx>
        <c:axId val="68018672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63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46'!$C$19:$C$25</c:f>
              <c:numCache>
                <c:formatCode>#,##0\ \ </c:formatCode>
                <c:ptCount val="7"/>
                <c:pt idx="0">
                  <c:v>2096</c:v>
                </c:pt>
                <c:pt idx="1">
                  <c:v>2640</c:v>
                </c:pt>
                <c:pt idx="2">
                  <c:v>5536</c:v>
                </c:pt>
                <c:pt idx="3">
                  <c:v>4368</c:v>
                </c:pt>
                <c:pt idx="4">
                  <c:v>5296</c:v>
                </c:pt>
                <c:pt idx="5">
                  <c:v>6384</c:v>
                </c:pt>
                <c:pt idx="6">
                  <c:v>3360</c:v>
                </c:pt>
              </c:numCache>
            </c:numRef>
          </c:val>
          <c:extLst>
            <c:ext xmlns:c16="http://schemas.microsoft.com/office/drawing/2014/chart" uri="{C3380CC4-5D6E-409C-BE32-E72D297353CC}">
              <c16:uniqueId val="{00000000-E48D-4BAC-9ECE-53753DB64FBF}"/>
            </c:ext>
          </c:extLst>
        </c:ser>
        <c:ser>
          <c:idx val="1"/>
          <c:order val="1"/>
          <c:tx>
            <c:strRef>
              <c:f>'Table 46'!$D$7</c:f>
              <c:strCache>
                <c:ptCount val="1"/>
                <c:pt idx="0">
                  <c:v>2016</c:v>
                </c:pt>
              </c:strCache>
            </c:strRef>
          </c:tx>
          <c:spPr>
            <a:solidFill>
              <a:schemeClr val="accent2"/>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46'!$D$19:$D$25</c:f>
              <c:numCache>
                <c:formatCode>#,##0\ \ </c:formatCode>
                <c:ptCount val="7"/>
                <c:pt idx="0">
                  <c:v>1920</c:v>
                </c:pt>
                <c:pt idx="1">
                  <c:v>2640</c:v>
                </c:pt>
                <c:pt idx="2">
                  <c:v>6512</c:v>
                </c:pt>
                <c:pt idx="3">
                  <c:v>5008</c:v>
                </c:pt>
                <c:pt idx="4">
                  <c:v>5856</c:v>
                </c:pt>
                <c:pt idx="5">
                  <c:v>7504</c:v>
                </c:pt>
                <c:pt idx="6">
                  <c:v>3584</c:v>
                </c:pt>
              </c:numCache>
            </c:numRef>
          </c:val>
          <c:extLst>
            <c:ext xmlns:c16="http://schemas.microsoft.com/office/drawing/2014/chart" uri="{C3380CC4-5D6E-409C-BE32-E72D297353CC}">
              <c16:uniqueId val="{00000001-E48D-4BAC-9ECE-53753DB64FBF}"/>
            </c:ext>
          </c:extLst>
        </c:ser>
        <c:ser>
          <c:idx val="2"/>
          <c:order val="2"/>
          <c:tx>
            <c:strRef>
              <c:f>'Table 46'!$E$7</c:f>
              <c:strCache>
                <c:ptCount val="1"/>
                <c:pt idx="0">
                  <c:v>2017</c:v>
                </c:pt>
              </c:strCache>
            </c:strRef>
          </c:tx>
          <c:spPr>
            <a:solidFill>
              <a:schemeClr val="accent3"/>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46'!$E$19:$E$25</c:f>
              <c:numCache>
                <c:formatCode>#,##0\ \ </c:formatCode>
                <c:ptCount val="7"/>
                <c:pt idx="0">
                  <c:v>2192</c:v>
                </c:pt>
                <c:pt idx="1">
                  <c:v>2976</c:v>
                </c:pt>
                <c:pt idx="2">
                  <c:v>7040</c:v>
                </c:pt>
                <c:pt idx="3">
                  <c:v>5360</c:v>
                </c:pt>
                <c:pt idx="4">
                  <c:v>6032</c:v>
                </c:pt>
                <c:pt idx="5">
                  <c:v>8672</c:v>
                </c:pt>
                <c:pt idx="6">
                  <c:v>4240</c:v>
                </c:pt>
              </c:numCache>
            </c:numRef>
          </c:val>
          <c:extLst>
            <c:ext xmlns:c16="http://schemas.microsoft.com/office/drawing/2014/chart" uri="{C3380CC4-5D6E-409C-BE32-E72D297353CC}">
              <c16:uniqueId val="{00000002-E48D-4BAC-9ECE-53753DB64FBF}"/>
            </c:ext>
          </c:extLst>
        </c:ser>
        <c:ser>
          <c:idx val="3"/>
          <c:order val="3"/>
          <c:tx>
            <c:strRef>
              <c:f>'Table 46'!$F$7</c:f>
              <c:strCache>
                <c:ptCount val="1"/>
                <c:pt idx="0">
                  <c:v>2018</c:v>
                </c:pt>
              </c:strCache>
            </c:strRef>
          </c:tx>
          <c:spPr>
            <a:solidFill>
              <a:schemeClr val="accent4"/>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46'!$F$19:$F$25</c:f>
              <c:numCache>
                <c:formatCode>#,##0\ \ </c:formatCode>
                <c:ptCount val="7"/>
                <c:pt idx="0">
                  <c:v>2672</c:v>
                </c:pt>
                <c:pt idx="1">
                  <c:v>3136</c:v>
                </c:pt>
                <c:pt idx="2">
                  <c:v>7296</c:v>
                </c:pt>
                <c:pt idx="3">
                  <c:v>6336</c:v>
                </c:pt>
                <c:pt idx="4">
                  <c:v>7072</c:v>
                </c:pt>
                <c:pt idx="5">
                  <c:v>9504</c:v>
                </c:pt>
                <c:pt idx="6">
                  <c:v>5952</c:v>
                </c:pt>
              </c:numCache>
            </c:numRef>
          </c:val>
          <c:extLst>
            <c:ext xmlns:c16="http://schemas.microsoft.com/office/drawing/2014/chart" uri="{C3380CC4-5D6E-409C-BE32-E72D297353CC}">
              <c16:uniqueId val="{00000003-E48D-4BAC-9ECE-53753DB64FBF}"/>
            </c:ext>
          </c:extLst>
        </c:ser>
        <c:ser>
          <c:idx val="4"/>
          <c:order val="4"/>
          <c:tx>
            <c:strRef>
              <c:f>'Table 46'!$G$7</c:f>
              <c:strCache>
                <c:ptCount val="1"/>
                <c:pt idx="0">
                  <c:v>2019</c:v>
                </c:pt>
              </c:strCache>
            </c:strRef>
          </c:tx>
          <c:spPr>
            <a:solidFill>
              <a:schemeClr val="accent5"/>
            </a:solidFill>
            <a:ln>
              <a:noFill/>
            </a:ln>
            <a:effectLst/>
          </c:spPr>
          <c:invertIfNegative val="0"/>
          <c:cat>
            <c:strRef>
              <c:f>'Table 46'!$B$19:$B$25</c:f>
              <c:strCache>
                <c:ptCount val="7"/>
                <c:pt idx="0">
                  <c:v>Under 15</c:v>
                </c:pt>
                <c:pt idx="1">
                  <c:v>15–24</c:v>
                </c:pt>
                <c:pt idx="2">
                  <c:v>25–34</c:v>
                </c:pt>
                <c:pt idx="3">
                  <c:v>35–44</c:v>
                </c:pt>
                <c:pt idx="4">
                  <c:v>45–54</c:v>
                </c:pt>
                <c:pt idx="5">
                  <c:v>55–64</c:v>
                </c:pt>
                <c:pt idx="6">
                  <c:v>65+</c:v>
                </c:pt>
              </c:strCache>
            </c:strRef>
          </c:cat>
          <c:val>
            <c:numRef>
              <c:f>'Table 46'!$G$19:$G$25</c:f>
              <c:numCache>
                <c:formatCode>#,##0\ \ </c:formatCode>
                <c:ptCount val="7"/>
                <c:pt idx="0">
                  <c:v>3408</c:v>
                </c:pt>
                <c:pt idx="1">
                  <c:v>3154</c:v>
                </c:pt>
                <c:pt idx="2">
                  <c:v>9182</c:v>
                </c:pt>
                <c:pt idx="3">
                  <c:v>7614</c:v>
                </c:pt>
                <c:pt idx="4">
                  <c:v>7440</c:v>
                </c:pt>
                <c:pt idx="5">
                  <c:v>11502</c:v>
                </c:pt>
                <c:pt idx="6">
                  <c:v>6850</c:v>
                </c:pt>
              </c:numCache>
            </c:numRef>
          </c:val>
          <c:extLst>
            <c:ext xmlns:c16="http://schemas.microsoft.com/office/drawing/2014/chart" uri="{C3380CC4-5D6E-409C-BE32-E72D297353CC}">
              <c16:uniqueId val="{00000004-E48D-4BAC-9ECE-53753DB64FBF}"/>
            </c:ext>
          </c:extLst>
        </c:ser>
        <c:dLbls>
          <c:showLegendKey val="0"/>
          <c:showVal val="0"/>
          <c:showCatName val="0"/>
          <c:showSerName val="0"/>
          <c:showPercent val="0"/>
          <c:showBubbleSize val="0"/>
        </c:dLbls>
        <c:gapWidth val="50"/>
        <c:axId val="680189856"/>
        <c:axId val="680189072"/>
      </c:barChart>
      <c:catAx>
        <c:axId val="6801898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072"/>
        <c:crosses val="autoZero"/>
        <c:auto val="1"/>
        <c:lblAlgn val="ctr"/>
        <c:lblOffset val="100"/>
        <c:noMultiLvlLbl val="0"/>
      </c:catAx>
      <c:valAx>
        <c:axId val="6801890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856"/>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7'!$C$28:$C$32</c:f>
              <c:numCache>
                <c:formatCode>#,##0\ \ </c:formatCode>
                <c:ptCount val="5"/>
                <c:pt idx="0">
                  <c:v>23520</c:v>
                </c:pt>
                <c:pt idx="1">
                  <c:v>32000</c:v>
                </c:pt>
                <c:pt idx="2">
                  <c:v>26624</c:v>
                </c:pt>
                <c:pt idx="3">
                  <c:v>6272</c:v>
                </c:pt>
                <c:pt idx="4">
                  <c:v>4784</c:v>
                </c:pt>
              </c:numCache>
            </c:numRef>
          </c:val>
          <c:extLst>
            <c:ext xmlns:c16="http://schemas.microsoft.com/office/drawing/2014/chart" uri="{C3380CC4-5D6E-409C-BE32-E72D297353CC}">
              <c16:uniqueId val="{00000000-9E9F-4C28-98DD-4E2AACAF0B30}"/>
            </c:ext>
          </c:extLst>
        </c:ser>
        <c:ser>
          <c:idx val="1"/>
          <c:order val="1"/>
          <c:tx>
            <c:strRef>
              <c:f>'Table 7'!$D$7</c:f>
              <c:strCache>
                <c:ptCount val="1"/>
                <c:pt idx="0">
                  <c:v>2016</c:v>
                </c:pt>
              </c:strCache>
            </c:strRef>
          </c:tx>
          <c:spPr>
            <a:solidFill>
              <a:schemeClr val="accent2"/>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7'!$D$28:$D$32</c:f>
              <c:numCache>
                <c:formatCode>#,##0\ \ </c:formatCode>
                <c:ptCount val="5"/>
                <c:pt idx="0">
                  <c:v>23376</c:v>
                </c:pt>
                <c:pt idx="1">
                  <c:v>35360</c:v>
                </c:pt>
                <c:pt idx="2">
                  <c:v>27344</c:v>
                </c:pt>
                <c:pt idx="3">
                  <c:v>7184</c:v>
                </c:pt>
                <c:pt idx="4">
                  <c:v>4208</c:v>
                </c:pt>
              </c:numCache>
            </c:numRef>
          </c:val>
          <c:extLst>
            <c:ext xmlns:c16="http://schemas.microsoft.com/office/drawing/2014/chart" uri="{C3380CC4-5D6E-409C-BE32-E72D297353CC}">
              <c16:uniqueId val="{00000001-9E9F-4C28-98DD-4E2AACAF0B30}"/>
            </c:ext>
          </c:extLst>
        </c:ser>
        <c:ser>
          <c:idx val="2"/>
          <c:order val="2"/>
          <c:tx>
            <c:strRef>
              <c:f>'Table 7'!$E$7</c:f>
              <c:strCache>
                <c:ptCount val="1"/>
                <c:pt idx="0">
                  <c:v>2017</c:v>
                </c:pt>
              </c:strCache>
            </c:strRef>
          </c:tx>
          <c:spPr>
            <a:solidFill>
              <a:schemeClr val="accent3"/>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7'!$E$28:$E$32</c:f>
              <c:numCache>
                <c:formatCode>#,##0\ \ </c:formatCode>
                <c:ptCount val="5"/>
                <c:pt idx="0">
                  <c:v>31328</c:v>
                </c:pt>
                <c:pt idx="1">
                  <c:v>36736</c:v>
                </c:pt>
                <c:pt idx="2">
                  <c:v>26960</c:v>
                </c:pt>
                <c:pt idx="3">
                  <c:v>6720</c:v>
                </c:pt>
                <c:pt idx="4">
                  <c:v>4096</c:v>
                </c:pt>
              </c:numCache>
            </c:numRef>
          </c:val>
          <c:extLst>
            <c:ext xmlns:c16="http://schemas.microsoft.com/office/drawing/2014/chart" uri="{C3380CC4-5D6E-409C-BE32-E72D297353CC}">
              <c16:uniqueId val="{00000002-9E9F-4C28-98DD-4E2AACAF0B30}"/>
            </c:ext>
          </c:extLst>
        </c:ser>
        <c:ser>
          <c:idx val="3"/>
          <c:order val="3"/>
          <c:tx>
            <c:strRef>
              <c:f>'Table 7'!$F$7</c:f>
              <c:strCache>
                <c:ptCount val="1"/>
                <c:pt idx="0">
                  <c:v>2018</c:v>
                </c:pt>
              </c:strCache>
            </c:strRef>
          </c:tx>
          <c:spPr>
            <a:solidFill>
              <a:schemeClr val="accent4"/>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7'!$F$28:$F$32</c:f>
              <c:numCache>
                <c:formatCode>#,##0\ \ </c:formatCode>
                <c:ptCount val="5"/>
                <c:pt idx="0">
                  <c:v>28640</c:v>
                </c:pt>
                <c:pt idx="1">
                  <c:v>34400</c:v>
                </c:pt>
                <c:pt idx="2">
                  <c:v>26064</c:v>
                </c:pt>
                <c:pt idx="3">
                  <c:v>6128</c:v>
                </c:pt>
                <c:pt idx="4">
                  <c:v>3552</c:v>
                </c:pt>
              </c:numCache>
            </c:numRef>
          </c:val>
          <c:extLst>
            <c:ext xmlns:c16="http://schemas.microsoft.com/office/drawing/2014/chart" uri="{C3380CC4-5D6E-409C-BE32-E72D297353CC}">
              <c16:uniqueId val="{00000003-9E9F-4C28-98DD-4E2AACAF0B30}"/>
            </c:ext>
          </c:extLst>
        </c:ser>
        <c:ser>
          <c:idx val="4"/>
          <c:order val="4"/>
          <c:tx>
            <c:strRef>
              <c:f>'Table 7'!$G$7</c:f>
              <c:strCache>
                <c:ptCount val="1"/>
                <c:pt idx="0">
                  <c:v>2019</c:v>
                </c:pt>
              </c:strCache>
            </c:strRef>
          </c:tx>
          <c:spPr>
            <a:solidFill>
              <a:schemeClr val="accent5"/>
            </a:solidFill>
            <a:ln>
              <a:noFill/>
            </a:ln>
            <a:effectLst/>
          </c:spPr>
          <c:invertIfNegative val="0"/>
          <c:cat>
            <c:strRef>
              <c:f>'Table 7'!$B$28:$B$32</c:f>
              <c:strCache>
                <c:ptCount val="5"/>
                <c:pt idx="0">
                  <c:v>1–3</c:v>
                </c:pt>
                <c:pt idx="1">
                  <c:v>4–7</c:v>
                </c:pt>
                <c:pt idx="2">
                  <c:v>8–14</c:v>
                </c:pt>
                <c:pt idx="3">
                  <c:v>15–21</c:v>
                </c:pt>
                <c:pt idx="4">
                  <c:v>22 and over</c:v>
                </c:pt>
              </c:strCache>
            </c:strRef>
          </c:cat>
          <c:val>
            <c:numRef>
              <c:f>'Table 7'!$G$28:$G$32</c:f>
              <c:numCache>
                <c:formatCode>#,##0\ \ </c:formatCode>
                <c:ptCount val="5"/>
                <c:pt idx="0">
                  <c:v>28930</c:v>
                </c:pt>
                <c:pt idx="1">
                  <c:v>35403</c:v>
                </c:pt>
                <c:pt idx="2">
                  <c:v>24395</c:v>
                </c:pt>
                <c:pt idx="3">
                  <c:v>7758</c:v>
                </c:pt>
                <c:pt idx="4">
                  <c:v>4162</c:v>
                </c:pt>
              </c:numCache>
            </c:numRef>
          </c:val>
          <c:extLst>
            <c:ext xmlns:c16="http://schemas.microsoft.com/office/drawing/2014/chart" uri="{C3380CC4-5D6E-409C-BE32-E72D297353CC}">
              <c16:uniqueId val="{00000004-9E9F-4C28-98DD-4E2AACAF0B30}"/>
            </c:ext>
          </c:extLst>
        </c:ser>
        <c:dLbls>
          <c:showLegendKey val="0"/>
          <c:showVal val="0"/>
          <c:showCatName val="0"/>
          <c:showSerName val="0"/>
          <c:showPercent val="0"/>
          <c:showBubbleSize val="0"/>
        </c:dLbls>
        <c:gapWidth val="50"/>
        <c:axId val="225816000"/>
        <c:axId val="225815216"/>
      </c:barChart>
      <c:catAx>
        <c:axId val="225816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5216"/>
        <c:crosses val="autoZero"/>
        <c:auto val="1"/>
        <c:lblAlgn val="ctr"/>
        <c:lblOffset val="100"/>
        <c:noMultiLvlLbl val="0"/>
      </c:catAx>
      <c:valAx>
        <c:axId val="22581521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5816000"/>
        <c:crosses val="autoZero"/>
        <c:crossBetween val="between"/>
        <c:minorUnit val="1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46'!$C$7</c:f>
              <c:strCache>
                <c:ptCount val="1"/>
                <c:pt idx="0">
                  <c:v>2015</c:v>
                </c:pt>
              </c:strCache>
            </c:strRef>
          </c:tx>
          <c:spPr>
            <a:solidFill>
              <a:schemeClr val="accent1"/>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46'!$C$28:$C$32</c:f>
              <c:numCache>
                <c:formatCode>#,##0\ \ </c:formatCode>
                <c:ptCount val="5"/>
                <c:pt idx="0">
                  <c:v>1328</c:v>
                </c:pt>
                <c:pt idx="1">
                  <c:v>9616</c:v>
                </c:pt>
                <c:pt idx="2">
                  <c:v>12304</c:v>
                </c:pt>
                <c:pt idx="3">
                  <c:v>2592</c:v>
                </c:pt>
                <c:pt idx="4">
                  <c:v>3840</c:v>
                </c:pt>
              </c:numCache>
            </c:numRef>
          </c:val>
          <c:extLst>
            <c:ext xmlns:c16="http://schemas.microsoft.com/office/drawing/2014/chart" uri="{C3380CC4-5D6E-409C-BE32-E72D297353CC}">
              <c16:uniqueId val="{00000000-188E-46DA-B7EC-235ADE189074}"/>
            </c:ext>
          </c:extLst>
        </c:ser>
        <c:ser>
          <c:idx val="1"/>
          <c:order val="1"/>
          <c:tx>
            <c:strRef>
              <c:f>'Table 46'!$D$7</c:f>
              <c:strCache>
                <c:ptCount val="1"/>
                <c:pt idx="0">
                  <c:v>2016</c:v>
                </c:pt>
              </c:strCache>
            </c:strRef>
          </c:tx>
          <c:spPr>
            <a:solidFill>
              <a:schemeClr val="accent2"/>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46'!$D$28:$D$32</c:f>
              <c:numCache>
                <c:formatCode>#,##0\ \ </c:formatCode>
                <c:ptCount val="5"/>
                <c:pt idx="0">
                  <c:v>1216</c:v>
                </c:pt>
                <c:pt idx="1">
                  <c:v>10528</c:v>
                </c:pt>
                <c:pt idx="2">
                  <c:v>14112</c:v>
                </c:pt>
                <c:pt idx="3">
                  <c:v>3152</c:v>
                </c:pt>
                <c:pt idx="4">
                  <c:v>4016</c:v>
                </c:pt>
              </c:numCache>
            </c:numRef>
          </c:val>
          <c:extLst>
            <c:ext xmlns:c16="http://schemas.microsoft.com/office/drawing/2014/chart" uri="{C3380CC4-5D6E-409C-BE32-E72D297353CC}">
              <c16:uniqueId val="{00000001-188E-46DA-B7EC-235ADE189074}"/>
            </c:ext>
          </c:extLst>
        </c:ser>
        <c:ser>
          <c:idx val="2"/>
          <c:order val="2"/>
          <c:tx>
            <c:strRef>
              <c:f>'Table 46'!$E$7</c:f>
              <c:strCache>
                <c:ptCount val="1"/>
                <c:pt idx="0">
                  <c:v>2017</c:v>
                </c:pt>
              </c:strCache>
            </c:strRef>
          </c:tx>
          <c:spPr>
            <a:solidFill>
              <a:schemeClr val="accent3"/>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46'!$E$28:$E$32</c:f>
              <c:numCache>
                <c:formatCode>#,##0\ \ </c:formatCode>
                <c:ptCount val="5"/>
                <c:pt idx="0">
                  <c:v>1712</c:v>
                </c:pt>
                <c:pt idx="1">
                  <c:v>12624</c:v>
                </c:pt>
                <c:pt idx="2">
                  <c:v>14560</c:v>
                </c:pt>
                <c:pt idx="3">
                  <c:v>3136</c:v>
                </c:pt>
                <c:pt idx="4">
                  <c:v>4480</c:v>
                </c:pt>
              </c:numCache>
            </c:numRef>
          </c:val>
          <c:extLst>
            <c:ext xmlns:c16="http://schemas.microsoft.com/office/drawing/2014/chart" uri="{C3380CC4-5D6E-409C-BE32-E72D297353CC}">
              <c16:uniqueId val="{00000002-188E-46DA-B7EC-235ADE189074}"/>
            </c:ext>
          </c:extLst>
        </c:ser>
        <c:ser>
          <c:idx val="3"/>
          <c:order val="3"/>
          <c:tx>
            <c:strRef>
              <c:f>'Table 46'!$F$7</c:f>
              <c:strCache>
                <c:ptCount val="1"/>
                <c:pt idx="0">
                  <c:v>2018</c:v>
                </c:pt>
              </c:strCache>
            </c:strRef>
          </c:tx>
          <c:spPr>
            <a:solidFill>
              <a:schemeClr val="accent4"/>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46'!$F$28:$F$32</c:f>
              <c:numCache>
                <c:formatCode>#,##0\ \ </c:formatCode>
                <c:ptCount val="5"/>
                <c:pt idx="0">
                  <c:v>1616</c:v>
                </c:pt>
                <c:pt idx="1">
                  <c:v>14736</c:v>
                </c:pt>
                <c:pt idx="2">
                  <c:v>17136</c:v>
                </c:pt>
                <c:pt idx="3">
                  <c:v>3776</c:v>
                </c:pt>
                <c:pt idx="4">
                  <c:v>4704</c:v>
                </c:pt>
              </c:numCache>
            </c:numRef>
          </c:val>
          <c:extLst>
            <c:ext xmlns:c16="http://schemas.microsoft.com/office/drawing/2014/chart" uri="{C3380CC4-5D6E-409C-BE32-E72D297353CC}">
              <c16:uniqueId val="{00000003-188E-46DA-B7EC-235ADE189074}"/>
            </c:ext>
          </c:extLst>
        </c:ser>
        <c:ser>
          <c:idx val="4"/>
          <c:order val="4"/>
          <c:tx>
            <c:strRef>
              <c:f>'Table 46'!$G$7</c:f>
              <c:strCache>
                <c:ptCount val="1"/>
                <c:pt idx="0">
                  <c:v>2019</c:v>
                </c:pt>
              </c:strCache>
            </c:strRef>
          </c:tx>
          <c:spPr>
            <a:solidFill>
              <a:schemeClr val="accent5"/>
            </a:solidFill>
            <a:ln>
              <a:noFill/>
            </a:ln>
            <a:effectLst/>
          </c:spPr>
          <c:invertIfNegative val="0"/>
          <c:cat>
            <c:strRef>
              <c:f>'Table 46'!$B$28:$B$32</c:f>
              <c:strCache>
                <c:ptCount val="5"/>
                <c:pt idx="0">
                  <c:v>1–3</c:v>
                </c:pt>
                <c:pt idx="1">
                  <c:v>4–7</c:v>
                </c:pt>
                <c:pt idx="2">
                  <c:v>8–14</c:v>
                </c:pt>
                <c:pt idx="3">
                  <c:v>15–21</c:v>
                </c:pt>
                <c:pt idx="4">
                  <c:v>22 and over</c:v>
                </c:pt>
              </c:strCache>
            </c:strRef>
          </c:cat>
          <c:val>
            <c:numRef>
              <c:f>'Table 46'!$G$28:$G$32</c:f>
              <c:numCache>
                <c:formatCode>#,##0\ \ </c:formatCode>
                <c:ptCount val="5"/>
                <c:pt idx="0">
                  <c:v>2080</c:v>
                </c:pt>
                <c:pt idx="1">
                  <c:v>12782</c:v>
                </c:pt>
                <c:pt idx="2">
                  <c:v>24593</c:v>
                </c:pt>
                <c:pt idx="3">
                  <c:v>5010</c:v>
                </c:pt>
                <c:pt idx="4">
                  <c:v>4685</c:v>
                </c:pt>
              </c:numCache>
            </c:numRef>
          </c:val>
          <c:extLst>
            <c:ext xmlns:c16="http://schemas.microsoft.com/office/drawing/2014/chart" uri="{C3380CC4-5D6E-409C-BE32-E72D297353CC}">
              <c16:uniqueId val="{00000004-188E-46DA-B7EC-235ADE189074}"/>
            </c:ext>
          </c:extLst>
        </c:ser>
        <c:dLbls>
          <c:showLegendKey val="0"/>
          <c:showVal val="0"/>
          <c:showCatName val="0"/>
          <c:showSerName val="0"/>
          <c:showPercent val="0"/>
          <c:showBubbleSize val="0"/>
        </c:dLbls>
        <c:gapWidth val="50"/>
        <c:axId val="680187896"/>
        <c:axId val="680188680"/>
      </c:barChart>
      <c:catAx>
        <c:axId val="6801878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8680"/>
        <c:crosses val="autoZero"/>
        <c:auto val="1"/>
        <c:lblAlgn val="ctr"/>
        <c:lblOffset val="100"/>
        <c:noMultiLvlLbl val="0"/>
      </c:catAx>
      <c:valAx>
        <c:axId val="6801886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78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47'!$C$12:$C$16</c:f>
              <c:numCache>
                <c:formatCode>#,##0\ \ </c:formatCode>
                <c:ptCount val="5"/>
                <c:pt idx="0">
                  <c:v>416</c:v>
                </c:pt>
                <c:pt idx="1">
                  <c:v>144</c:v>
                </c:pt>
                <c:pt idx="2">
                  <c:v>112</c:v>
                </c:pt>
                <c:pt idx="3">
                  <c:v>112</c:v>
                </c:pt>
                <c:pt idx="4">
                  <c:v>16</c:v>
                </c:pt>
              </c:numCache>
            </c:numRef>
          </c:val>
          <c:extLst>
            <c:ext xmlns:c16="http://schemas.microsoft.com/office/drawing/2014/chart" uri="{C3380CC4-5D6E-409C-BE32-E72D297353CC}">
              <c16:uniqueId val="{00000000-4493-4CCC-9605-2EFD3F83FF82}"/>
            </c:ext>
          </c:extLst>
        </c:ser>
        <c:ser>
          <c:idx val="1"/>
          <c:order val="1"/>
          <c:tx>
            <c:strRef>
              <c:f>'Table 47'!$D$7</c:f>
              <c:strCache>
                <c:ptCount val="1"/>
                <c:pt idx="0">
                  <c:v>2016</c:v>
                </c:pt>
              </c:strCache>
            </c:strRef>
          </c:tx>
          <c:spPr>
            <a:solidFill>
              <a:schemeClr val="accent2"/>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47'!$D$12:$D$16</c:f>
              <c:numCache>
                <c:formatCode>#,##0\ \ </c:formatCode>
                <c:ptCount val="5"/>
                <c:pt idx="0">
                  <c:v>1040</c:v>
                </c:pt>
                <c:pt idx="1">
                  <c:v>240</c:v>
                </c:pt>
                <c:pt idx="2">
                  <c:v>128</c:v>
                </c:pt>
                <c:pt idx="3">
                  <c:v>352</c:v>
                </c:pt>
                <c:pt idx="4">
                  <c:v>32</c:v>
                </c:pt>
              </c:numCache>
            </c:numRef>
          </c:val>
          <c:extLst>
            <c:ext xmlns:c16="http://schemas.microsoft.com/office/drawing/2014/chart" uri="{C3380CC4-5D6E-409C-BE32-E72D297353CC}">
              <c16:uniqueId val="{00000001-4493-4CCC-9605-2EFD3F83FF82}"/>
            </c:ext>
          </c:extLst>
        </c:ser>
        <c:ser>
          <c:idx val="2"/>
          <c:order val="2"/>
          <c:tx>
            <c:strRef>
              <c:f>'Table 47'!$E$7</c:f>
              <c:strCache>
                <c:ptCount val="1"/>
                <c:pt idx="0">
                  <c:v>2017</c:v>
                </c:pt>
              </c:strCache>
            </c:strRef>
          </c:tx>
          <c:spPr>
            <a:solidFill>
              <a:schemeClr val="accent3"/>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47'!$E$12:$E$16</c:f>
              <c:numCache>
                <c:formatCode>#,##0\ \ </c:formatCode>
                <c:ptCount val="5"/>
                <c:pt idx="0">
                  <c:v>704</c:v>
                </c:pt>
                <c:pt idx="1">
                  <c:v>224</c:v>
                </c:pt>
                <c:pt idx="2">
                  <c:v>176</c:v>
                </c:pt>
                <c:pt idx="3">
                  <c:v>144</c:v>
                </c:pt>
                <c:pt idx="4">
                  <c:v>16</c:v>
                </c:pt>
              </c:numCache>
            </c:numRef>
          </c:val>
          <c:extLst>
            <c:ext xmlns:c16="http://schemas.microsoft.com/office/drawing/2014/chart" uri="{C3380CC4-5D6E-409C-BE32-E72D297353CC}">
              <c16:uniqueId val="{00000002-4493-4CCC-9605-2EFD3F83FF82}"/>
            </c:ext>
          </c:extLst>
        </c:ser>
        <c:ser>
          <c:idx val="3"/>
          <c:order val="3"/>
          <c:tx>
            <c:strRef>
              <c:f>'Table 47'!$F$7</c:f>
              <c:strCache>
                <c:ptCount val="1"/>
                <c:pt idx="0">
                  <c:v>2018</c:v>
                </c:pt>
              </c:strCache>
            </c:strRef>
          </c:tx>
          <c:spPr>
            <a:solidFill>
              <a:schemeClr val="accent4"/>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47'!$F$12:$F$16</c:f>
              <c:numCache>
                <c:formatCode>#,##0\ \ </c:formatCode>
                <c:ptCount val="5"/>
                <c:pt idx="0">
                  <c:v>784</c:v>
                </c:pt>
                <c:pt idx="1">
                  <c:v>304</c:v>
                </c:pt>
                <c:pt idx="2">
                  <c:v>144</c:v>
                </c:pt>
                <c:pt idx="3">
                  <c:v>240</c:v>
                </c:pt>
                <c:pt idx="4">
                  <c:v>16</c:v>
                </c:pt>
              </c:numCache>
            </c:numRef>
          </c:val>
          <c:extLst>
            <c:ext xmlns:c16="http://schemas.microsoft.com/office/drawing/2014/chart" uri="{C3380CC4-5D6E-409C-BE32-E72D297353CC}">
              <c16:uniqueId val="{00000003-4493-4CCC-9605-2EFD3F83FF82}"/>
            </c:ext>
          </c:extLst>
        </c:ser>
        <c:ser>
          <c:idx val="4"/>
          <c:order val="4"/>
          <c:tx>
            <c:strRef>
              <c:f>'Table 47'!$G$7</c:f>
              <c:strCache>
                <c:ptCount val="1"/>
                <c:pt idx="0">
                  <c:v>2019</c:v>
                </c:pt>
              </c:strCache>
            </c:strRef>
          </c:tx>
          <c:spPr>
            <a:solidFill>
              <a:schemeClr val="accent5"/>
            </a:solidFill>
            <a:ln>
              <a:noFill/>
            </a:ln>
            <a:effectLst/>
          </c:spPr>
          <c:invertIfNegative val="0"/>
          <c:cat>
            <c:strRef>
              <c:f>'Table 47'!$B$12:$B$16</c:f>
              <c:strCache>
                <c:ptCount val="5"/>
                <c:pt idx="0">
                  <c:v>Holiday</c:v>
                </c:pt>
                <c:pt idx="1">
                  <c:v>Visiting friends &amp; relatives</c:v>
                </c:pt>
                <c:pt idx="2">
                  <c:v>Business</c:v>
                </c:pt>
                <c:pt idx="3">
                  <c:v>Education</c:v>
                </c:pt>
                <c:pt idx="4">
                  <c:v>Conferences &amp; conventions</c:v>
                </c:pt>
              </c:strCache>
            </c:strRef>
          </c:cat>
          <c:val>
            <c:numRef>
              <c:f>'Table 47'!$G$12:$G$16</c:f>
              <c:numCache>
                <c:formatCode>#,##0\ \ </c:formatCode>
                <c:ptCount val="5"/>
                <c:pt idx="0">
                  <c:v>653</c:v>
                </c:pt>
                <c:pt idx="1">
                  <c:v>246</c:v>
                </c:pt>
                <c:pt idx="2">
                  <c:v>192</c:v>
                </c:pt>
                <c:pt idx="3">
                  <c:v>224</c:v>
                </c:pt>
                <c:pt idx="4">
                  <c:v>27</c:v>
                </c:pt>
              </c:numCache>
            </c:numRef>
          </c:val>
          <c:extLst>
            <c:ext xmlns:c16="http://schemas.microsoft.com/office/drawing/2014/chart" uri="{C3380CC4-5D6E-409C-BE32-E72D297353CC}">
              <c16:uniqueId val="{00000004-4493-4CCC-9605-2EFD3F83FF82}"/>
            </c:ext>
          </c:extLst>
        </c:ser>
        <c:dLbls>
          <c:showLegendKey val="0"/>
          <c:showVal val="0"/>
          <c:showCatName val="0"/>
          <c:showSerName val="0"/>
          <c:showPercent val="0"/>
          <c:showBubbleSize val="0"/>
        </c:dLbls>
        <c:gapWidth val="50"/>
        <c:axId val="680184760"/>
        <c:axId val="680189464"/>
      </c:barChart>
      <c:catAx>
        <c:axId val="680184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9464"/>
        <c:crosses val="autoZero"/>
        <c:auto val="1"/>
        <c:lblAlgn val="ctr"/>
        <c:lblOffset val="100"/>
        <c:noMultiLvlLbl val="0"/>
      </c:catAx>
      <c:valAx>
        <c:axId val="6801894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47'!$C$19:$C$25</c:f>
              <c:numCache>
                <c:formatCode>#,##0\ \ </c:formatCode>
                <c:ptCount val="7"/>
                <c:pt idx="0">
                  <c:v>80</c:v>
                </c:pt>
                <c:pt idx="1">
                  <c:v>176</c:v>
                </c:pt>
                <c:pt idx="2">
                  <c:v>96</c:v>
                </c:pt>
                <c:pt idx="3">
                  <c:v>192</c:v>
                </c:pt>
                <c:pt idx="4">
                  <c:v>128</c:v>
                </c:pt>
                <c:pt idx="5">
                  <c:v>128</c:v>
                </c:pt>
                <c:pt idx="6">
                  <c:v>64</c:v>
                </c:pt>
              </c:numCache>
            </c:numRef>
          </c:val>
          <c:extLst>
            <c:ext xmlns:c16="http://schemas.microsoft.com/office/drawing/2014/chart" uri="{C3380CC4-5D6E-409C-BE32-E72D297353CC}">
              <c16:uniqueId val="{00000000-B6CC-4179-83EB-6272DD42C8AB}"/>
            </c:ext>
          </c:extLst>
        </c:ser>
        <c:ser>
          <c:idx val="1"/>
          <c:order val="1"/>
          <c:tx>
            <c:strRef>
              <c:f>'Table 47'!$D$7</c:f>
              <c:strCache>
                <c:ptCount val="1"/>
                <c:pt idx="0">
                  <c:v>2016</c:v>
                </c:pt>
              </c:strCache>
            </c:strRef>
          </c:tx>
          <c:spPr>
            <a:solidFill>
              <a:schemeClr val="accent2"/>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47'!$D$19:$D$25</c:f>
              <c:numCache>
                <c:formatCode>#,##0\ \ </c:formatCode>
                <c:ptCount val="7"/>
                <c:pt idx="0">
                  <c:v>96</c:v>
                </c:pt>
                <c:pt idx="1">
                  <c:v>304</c:v>
                </c:pt>
                <c:pt idx="2">
                  <c:v>432</c:v>
                </c:pt>
                <c:pt idx="3">
                  <c:v>368</c:v>
                </c:pt>
                <c:pt idx="4">
                  <c:v>320</c:v>
                </c:pt>
                <c:pt idx="5">
                  <c:v>256</c:v>
                </c:pt>
                <c:pt idx="6">
                  <c:v>80</c:v>
                </c:pt>
              </c:numCache>
            </c:numRef>
          </c:val>
          <c:extLst>
            <c:ext xmlns:c16="http://schemas.microsoft.com/office/drawing/2014/chart" uri="{C3380CC4-5D6E-409C-BE32-E72D297353CC}">
              <c16:uniqueId val="{00000001-B6CC-4179-83EB-6272DD42C8AB}"/>
            </c:ext>
          </c:extLst>
        </c:ser>
        <c:ser>
          <c:idx val="2"/>
          <c:order val="2"/>
          <c:tx>
            <c:strRef>
              <c:f>'Table 47'!$E$7</c:f>
              <c:strCache>
                <c:ptCount val="1"/>
                <c:pt idx="0">
                  <c:v>2017</c:v>
                </c:pt>
              </c:strCache>
            </c:strRef>
          </c:tx>
          <c:spPr>
            <a:solidFill>
              <a:schemeClr val="accent3"/>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47'!$E$19:$E$25</c:f>
              <c:numCache>
                <c:formatCode>#,##0\ \ </c:formatCode>
                <c:ptCount val="7"/>
                <c:pt idx="0">
                  <c:v>112</c:v>
                </c:pt>
                <c:pt idx="1">
                  <c:v>256</c:v>
                </c:pt>
                <c:pt idx="2">
                  <c:v>160</c:v>
                </c:pt>
                <c:pt idx="3">
                  <c:v>272</c:v>
                </c:pt>
                <c:pt idx="4">
                  <c:v>240</c:v>
                </c:pt>
                <c:pt idx="5">
                  <c:v>240</c:v>
                </c:pt>
                <c:pt idx="6">
                  <c:v>64</c:v>
                </c:pt>
              </c:numCache>
            </c:numRef>
          </c:val>
          <c:extLst>
            <c:ext xmlns:c16="http://schemas.microsoft.com/office/drawing/2014/chart" uri="{C3380CC4-5D6E-409C-BE32-E72D297353CC}">
              <c16:uniqueId val="{00000002-B6CC-4179-83EB-6272DD42C8AB}"/>
            </c:ext>
          </c:extLst>
        </c:ser>
        <c:ser>
          <c:idx val="3"/>
          <c:order val="3"/>
          <c:tx>
            <c:strRef>
              <c:f>'Table 47'!$F$7</c:f>
              <c:strCache>
                <c:ptCount val="1"/>
                <c:pt idx="0">
                  <c:v>2018</c:v>
                </c:pt>
              </c:strCache>
            </c:strRef>
          </c:tx>
          <c:spPr>
            <a:solidFill>
              <a:schemeClr val="accent4"/>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47'!$F$19:$F$25</c:f>
              <c:numCache>
                <c:formatCode>#,##0\ \ </c:formatCode>
                <c:ptCount val="7"/>
                <c:pt idx="0">
                  <c:v>128</c:v>
                </c:pt>
                <c:pt idx="1">
                  <c:v>224</c:v>
                </c:pt>
                <c:pt idx="2">
                  <c:v>272</c:v>
                </c:pt>
                <c:pt idx="3">
                  <c:v>432</c:v>
                </c:pt>
                <c:pt idx="4">
                  <c:v>288</c:v>
                </c:pt>
                <c:pt idx="5">
                  <c:v>224</c:v>
                </c:pt>
                <c:pt idx="6">
                  <c:v>80</c:v>
                </c:pt>
              </c:numCache>
            </c:numRef>
          </c:val>
          <c:extLst>
            <c:ext xmlns:c16="http://schemas.microsoft.com/office/drawing/2014/chart" uri="{C3380CC4-5D6E-409C-BE32-E72D297353CC}">
              <c16:uniqueId val="{00000003-B6CC-4179-83EB-6272DD42C8AB}"/>
            </c:ext>
          </c:extLst>
        </c:ser>
        <c:ser>
          <c:idx val="4"/>
          <c:order val="4"/>
          <c:tx>
            <c:strRef>
              <c:f>'Table 47'!$G$7</c:f>
              <c:strCache>
                <c:ptCount val="1"/>
                <c:pt idx="0">
                  <c:v>2019</c:v>
                </c:pt>
              </c:strCache>
            </c:strRef>
          </c:tx>
          <c:spPr>
            <a:solidFill>
              <a:schemeClr val="accent5"/>
            </a:solidFill>
            <a:ln>
              <a:noFill/>
            </a:ln>
            <a:effectLst/>
          </c:spPr>
          <c:invertIfNegative val="0"/>
          <c:cat>
            <c:strRef>
              <c:f>'Table 47'!$B$19:$B$25</c:f>
              <c:strCache>
                <c:ptCount val="7"/>
                <c:pt idx="0">
                  <c:v>Under 15</c:v>
                </c:pt>
                <c:pt idx="1">
                  <c:v>15–24</c:v>
                </c:pt>
                <c:pt idx="2">
                  <c:v>25–34</c:v>
                </c:pt>
                <c:pt idx="3">
                  <c:v>35–44</c:v>
                </c:pt>
                <c:pt idx="4">
                  <c:v>45–54</c:v>
                </c:pt>
                <c:pt idx="5">
                  <c:v>55–64</c:v>
                </c:pt>
                <c:pt idx="6">
                  <c:v>65+</c:v>
                </c:pt>
              </c:strCache>
            </c:strRef>
          </c:cat>
          <c:val>
            <c:numRef>
              <c:f>'Table 47'!$G$19:$G$25</c:f>
              <c:numCache>
                <c:formatCode>#,##0\ \ </c:formatCode>
                <c:ptCount val="7"/>
                <c:pt idx="0">
                  <c:v>131</c:v>
                </c:pt>
                <c:pt idx="1">
                  <c:v>230</c:v>
                </c:pt>
                <c:pt idx="2">
                  <c:v>241</c:v>
                </c:pt>
                <c:pt idx="3">
                  <c:v>289</c:v>
                </c:pt>
                <c:pt idx="4">
                  <c:v>247</c:v>
                </c:pt>
                <c:pt idx="5">
                  <c:v>206</c:v>
                </c:pt>
                <c:pt idx="6">
                  <c:v>111</c:v>
                </c:pt>
              </c:numCache>
            </c:numRef>
          </c:val>
          <c:extLst>
            <c:ext xmlns:c16="http://schemas.microsoft.com/office/drawing/2014/chart" uri="{C3380CC4-5D6E-409C-BE32-E72D297353CC}">
              <c16:uniqueId val="{00000004-B6CC-4179-83EB-6272DD42C8AB}"/>
            </c:ext>
          </c:extLst>
        </c:ser>
        <c:dLbls>
          <c:showLegendKey val="0"/>
          <c:showVal val="0"/>
          <c:showCatName val="0"/>
          <c:showSerName val="0"/>
          <c:showPercent val="0"/>
          <c:showBubbleSize val="0"/>
        </c:dLbls>
        <c:gapWidth val="50"/>
        <c:axId val="680180448"/>
        <c:axId val="680190248"/>
      </c:barChart>
      <c:catAx>
        <c:axId val="6801804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248"/>
        <c:crosses val="autoZero"/>
        <c:auto val="1"/>
        <c:lblAlgn val="ctr"/>
        <c:lblOffset val="100"/>
        <c:noMultiLvlLbl val="0"/>
      </c:catAx>
      <c:valAx>
        <c:axId val="680190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044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47'!$C$7</c:f>
              <c:strCache>
                <c:ptCount val="1"/>
                <c:pt idx="0">
                  <c:v>2015</c:v>
                </c:pt>
              </c:strCache>
            </c:strRef>
          </c:tx>
          <c:spPr>
            <a:solidFill>
              <a:schemeClr val="accent1"/>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47'!$C$28:$C$32</c:f>
              <c:numCache>
                <c:formatCode>#,##0\ \ </c:formatCode>
                <c:ptCount val="5"/>
                <c:pt idx="0">
                  <c:v>80</c:v>
                </c:pt>
                <c:pt idx="1">
                  <c:v>192</c:v>
                </c:pt>
                <c:pt idx="2">
                  <c:v>224</c:v>
                </c:pt>
                <c:pt idx="3">
                  <c:v>32</c:v>
                </c:pt>
                <c:pt idx="4">
                  <c:v>336</c:v>
                </c:pt>
              </c:numCache>
            </c:numRef>
          </c:val>
          <c:extLst>
            <c:ext xmlns:c16="http://schemas.microsoft.com/office/drawing/2014/chart" uri="{C3380CC4-5D6E-409C-BE32-E72D297353CC}">
              <c16:uniqueId val="{00000000-C617-4BDC-A5DF-CCB9462C989C}"/>
            </c:ext>
          </c:extLst>
        </c:ser>
        <c:ser>
          <c:idx val="1"/>
          <c:order val="1"/>
          <c:tx>
            <c:strRef>
              <c:f>'Table 47'!$D$7</c:f>
              <c:strCache>
                <c:ptCount val="1"/>
                <c:pt idx="0">
                  <c:v>2016</c:v>
                </c:pt>
              </c:strCache>
            </c:strRef>
          </c:tx>
          <c:spPr>
            <a:solidFill>
              <a:schemeClr val="accent2"/>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47'!$D$28:$D$32</c:f>
              <c:numCache>
                <c:formatCode>#,##0\ \ </c:formatCode>
                <c:ptCount val="5"/>
                <c:pt idx="0">
                  <c:v>96</c:v>
                </c:pt>
                <c:pt idx="1">
                  <c:v>784</c:v>
                </c:pt>
                <c:pt idx="2">
                  <c:v>368</c:v>
                </c:pt>
                <c:pt idx="3">
                  <c:v>80</c:v>
                </c:pt>
                <c:pt idx="4">
                  <c:v>528</c:v>
                </c:pt>
              </c:numCache>
            </c:numRef>
          </c:val>
          <c:extLst>
            <c:ext xmlns:c16="http://schemas.microsoft.com/office/drawing/2014/chart" uri="{C3380CC4-5D6E-409C-BE32-E72D297353CC}">
              <c16:uniqueId val="{00000001-C617-4BDC-A5DF-CCB9462C989C}"/>
            </c:ext>
          </c:extLst>
        </c:ser>
        <c:ser>
          <c:idx val="2"/>
          <c:order val="2"/>
          <c:tx>
            <c:strRef>
              <c:f>'Table 47'!$E$7</c:f>
              <c:strCache>
                <c:ptCount val="1"/>
                <c:pt idx="0">
                  <c:v>2017</c:v>
                </c:pt>
              </c:strCache>
            </c:strRef>
          </c:tx>
          <c:spPr>
            <a:solidFill>
              <a:schemeClr val="accent3"/>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47'!$E$28:$E$32</c:f>
              <c:numCache>
                <c:formatCode>#,##0\ \ </c:formatCode>
                <c:ptCount val="5"/>
                <c:pt idx="0">
                  <c:v>160</c:v>
                </c:pt>
                <c:pt idx="1">
                  <c:v>320</c:v>
                </c:pt>
                <c:pt idx="2">
                  <c:v>320</c:v>
                </c:pt>
                <c:pt idx="3">
                  <c:v>176</c:v>
                </c:pt>
                <c:pt idx="4">
                  <c:v>368</c:v>
                </c:pt>
              </c:numCache>
            </c:numRef>
          </c:val>
          <c:extLst>
            <c:ext xmlns:c16="http://schemas.microsoft.com/office/drawing/2014/chart" uri="{C3380CC4-5D6E-409C-BE32-E72D297353CC}">
              <c16:uniqueId val="{00000002-C617-4BDC-A5DF-CCB9462C989C}"/>
            </c:ext>
          </c:extLst>
        </c:ser>
        <c:ser>
          <c:idx val="3"/>
          <c:order val="3"/>
          <c:tx>
            <c:strRef>
              <c:f>'Table 47'!$F$7</c:f>
              <c:strCache>
                <c:ptCount val="1"/>
                <c:pt idx="0">
                  <c:v>2018</c:v>
                </c:pt>
              </c:strCache>
            </c:strRef>
          </c:tx>
          <c:spPr>
            <a:solidFill>
              <a:schemeClr val="accent4"/>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47'!$F$28:$F$32</c:f>
              <c:numCache>
                <c:formatCode>#,##0\ \ </c:formatCode>
                <c:ptCount val="5"/>
                <c:pt idx="0">
                  <c:v>128</c:v>
                </c:pt>
                <c:pt idx="1">
                  <c:v>480</c:v>
                </c:pt>
                <c:pt idx="2">
                  <c:v>464</c:v>
                </c:pt>
                <c:pt idx="3">
                  <c:v>176</c:v>
                </c:pt>
                <c:pt idx="4">
                  <c:v>400</c:v>
                </c:pt>
              </c:numCache>
            </c:numRef>
          </c:val>
          <c:extLst>
            <c:ext xmlns:c16="http://schemas.microsoft.com/office/drawing/2014/chart" uri="{C3380CC4-5D6E-409C-BE32-E72D297353CC}">
              <c16:uniqueId val="{00000003-C617-4BDC-A5DF-CCB9462C989C}"/>
            </c:ext>
          </c:extLst>
        </c:ser>
        <c:ser>
          <c:idx val="4"/>
          <c:order val="4"/>
          <c:tx>
            <c:strRef>
              <c:f>'Table 47'!$G$7</c:f>
              <c:strCache>
                <c:ptCount val="1"/>
                <c:pt idx="0">
                  <c:v>2019</c:v>
                </c:pt>
              </c:strCache>
            </c:strRef>
          </c:tx>
          <c:spPr>
            <a:solidFill>
              <a:schemeClr val="accent5"/>
            </a:solidFill>
            <a:ln>
              <a:noFill/>
            </a:ln>
            <a:effectLst/>
          </c:spPr>
          <c:invertIfNegative val="0"/>
          <c:cat>
            <c:strRef>
              <c:f>'Table 47'!$B$28:$B$32</c:f>
              <c:strCache>
                <c:ptCount val="5"/>
                <c:pt idx="0">
                  <c:v>1–3</c:v>
                </c:pt>
                <c:pt idx="1">
                  <c:v>4–7</c:v>
                </c:pt>
                <c:pt idx="2">
                  <c:v>8–14</c:v>
                </c:pt>
                <c:pt idx="3">
                  <c:v>15–21</c:v>
                </c:pt>
                <c:pt idx="4">
                  <c:v>22 and over</c:v>
                </c:pt>
              </c:strCache>
            </c:strRef>
          </c:cat>
          <c:val>
            <c:numRef>
              <c:f>'Table 47'!$G$28:$G$32</c:f>
              <c:numCache>
                <c:formatCode>#,##0\ \ </c:formatCode>
                <c:ptCount val="5"/>
                <c:pt idx="0">
                  <c:v>88</c:v>
                </c:pt>
                <c:pt idx="1">
                  <c:v>384</c:v>
                </c:pt>
                <c:pt idx="2">
                  <c:v>393</c:v>
                </c:pt>
                <c:pt idx="3">
                  <c:v>235</c:v>
                </c:pt>
                <c:pt idx="4">
                  <c:v>355</c:v>
                </c:pt>
              </c:numCache>
            </c:numRef>
          </c:val>
          <c:extLst>
            <c:ext xmlns:c16="http://schemas.microsoft.com/office/drawing/2014/chart" uri="{C3380CC4-5D6E-409C-BE32-E72D297353CC}">
              <c16:uniqueId val="{00000004-C617-4BDC-A5DF-CCB9462C989C}"/>
            </c:ext>
          </c:extLst>
        </c:ser>
        <c:dLbls>
          <c:showLegendKey val="0"/>
          <c:showVal val="0"/>
          <c:showCatName val="0"/>
          <c:showSerName val="0"/>
          <c:showPercent val="0"/>
          <c:showBubbleSize val="0"/>
        </c:dLbls>
        <c:gapWidth val="50"/>
        <c:axId val="680178096"/>
        <c:axId val="680181624"/>
      </c:barChart>
      <c:catAx>
        <c:axId val="680178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1624"/>
        <c:crosses val="autoZero"/>
        <c:auto val="1"/>
        <c:lblAlgn val="ctr"/>
        <c:lblOffset val="100"/>
        <c:noMultiLvlLbl val="0"/>
      </c:catAx>
      <c:valAx>
        <c:axId val="680181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8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7"/>
          <c:w val="0.85065451076974063"/>
          <c:h val="0.56571616621316834"/>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48'!$C$12:$C$16</c:f>
              <c:numCache>
                <c:formatCode>#,##0\ \ </c:formatCode>
                <c:ptCount val="5"/>
                <c:pt idx="0">
                  <c:v>11520</c:v>
                </c:pt>
                <c:pt idx="1">
                  <c:v>3008</c:v>
                </c:pt>
                <c:pt idx="2">
                  <c:v>1472</c:v>
                </c:pt>
                <c:pt idx="3">
                  <c:v>2912</c:v>
                </c:pt>
                <c:pt idx="4">
                  <c:v>368</c:v>
                </c:pt>
              </c:numCache>
            </c:numRef>
          </c:val>
          <c:extLst>
            <c:ext xmlns:c16="http://schemas.microsoft.com/office/drawing/2014/chart" uri="{C3380CC4-5D6E-409C-BE32-E72D297353CC}">
              <c16:uniqueId val="{00000000-1006-40F3-84D7-B1C598C63F32}"/>
            </c:ext>
          </c:extLst>
        </c:ser>
        <c:ser>
          <c:idx val="1"/>
          <c:order val="1"/>
          <c:tx>
            <c:strRef>
              <c:f>'Table 48'!$D$7</c:f>
              <c:strCache>
                <c:ptCount val="1"/>
                <c:pt idx="0">
                  <c:v>2016</c:v>
                </c:pt>
              </c:strCache>
            </c:strRef>
          </c:tx>
          <c:spPr>
            <a:solidFill>
              <a:schemeClr val="accent2"/>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48'!$D$12:$D$16</c:f>
              <c:numCache>
                <c:formatCode>#,##0\ \ </c:formatCode>
                <c:ptCount val="5"/>
                <c:pt idx="0">
                  <c:v>13808</c:v>
                </c:pt>
                <c:pt idx="1">
                  <c:v>3616</c:v>
                </c:pt>
                <c:pt idx="2">
                  <c:v>1616</c:v>
                </c:pt>
                <c:pt idx="3">
                  <c:v>3440</c:v>
                </c:pt>
                <c:pt idx="4">
                  <c:v>288</c:v>
                </c:pt>
              </c:numCache>
            </c:numRef>
          </c:val>
          <c:extLst>
            <c:ext xmlns:c16="http://schemas.microsoft.com/office/drawing/2014/chart" uri="{C3380CC4-5D6E-409C-BE32-E72D297353CC}">
              <c16:uniqueId val="{00000001-1006-40F3-84D7-B1C598C63F32}"/>
            </c:ext>
          </c:extLst>
        </c:ser>
        <c:ser>
          <c:idx val="2"/>
          <c:order val="2"/>
          <c:tx>
            <c:strRef>
              <c:f>'Table 48'!$E$7</c:f>
              <c:strCache>
                <c:ptCount val="1"/>
                <c:pt idx="0">
                  <c:v>2017</c:v>
                </c:pt>
              </c:strCache>
            </c:strRef>
          </c:tx>
          <c:spPr>
            <a:solidFill>
              <a:schemeClr val="accent3"/>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48'!$E$12:$E$16</c:f>
              <c:numCache>
                <c:formatCode>#,##0\ \ </c:formatCode>
                <c:ptCount val="5"/>
                <c:pt idx="0">
                  <c:v>15408</c:v>
                </c:pt>
                <c:pt idx="1">
                  <c:v>4000</c:v>
                </c:pt>
                <c:pt idx="2">
                  <c:v>1520</c:v>
                </c:pt>
                <c:pt idx="3">
                  <c:v>2976</c:v>
                </c:pt>
                <c:pt idx="4">
                  <c:v>480</c:v>
                </c:pt>
              </c:numCache>
            </c:numRef>
          </c:val>
          <c:extLst>
            <c:ext xmlns:c16="http://schemas.microsoft.com/office/drawing/2014/chart" uri="{C3380CC4-5D6E-409C-BE32-E72D297353CC}">
              <c16:uniqueId val="{00000002-1006-40F3-84D7-B1C598C63F32}"/>
            </c:ext>
          </c:extLst>
        </c:ser>
        <c:ser>
          <c:idx val="3"/>
          <c:order val="3"/>
          <c:tx>
            <c:strRef>
              <c:f>'Table 48'!$F$7</c:f>
              <c:strCache>
                <c:ptCount val="1"/>
                <c:pt idx="0">
                  <c:v>2018</c:v>
                </c:pt>
              </c:strCache>
            </c:strRef>
          </c:tx>
          <c:spPr>
            <a:solidFill>
              <a:schemeClr val="accent4"/>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48'!$F$12:$F$16</c:f>
              <c:numCache>
                <c:formatCode>#,##0\ \ </c:formatCode>
                <c:ptCount val="5"/>
                <c:pt idx="0">
                  <c:v>18672</c:v>
                </c:pt>
                <c:pt idx="1">
                  <c:v>3696</c:v>
                </c:pt>
                <c:pt idx="2">
                  <c:v>1600</c:v>
                </c:pt>
                <c:pt idx="3">
                  <c:v>3568</c:v>
                </c:pt>
                <c:pt idx="4">
                  <c:v>800</c:v>
                </c:pt>
              </c:numCache>
            </c:numRef>
          </c:val>
          <c:extLst>
            <c:ext xmlns:c16="http://schemas.microsoft.com/office/drawing/2014/chart" uri="{C3380CC4-5D6E-409C-BE32-E72D297353CC}">
              <c16:uniqueId val="{00000003-1006-40F3-84D7-B1C598C63F32}"/>
            </c:ext>
          </c:extLst>
        </c:ser>
        <c:ser>
          <c:idx val="4"/>
          <c:order val="4"/>
          <c:tx>
            <c:strRef>
              <c:f>'Table 48'!$G$7</c:f>
              <c:strCache>
                <c:ptCount val="1"/>
                <c:pt idx="0">
                  <c:v>2019</c:v>
                </c:pt>
              </c:strCache>
            </c:strRef>
          </c:tx>
          <c:spPr>
            <a:solidFill>
              <a:schemeClr val="accent5"/>
            </a:solidFill>
            <a:ln>
              <a:noFill/>
            </a:ln>
            <a:effectLst/>
          </c:spPr>
          <c:invertIfNegative val="0"/>
          <c:cat>
            <c:strRef>
              <c:f>'Table 48'!$B$12:$B$16</c:f>
              <c:strCache>
                <c:ptCount val="5"/>
                <c:pt idx="0">
                  <c:v>Holiday</c:v>
                </c:pt>
                <c:pt idx="1">
                  <c:v>Visiting friends &amp; relatives</c:v>
                </c:pt>
                <c:pt idx="2">
                  <c:v>Business</c:v>
                </c:pt>
                <c:pt idx="3">
                  <c:v>Education</c:v>
                </c:pt>
                <c:pt idx="4">
                  <c:v>Conferences &amp; conventions</c:v>
                </c:pt>
              </c:strCache>
            </c:strRef>
          </c:cat>
          <c:val>
            <c:numRef>
              <c:f>'Table 48'!$G$12:$G$16</c:f>
              <c:numCache>
                <c:formatCode>#,##0\ \ </c:formatCode>
                <c:ptCount val="5"/>
                <c:pt idx="0">
                  <c:v>17202</c:v>
                </c:pt>
                <c:pt idx="1">
                  <c:v>3873</c:v>
                </c:pt>
                <c:pt idx="2">
                  <c:v>1890</c:v>
                </c:pt>
                <c:pt idx="3">
                  <c:v>2829</c:v>
                </c:pt>
                <c:pt idx="4">
                  <c:v>658</c:v>
                </c:pt>
              </c:numCache>
            </c:numRef>
          </c:val>
          <c:extLst>
            <c:ext xmlns:c16="http://schemas.microsoft.com/office/drawing/2014/chart" uri="{C3380CC4-5D6E-409C-BE32-E72D297353CC}">
              <c16:uniqueId val="{00000004-1006-40F3-84D7-B1C598C63F32}"/>
            </c:ext>
          </c:extLst>
        </c:ser>
        <c:dLbls>
          <c:showLegendKey val="0"/>
          <c:showVal val="0"/>
          <c:showCatName val="0"/>
          <c:showSerName val="0"/>
          <c:showPercent val="0"/>
          <c:showBubbleSize val="0"/>
        </c:dLbls>
        <c:gapWidth val="50"/>
        <c:axId val="680183192"/>
        <c:axId val="680183584"/>
      </c:barChart>
      <c:catAx>
        <c:axId val="680183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584"/>
        <c:crosses val="autoZero"/>
        <c:auto val="1"/>
        <c:lblAlgn val="ctr"/>
        <c:lblOffset val="100"/>
        <c:noMultiLvlLbl val="0"/>
      </c:catAx>
      <c:valAx>
        <c:axId val="68018358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31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c:printSettings>
  <c:userShapes r:id="rId3"/>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48'!$C$19:$C$25</c:f>
              <c:numCache>
                <c:formatCode>#,##0\ \ </c:formatCode>
                <c:ptCount val="7"/>
                <c:pt idx="0">
                  <c:v>2832</c:v>
                </c:pt>
                <c:pt idx="1">
                  <c:v>2656</c:v>
                </c:pt>
                <c:pt idx="2">
                  <c:v>3456</c:v>
                </c:pt>
                <c:pt idx="3">
                  <c:v>4992</c:v>
                </c:pt>
                <c:pt idx="4">
                  <c:v>4016</c:v>
                </c:pt>
                <c:pt idx="5">
                  <c:v>2544</c:v>
                </c:pt>
                <c:pt idx="6">
                  <c:v>1120</c:v>
                </c:pt>
              </c:numCache>
            </c:numRef>
          </c:val>
          <c:extLst>
            <c:ext xmlns:c16="http://schemas.microsoft.com/office/drawing/2014/chart" uri="{C3380CC4-5D6E-409C-BE32-E72D297353CC}">
              <c16:uniqueId val="{00000000-67B0-4A8B-ACAA-88614025C8AF}"/>
            </c:ext>
          </c:extLst>
        </c:ser>
        <c:ser>
          <c:idx val="1"/>
          <c:order val="1"/>
          <c:tx>
            <c:strRef>
              <c:f>'Table 48'!$D$7</c:f>
              <c:strCache>
                <c:ptCount val="1"/>
                <c:pt idx="0">
                  <c:v>2016</c:v>
                </c:pt>
              </c:strCache>
            </c:strRef>
          </c:tx>
          <c:spPr>
            <a:solidFill>
              <a:schemeClr val="accent2"/>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48'!$D$19:$D$25</c:f>
              <c:numCache>
                <c:formatCode>#,##0\ \ </c:formatCode>
                <c:ptCount val="7"/>
                <c:pt idx="0">
                  <c:v>3120</c:v>
                </c:pt>
                <c:pt idx="1">
                  <c:v>2992</c:v>
                </c:pt>
                <c:pt idx="2">
                  <c:v>3936</c:v>
                </c:pt>
                <c:pt idx="3">
                  <c:v>4912</c:v>
                </c:pt>
                <c:pt idx="4">
                  <c:v>4544</c:v>
                </c:pt>
                <c:pt idx="5">
                  <c:v>3424</c:v>
                </c:pt>
                <c:pt idx="6">
                  <c:v>1904</c:v>
                </c:pt>
              </c:numCache>
            </c:numRef>
          </c:val>
          <c:extLst>
            <c:ext xmlns:c16="http://schemas.microsoft.com/office/drawing/2014/chart" uri="{C3380CC4-5D6E-409C-BE32-E72D297353CC}">
              <c16:uniqueId val="{00000001-67B0-4A8B-ACAA-88614025C8AF}"/>
            </c:ext>
          </c:extLst>
        </c:ser>
        <c:ser>
          <c:idx val="2"/>
          <c:order val="2"/>
          <c:tx>
            <c:strRef>
              <c:f>'Table 48'!$E$7</c:f>
              <c:strCache>
                <c:ptCount val="1"/>
                <c:pt idx="0">
                  <c:v>2017</c:v>
                </c:pt>
              </c:strCache>
            </c:strRef>
          </c:tx>
          <c:spPr>
            <a:solidFill>
              <a:schemeClr val="accent3"/>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48'!$E$19:$E$25</c:f>
              <c:numCache>
                <c:formatCode>#,##0\ \ </c:formatCode>
                <c:ptCount val="7"/>
                <c:pt idx="0">
                  <c:v>3104</c:v>
                </c:pt>
                <c:pt idx="1">
                  <c:v>3328</c:v>
                </c:pt>
                <c:pt idx="2">
                  <c:v>4400</c:v>
                </c:pt>
                <c:pt idx="3">
                  <c:v>5536</c:v>
                </c:pt>
                <c:pt idx="4">
                  <c:v>4752</c:v>
                </c:pt>
                <c:pt idx="5">
                  <c:v>3488</c:v>
                </c:pt>
                <c:pt idx="6">
                  <c:v>1904</c:v>
                </c:pt>
              </c:numCache>
            </c:numRef>
          </c:val>
          <c:extLst>
            <c:ext xmlns:c16="http://schemas.microsoft.com/office/drawing/2014/chart" uri="{C3380CC4-5D6E-409C-BE32-E72D297353CC}">
              <c16:uniqueId val="{00000002-67B0-4A8B-ACAA-88614025C8AF}"/>
            </c:ext>
          </c:extLst>
        </c:ser>
        <c:ser>
          <c:idx val="3"/>
          <c:order val="3"/>
          <c:tx>
            <c:strRef>
              <c:f>'Table 48'!$F$7</c:f>
              <c:strCache>
                <c:ptCount val="1"/>
                <c:pt idx="0">
                  <c:v>2018</c:v>
                </c:pt>
              </c:strCache>
            </c:strRef>
          </c:tx>
          <c:spPr>
            <a:solidFill>
              <a:schemeClr val="accent4"/>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48'!$F$19:$F$25</c:f>
              <c:numCache>
                <c:formatCode>#,##0\ \ </c:formatCode>
                <c:ptCount val="7"/>
                <c:pt idx="0">
                  <c:v>3552</c:v>
                </c:pt>
                <c:pt idx="1">
                  <c:v>3520</c:v>
                </c:pt>
                <c:pt idx="2">
                  <c:v>4896</c:v>
                </c:pt>
                <c:pt idx="3">
                  <c:v>6624</c:v>
                </c:pt>
                <c:pt idx="4">
                  <c:v>5424</c:v>
                </c:pt>
                <c:pt idx="5">
                  <c:v>3904</c:v>
                </c:pt>
                <c:pt idx="6">
                  <c:v>2528</c:v>
                </c:pt>
              </c:numCache>
            </c:numRef>
          </c:val>
          <c:extLst>
            <c:ext xmlns:c16="http://schemas.microsoft.com/office/drawing/2014/chart" uri="{C3380CC4-5D6E-409C-BE32-E72D297353CC}">
              <c16:uniqueId val="{00000003-67B0-4A8B-ACAA-88614025C8AF}"/>
            </c:ext>
          </c:extLst>
        </c:ser>
        <c:ser>
          <c:idx val="4"/>
          <c:order val="4"/>
          <c:tx>
            <c:strRef>
              <c:f>'Table 48'!$G$7</c:f>
              <c:strCache>
                <c:ptCount val="1"/>
                <c:pt idx="0">
                  <c:v>2019</c:v>
                </c:pt>
              </c:strCache>
            </c:strRef>
          </c:tx>
          <c:spPr>
            <a:solidFill>
              <a:schemeClr val="accent5"/>
            </a:solidFill>
            <a:ln>
              <a:noFill/>
            </a:ln>
            <a:effectLst/>
          </c:spPr>
          <c:invertIfNegative val="0"/>
          <c:cat>
            <c:strRef>
              <c:f>'Table 48'!$B$19:$B$25</c:f>
              <c:strCache>
                <c:ptCount val="7"/>
                <c:pt idx="0">
                  <c:v>Under 15</c:v>
                </c:pt>
                <c:pt idx="1">
                  <c:v>15–24</c:v>
                </c:pt>
                <c:pt idx="2">
                  <c:v>25–34</c:v>
                </c:pt>
                <c:pt idx="3">
                  <c:v>35–44</c:v>
                </c:pt>
                <c:pt idx="4">
                  <c:v>45–54</c:v>
                </c:pt>
                <c:pt idx="5">
                  <c:v>55–64</c:v>
                </c:pt>
                <c:pt idx="6">
                  <c:v>65+</c:v>
                </c:pt>
              </c:strCache>
            </c:strRef>
          </c:cat>
          <c:val>
            <c:numRef>
              <c:f>'Table 48'!$G$19:$G$25</c:f>
              <c:numCache>
                <c:formatCode>#,##0\ \ </c:formatCode>
                <c:ptCount val="7"/>
                <c:pt idx="0">
                  <c:v>3439</c:v>
                </c:pt>
                <c:pt idx="1">
                  <c:v>2630</c:v>
                </c:pt>
                <c:pt idx="2">
                  <c:v>5301</c:v>
                </c:pt>
                <c:pt idx="3">
                  <c:v>6392</c:v>
                </c:pt>
                <c:pt idx="4">
                  <c:v>5319</c:v>
                </c:pt>
                <c:pt idx="5">
                  <c:v>3941</c:v>
                </c:pt>
                <c:pt idx="6">
                  <c:v>2593</c:v>
                </c:pt>
              </c:numCache>
            </c:numRef>
          </c:val>
          <c:extLst>
            <c:ext xmlns:c16="http://schemas.microsoft.com/office/drawing/2014/chart" uri="{C3380CC4-5D6E-409C-BE32-E72D297353CC}">
              <c16:uniqueId val="{00000004-67B0-4A8B-ACAA-88614025C8AF}"/>
            </c:ext>
          </c:extLst>
        </c:ser>
        <c:dLbls>
          <c:showLegendKey val="0"/>
          <c:showVal val="0"/>
          <c:showCatName val="0"/>
          <c:showSerName val="0"/>
          <c:showPercent val="0"/>
          <c:showBubbleSize val="0"/>
        </c:dLbls>
        <c:gapWidth val="50"/>
        <c:axId val="680184368"/>
        <c:axId val="683150512"/>
      </c:barChart>
      <c:catAx>
        <c:axId val="680184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512"/>
        <c:crosses val="autoZero"/>
        <c:auto val="1"/>
        <c:lblAlgn val="ctr"/>
        <c:lblOffset val="100"/>
        <c:noMultiLvlLbl val="0"/>
      </c:catAx>
      <c:valAx>
        <c:axId val="68315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843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paperSize="9" orientation="landscape"/>
  </c:printSettings>
  <c:userShapes r:id="rId3"/>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32"/>
          <c:w val="0.85797960738779122"/>
          <c:h val="0.57381307919034397"/>
        </c:manualLayout>
      </c:layout>
      <c:barChart>
        <c:barDir val="col"/>
        <c:grouping val="clustered"/>
        <c:varyColors val="0"/>
        <c:ser>
          <c:idx val="0"/>
          <c:order val="0"/>
          <c:tx>
            <c:strRef>
              <c:f>'Table 48'!$C$7</c:f>
              <c:strCache>
                <c:ptCount val="1"/>
                <c:pt idx="0">
                  <c:v>2015</c:v>
                </c:pt>
              </c:strCache>
            </c:strRef>
          </c:tx>
          <c:spPr>
            <a:solidFill>
              <a:schemeClr val="accent1"/>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48'!$C$28:$C$32</c:f>
              <c:numCache>
                <c:formatCode>#,##0\ \ </c:formatCode>
                <c:ptCount val="5"/>
                <c:pt idx="0">
                  <c:v>1152</c:v>
                </c:pt>
                <c:pt idx="1">
                  <c:v>7392</c:v>
                </c:pt>
                <c:pt idx="2">
                  <c:v>5760</c:v>
                </c:pt>
                <c:pt idx="3">
                  <c:v>1984</c:v>
                </c:pt>
                <c:pt idx="4">
                  <c:v>5328</c:v>
                </c:pt>
              </c:numCache>
            </c:numRef>
          </c:val>
          <c:extLst>
            <c:ext xmlns:c16="http://schemas.microsoft.com/office/drawing/2014/chart" uri="{C3380CC4-5D6E-409C-BE32-E72D297353CC}">
              <c16:uniqueId val="{00000000-D939-4068-B430-586D89FF09E7}"/>
            </c:ext>
          </c:extLst>
        </c:ser>
        <c:ser>
          <c:idx val="1"/>
          <c:order val="1"/>
          <c:tx>
            <c:strRef>
              <c:f>'Table 48'!$D$7</c:f>
              <c:strCache>
                <c:ptCount val="1"/>
                <c:pt idx="0">
                  <c:v>2016</c:v>
                </c:pt>
              </c:strCache>
            </c:strRef>
          </c:tx>
          <c:spPr>
            <a:solidFill>
              <a:schemeClr val="accent2"/>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48'!$D$28:$D$32</c:f>
              <c:numCache>
                <c:formatCode>#,##0\ \ </c:formatCode>
                <c:ptCount val="5"/>
                <c:pt idx="0">
                  <c:v>1280</c:v>
                </c:pt>
                <c:pt idx="1">
                  <c:v>8352</c:v>
                </c:pt>
                <c:pt idx="2">
                  <c:v>7344</c:v>
                </c:pt>
                <c:pt idx="3">
                  <c:v>2272</c:v>
                </c:pt>
                <c:pt idx="4">
                  <c:v>5584</c:v>
                </c:pt>
              </c:numCache>
            </c:numRef>
          </c:val>
          <c:extLst>
            <c:ext xmlns:c16="http://schemas.microsoft.com/office/drawing/2014/chart" uri="{C3380CC4-5D6E-409C-BE32-E72D297353CC}">
              <c16:uniqueId val="{00000001-D939-4068-B430-586D89FF09E7}"/>
            </c:ext>
          </c:extLst>
        </c:ser>
        <c:ser>
          <c:idx val="2"/>
          <c:order val="2"/>
          <c:tx>
            <c:strRef>
              <c:f>'Table 48'!$E$7</c:f>
              <c:strCache>
                <c:ptCount val="1"/>
                <c:pt idx="0">
                  <c:v>2017</c:v>
                </c:pt>
              </c:strCache>
            </c:strRef>
          </c:tx>
          <c:spPr>
            <a:solidFill>
              <a:schemeClr val="accent3"/>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48'!$E$28:$E$32</c:f>
              <c:numCache>
                <c:formatCode>#,##0\ \ </c:formatCode>
                <c:ptCount val="5"/>
                <c:pt idx="0">
                  <c:v>1776</c:v>
                </c:pt>
                <c:pt idx="1">
                  <c:v>7392</c:v>
                </c:pt>
                <c:pt idx="2">
                  <c:v>8816</c:v>
                </c:pt>
                <c:pt idx="3">
                  <c:v>2640</c:v>
                </c:pt>
                <c:pt idx="4">
                  <c:v>5888</c:v>
                </c:pt>
              </c:numCache>
            </c:numRef>
          </c:val>
          <c:extLst>
            <c:ext xmlns:c16="http://schemas.microsoft.com/office/drawing/2014/chart" uri="{C3380CC4-5D6E-409C-BE32-E72D297353CC}">
              <c16:uniqueId val="{00000002-D939-4068-B430-586D89FF09E7}"/>
            </c:ext>
          </c:extLst>
        </c:ser>
        <c:ser>
          <c:idx val="3"/>
          <c:order val="3"/>
          <c:tx>
            <c:strRef>
              <c:f>'Table 48'!$F$7</c:f>
              <c:strCache>
                <c:ptCount val="1"/>
                <c:pt idx="0">
                  <c:v>2018</c:v>
                </c:pt>
              </c:strCache>
            </c:strRef>
          </c:tx>
          <c:spPr>
            <a:solidFill>
              <a:schemeClr val="accent4"/>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48'!$F$28:$F$32</c:f>
              <c:numCache>
                <c:formatCode>#,##0\ \ </c:formatCode>
                <c:ptCount val="5"/>
                <c:pt idx="0">
                  <c:v>1808</c:v>
                </c:pt>
                <c:pt idx="1">
                  <c:v>8928</c:v>
                </c:pt>
                <c:pt idx="2">
                  <c:v>10768</c:v>
                </c:pt>
                <c:pt idx="3">
                  <c:v>2704</c:v>
                </c:pt>
                <c:pt idx="4">
                  <c:v>6240</c:v>
                </c:pt>
              </c:numCache>
            </c:numRef>
          </c:val>
          <c:extLst>
            <c:ext xmlns:c16="http://schemas.microsoft.com/office/drawing/2014/chart" uri="{C3380CC4-5D6E-409C-BE32-E72D297353CC}">
              <c16:uniqueId val="{00000003-D939-4068-B430-586D89FF09E7}"/>
            </c:ext>
          </c:extLst>
        </c:ser>
        <c:ser>
          <c:idx val="4"/>
          <c:order val="4"/>
          <c:tx>
            <c:strRef>
              <c:f>'Table 48'!$G$7</c:f>
              <c:strCache>
                <c:ptCount val="1"/>
                <c:pt idx="0">
                  <c:v>2019</c:v>
                </c:pt>
              </c:strCache>
            </c:strRef>
          </c:tx>
          <c:spPr>
            <a:solidFill>
              <a:schemeClr val="accent5"/>
            </a:solidFill>
            <a:ln>
              <a:noFill/>
            </a:ln>
            <a:effectLst/>
          </c:spPr>
          <c:invertIfNegative val="0"/>
          <c:cat>
            <c:strRef>
              <c:f>'Table 48'!$B$28:$B$32</c:f>
              <c:strCache>
                <c:ptCount val="5"/>
                <c:pt idx="0">
                  <c:v>1–3</c:v>
                </c:pt>
                <c:pt idx="1">
                  <c:v>4–7</c:v>
                </c:pt>
                <c:pt idx="2">
                  <c:v>8–14</c:v>
                </c:pt>
                <c:pt idx="3">
                  <c:v>15–21</c:v>
                </c:pt>
                <c:pt idx="4">
                  <c:v>22 and over</c:v>
                </c:pt>
              </c:strCache>
            </c:strRef>
          </c:cat>
          <c:val>
            <c:numRef>
              <c:f>'Table 48'!$G$28:$G$32</c:f>
              <c:numCache>
                <c:formatCode>#,##0\ \ </c:formatCode>
                <c:ptCount val="5"/>
                <c:pt idx="0">
                  <c:v>1706</c:v>
                </c:pt>
                <c:pt idx="1">
                  <c:v>8392</c:v>
                </c:pt>
                <c:pt idx="2">
                  <c:v>10872</c:v>
                </c:pt>
                <c:pt idx="3">
                  <c:v>2576</c:v>
                </c:pt>
                <c:pt idx="4">
                  <c:v>6069</c:v>
                </c:pt>
              </c:numCache>
            </c:numRef>
          </c:val>
          <c:extLst>
            <c:ext xmlns:c16="http://schemas.microsoft.com/office/drawing/2014/chart" uri="{C3380CC4-5D6E-409C-BE32-E72D297353CC}">
              <c16:uniqueId val="{00000004-D939-4068-B430-586D89FF09E7}"/>
            </c:ext>
          </c:extLst>
        </c:ser>
        <c:dLbls>
          <c:showLegendKey val="0"/>
          <c:showVal val="0"/>
          <c:showCatName val="0"/>
          <c:showSerName val="0"/>
          <c:showPercent val="0"/>
          <c:showBubbleSize val="0"/>
        </c:dLbls>
        <c:gapWidth val="50"/>
        <c:axId val="683147768"/>
        <c:axId val="683148552"/>
      </c:barChart>
      <c:catAx>
        <c:axId val="68314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552"/>
        <c:crosses val="autoZero"/>
        <c:auto val="1"/>
        <c:lblAlgn val="ctr"/>
        <c:lblOffset val="100"/>
        <c:noMultiLvlLbl val="0"/>
      </c:catAx>
      <c:valAx>
        <c:axId val="683148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76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1" l="0.70000000000000062" r="0.70000000000000062" t="0.7500000000000101" header="0.30000000000000032" footer="0.30000000000000032"/>
    <c:pageSetup orientation="portrait"/>
  </c:printSettings>
  <c:userShapes r:id="rId3"/>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49'!$C$12:$C$16</c:f>
              <c:numCache>
                <c:formatCode>#,##0\ \ </c:formatCode>
                <c:ptCount val="5"/>
                <c:pt idx="0">
                  <c:v>1952</c:v>
                </c:pt>
                <c:pt idx="1">
                  <c:v>2256</c:v>
                </c:pt>
                <c:pt idx="2">
                  <c:v>704</c:v>
                </c:pt>
                <c:pt idx="3">
                  <c:v>112</c:v>
                </c:pt>
                <c:pt idx="4">
                  <c:v>0</c:v>
                </c:pt>
              </c:numCache>
            </c:numRef>
          </c:val>
          <c:extLst>
            <c:ext xmlns:c16="http://schemas.microsoft.com/office/drawing/2014/chart" uri="{C3380CC4-5D6E-409C-BE32-E72D297353CC}">
              <c16:uniqueId val="{00000000-C21E-4BD9-A9D0-F0171A9CFC05}"/>
            </c:ext>
          </c:extLst>
        </c:ser>
        <c:ser>
          <c:idx val="1"/>
          <c:order val="1"/>
          <c:tx>
            <c:strRef>
              <c:f>'Table 49'!$D$7</c:f>
              <c:strCache>
                <c:ptCount val="1"/>
                <c:pt idx="0">
                  <c:v>2016</c:v>
                </c:pt>
              </c:strCache>
            </c:strRef>
          </c:tx>
          <c:spPr>
            <a:solidFill>
              <a:schemeClr val="accent2"/>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49'!$D$12:$D$16</c:f>
              <c:numCache>
                <c:formatCode>#,##0\ \ </c:formatCode>
                <c:ptCount val="5"/>
                <c:pt idx="0">
                  <c:v>2592</c:v>
                </c:pt>
                <c:pt idx="1">
                  <c:v>2320</c:v>
                </c:pt>
                <c:pt idx="2">
                  <c:v>720</c:v>
                </c:pt>
                <c:pt idx="3">
                  <c:v>16</c:v>
                </c:pt>
                <c:pt idx="4">
                  <c:v>64</c:v>
                </c:pt>
              </c:numCache>
            </c:numRef>
          </c:val>
          <c:extLst>
            <c:ext xmlns:c16="http://schemas.microsoft.com/office/drawing/2014/chart" uri="{C3380CC4-5D6E-409C-BE32-E72D297353CC}">
              <c16:uniqueId val="{00000001-C21E-4BD9-A9D0-F0171A9CFC05}"/>
            </c:ext>
          </c:extLst>
        </c:ser>
        <c:ser>
          <c:idx val="2"/>
          <c:order val="2"/>
          <c:tx>
            <c:strRef>
              <c:f>'Table 49'!$E$7</c:f>
              <c:strCache>
                <c:ptCount val="1"/>
                <c:pt idx="0">
                  <c:v>2017</c:v>
                </c:pt>
              </c:strCache>
            </c:strRef>
          </c:tx>
          <c:spPr>
            <a:solidFill>
              <a:schemeClr val="accent3"/>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49'!$E$12:$E$16</c:f>
              <c:numCache>
                <c:formatCode>#,##0\ \ </c:formatCode>
                <c:ptCount val="5"/>
                <c:pt idx="0">
                  <c:v>15152</c:v>
                </c:pt>
                <c:pt idx="1">
                  <c:v>3664</c:v>
                </c:pt>
                <c:pt idx="2">
                  <c:v>1072</c:v>
                </c:pt>
                <c:pt idx="3">
                  <c:v>128</c:v>
                </c:pt>
                <c:pt idx="4">
                  <c:v>80</c:v>
                </c:pt>
              </c:numCache>
            </c:numRef>
          </c:val>
          <c:extLst>
            <c:ext xmlns:c16="http://schemas.microsoft.com/office/drawing/2014/chart" uri="{C3380CC4-5D6E-409C-BE32-E72D297353CC}">
              <c16:uniqueId val="{00000002-C21E-4BD9-A9D0-F0171A9CFC05}"/>
            </c:ext>
          </c:extLst>
        </c:ser>
        <c:ser>
          <c:idx val="3"/>
          <c:order val="3"/>
          <c:tx>
            <c:strRef>
              <c:f>'Table 49'!$F$7</c:f>
              <c:strCache>
                <c:ptCount val="1"/>
                <c:pt idx="0">
                  <c:v>2018</c:v>
                </c:pt>
              </c:strCache>
            </c:strRef>
          </c:tx>
          <c:spPr>
            <a:solidFill>
              <a:schemeClr val="accent4"/>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49'!$F$12:$F$16</c:f>
              <c:numCache>
                <c:formatCode>#,##0\ \ </c:formatCode>
                <c:ptCount val="5"/>
                <c:pt idx="0">
                  <c:v>1984</c:v>
                </c:pt>
                <c:pt idx="1">
                  <c:v>2496</c:v>
                </c:pt>
                <c:pt idx="2">
                  <c:v>704</c:v>
                </c:pt>
                <c:pt idx="3">
                  <c:v>96</c:v>
                </c:pt>
                <c:pt idx="4">
                  <c:v>80</c:v>
                </c:pt>
              </c:numCache>
            </c:numRef>
          </c:val>
          <c:extLst>
            <c:ext xmlns:c16="http://schemas.microsoft.com/office/drawing/2014/chart" uri="{C3380CC4-5D6E-409C-BE32-E72D297353CC}">
              <c16:uniqueId val="{00000003-C21E-4BD9-A9D0-F0171A9CFC05}"/>
            </c:ext>
          </c:extLst>
        </c:ser>
        <c:ser>
          <c:idx val="4"/>
          <c:order val="4"/>
          <c:tx>
            <c:strRef>
              <c:f>'Table 49'!$G$7</c:f>
              <c:strCache>
                <c:ptCount val="1"/>
                <c:pt idx="0">
                  <c:v>2019</c:v>
                </c:pt>
              </c:strCache>
            </c:strRef>
          </c:tx>
          <c:spPr>
            <a:solidFill>
              <a:schemeClr val="accent5"/>
            </a:solidFill>
            <a:ln>
              <a:noFill/>
            </a:ln>
            <a:effectLst/>
          </c:spPr>
          <c:invertIfNegative val="0"/>
          <c:cat>
            <c:strRef>
              <c:f>'Table 49'!$B$12:$B$16</c:f>
              <c:strCache>
                <c:ptCount val="5"/>
                <c:pt idx="0">
                  <c:v>Holiday</c:v>
                </c:pt>
                <c:pt idx="1">
                  <c:v>Visiting friends &amp; relatives</c:v>
                </c:pt>
                <c:pt idx="2">
                  <c:v>Business</c:v>
                </c:pt>
                <c:pt idx="3">
                  <c:v>Education</c:v>
                </c:pt>
                <c:pt idx="4">
                  <c:v>Conferences &amp; conventions</c:v>
                </c:pt>
              </c:strCache>
            </c:strRef>
          </c:cat>
          <c:val>
            <c:numRef>
              <c:f>'Table 49'!$G$12:$G$16</c:f>
              <c:numCache>
                <c:formatCode>#,##0\ \ </c:formatCode>
                <c:ptCount val="5"/>
                <c:pt idx="0">
                  <c:v>1912</c:v>
                </c:pt>
                <c:pt idx="1">
                  <c:v>2229</c:v>
                </c:pt>
                <c:pt idx="2">
                  <c:v>848</c:v>
                </c:pt>
                <c:pt idx="3">
                  <c:v>204</c:v>
                </c:pt>
                <c:pt idx="4">
                  <c:v>183</c:v>
                </c:pt>
              </c:numCache>
            </c:numRef>
          </c:val>
          <c:extLst>
            <c:ext xmlns:c16="http://schemas.microsoft.com/office/drawing/2014/chart" uri="{C3380CC4-5D6E-409C-BE32-E72D297353CC}">
              <c16:uniqueId val="{00000004-C21E-4BD9-A9D0-F0171A9CFC05}"/>
            </c:ext>
          </c:extLst>
        </c:ser>
        <c:dLbls>
          <c:showLegendKey val="0"/>
          <c:showVal val="0"/>
          <c:showCatName val="0"/>
          <c:showSerName val="0"/>
          <c:showPercent val="0"/>
          <c:showBubbleSize val="0"/>
        </c:dLbls>
        <c:gapWidth val="50"/>
        <c:axId val="683148944"/>
        <c:axId val="683143064"/>
      </c:barChart>
      <c:catAx>
        <c:axId val="683148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064"/>
        <c:crosses val="autoZero"/>
        <c:auto val="1"/>
        <c:lblAlgn val="ctr"/>
        <c:lblOffset val="100"/>
        <c:noMultiLvlLbl val="0"/>
      </c:catAx>
      <c:valAx>
        <c:axId val="68314306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894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49'!$C$19:$C$25</c:f>
              <c:numCache>
                <c:formatCode>#,##0\ \ </c:formatCode>
                <c:ptCount val="7"/>
                <c:pt idx="0">
                  <c:v>192</c:v>
                </c:pt>
                <c:pt idx="1">
                  <c:v>1584</c:v>
                </c:pt>
                <c:pt idx="2">
                  <c:v>1440</c:v>
                </c:pt>
                <c:pt idx="3">
                  <c:v>560</c:v>
                </c:pt>
                <c:pt idx="4">
                  <c:v>784</c:v>
                </c:pt>
                <c:pt idx="5">
                  <c:v>560</c:v>
                </c:pt>
                <c:pt idx="6">
                  <c:v>352</c:v>
                </c:pt>
              </c:numCache>
            </c:numRef>
          </c:val>
          <c:extLst>
            <c:ext xmlns:c16="http://schemas.microsoft.com/office/drawing/2014/chart" uri="{C3380CC4-5D6E-409C-BE32-E72D297353CC}">
              <c16:uniqueId val="{00000000-1927-40A3-B4A9-A1385C3B0042}"/>
            </c:ext>
          </c:extLst>
        </c:ser>
        <c:ser>
          <c:idx val="1"/>
          <c:order val="1"/>
          <c:tx>
            <c:strRef>
              <c:f>'Table 49'!$D$7</c:f>
              <c:strCache>
                <c:ptCount val="1"/>
                <c:pt idx="0">
                  <c:v>2016</c:v>
                </c:pt>
              </c:strCache>
            </c:strRef>
          </c:tx>
          <c:spPr>
            <a:solidFill>
              <a:schemeClr val="accent2"/>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49'!$D$19:$D$25</c:f>
              <c:numCache>
                <c:formatCode>#,##0\ \ </c:formatCode>
                <c:ptCount val="7"/>
                <c:pt idx="0">
                  <c:v>144</c:v>
                </c:pt>
                <c:pt idx="1">
                  <c:v>1952</c:v>
                </c:pt>
                <c:pt idx="2">
                  <c:v>1408</c:v>
                </c:pt>
                <c:pt idx="3">
                  <c:v>688</c:v>
                </c:pt>
                <c:pt idx="4">
                  <c:v>720</c:v>
                </c:pt>
                <c:pt idx="5">
                  <c:v>672</c:v>
                </c:pt>
                <c:pt idx="6">
                  <c:v>656</c:v>
                </c:pt>
              </c:numCache>
            </c:numRef>
          </c:val>
          <c:extLst>
            <c:ext xmlns:c16="http://schemas.microsoft.com/office/drawing/2014/chart" uri="{C3380CC4-5D6E-409C-BE32-E72D297353CC}">
              <c16:uniqueId val="{00000001-1927-40A3-B4A9-A1385C3B0042}"/>
            </c:ext>
          </c:extLst>
        </c:ser>
        <c:ser>
          <c:idx val="2"/>
          <c:order val="2"/>
          <c:tx>
            <c:strRef>
              <c:f>'Table 49'!$E$7</c:f>
              <c:strCache>
                <c:ptCount val="1"/>
                <c:pt idx="0">
                  <c:v>2017</c:v>
                </c:pt>
              </c:strCache>
            </c:strRef>
          </c:tx>
          <c:spPr>
            <a:solidFill>
              <a:schemeClr val="accent3"/>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49'!$E$19:$E$25</c:f>
              <c:numCache>
                <c:formatCode>#,##0\ \ </c:formatCode>
                <c:ptCount val="7"/>
                <c:pt idx="0">
                  <c:v>352</c:v>
                </c:pt>
                <c:pt idx="1">
                  <c:v>3312</c:v>
                </c:pt>
                <c:pt idx="2">
                  <c:v>3920</c:v>
                </c:pt>
                <c:pt idx="3">
                  <c:v>2384</c:v>
                </c:pt>
                <c:pt idx="4">
                  <c:v>4496</c:v>
                </c:pt>
                <c:pt idx="5">
                  <c:v>4880</c:v>
                </c:pt>
                <c:pt idx="6">
                  <c:v>2208</c:v>
                </c:pt>
              </c:numCache>
            </c:numRef>
          </c:val>
          <c:extLst>
            <c:ext xmlns:c16="http://schemas.microsoft.com/office/drawing/2014/chart" uri="{C3380CC4-5D6E-409C-BE32-E72D297353CC}">
              <c16:uniqueId val="{00000002-1927-40A3-B4A9-A1385C3B0042}"/>
            </c:ext>
          </c:extLst>
        </c:ser>
        <c:ser>
          <c:idx val="3"/>
          <c:order val="3"/>
          <c:tx>
            <c:strRef>
              <c:f>'Table 49'!$F$7</c:f>
              <c:strCache>
                <c:ptCount val="1"/>
                <c:pt idx="0">
                  <c:v>2018</c:v>
                </c:pt>
              </c:strCache>
            </c:strRef>
          </c:tx>
          <c:spPr>
            <a:solidFill>
              <a:schemeClr val="accent4"/>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49'!$F$19:$F$25</c:f>
              <c:numCache>
                <c:formatCode>#,##0\ \ </c:formatCode>
                <c:ptCount val="7"/>
                <c:pt idx="0">
                  <c:v>128</c:v>
                </c:pt>
                <c:pt idx="1">
                  <c:v>1552</c:v>
                </c:pt>
                <c:pt idx="2">
                  <c:v>1632</c:v>
                </c:pt>
                <c:pt idx="3">
                  <c:v>768</c:v>
                </c:pt>
                <c:pt idx="4">
                  <c:v>688</c:v>
                </c:pt>
                <c:pt idx="5">
                  <c:v>624</c:v>
                </c:pt>
                <c:pt idx="6">
                  <c:v>464</c:v>
                </c:pt>
              </c:numCache>
            </c:numRef>
          </c:val>
          <c:extLst>
            <c:ext xmlns:c16="http://schemas.microsoft.com/office/drawing/2014/chart" uri="{C3380CC4-5D6E-409C-BE32-E72D297353CC}">
              <c16:uniqueId val="{00000003-1927-40A3-B4A9-A1385C3B0042}"/>
            </c:ext>
          </c:extLst>
        </c:ser>
        <c:ser>
          <c:idx val="4"/>
          <c:order val="4"/>
          <c:tx>
            <c:strRef>
              <c:f>'Table 49'!$G$7</c:f>
              <c:strCache>
                <c:ptCount val="1"/>
                <c:pt idx="0">
                  <c:v>2019</c:v>
                </c:pt>
              </c:strCache>
            </c:strRef>
          </c:tx>
          <c:spPr>
            <a:solidFill>
              <a:schemeClr val="accent5"/>
            </a:solidFill>
            <a:ln>
              <a:noFill/>
            </a:ln>
            <a:effectLst/>
          </c:spPr>
          <c:invertIfNegative val="0"/>
          <c:cat>
            <c:strRef>
              <c:f>'Table 49'!$B$19:$B$25</c:f>
              <c:strCache>
                <c:ptCount val="7"/>
                <c:pt idx="0">
                  <c:v>Under 15</c:v>
                </c:pt>
                <c:pt idx="1">
                  <c:v>15–24</c:v>
                </c:pt>
                <c:pt idx="2">
                  <c:v>25–34</c:v>
                </c:pt>
                <c:pt idx="3">
                  <c:v>35–44</c:v>
                </c:pt>
                <c:pt idx="4">
                  <c:v>45–54</c:v>
                </c:pt>
                <c:pt idx="5">
                  <c:v>55–64</c:v>
                </c:pt>
                <c:pt idx="6">
                  <c:v>65+</c:v>
                </c:pt>
              </c:strCache>
            </c:strRef>
          </c:cat>
          <c:val>
            <c:numRef>
              <c:f>'Table 49'!$G$19:$G$25</c:f>
              <c:numCache>
                <c:formatCode>#,##0\ \ </c:formatCode>
                <c:ptCount val="7"/>
                <c:pt idx="0">
                  <c:v>195</c:v>
                </c:pt>
                <c:pt idx="1">
                  <c:v>1538</c:v>
                </c:pt>
                <c:pt idx="2">
                  <c:v>1538</c:v>
                </c:pt>
                <c:pt idx="3">
                  <c:v>646</c:v>
                </c:pt>
                <c:pt idx="4">
                  <c:v>790</c:v>
                </c:pt>
                <c:pt idx="5">
                  <c:v>742</c:v>
                </c:pt>
                <c:pt idx="6">
                  <c:v>473</c:v>
                </c:pt>
              </c:numCache>
            </c:numRef>
          </c:val>
          <c:extLst>
            <c:ext xmlns:c16="http://schemas.microsoft.com/office/drawing/2014/chart" uri="{C3380CC4-5D6E-409C-BE32-E72D297353CC}">
              <c16:uniqueId val="{00000004-1927-40A3-B4A9-A1385C3B0042}"/>
            </c:ext>
          </c:extLst>
        </c:ser>
        <c:dLbls>
          <c:showLegendKey val="0"/>
          <c:showVal val="0"/>
          <c:showCatName val="0"/>
          <c:showSerName val="0"/>
          <c:showPercent val="0"/>
          <c:showBubbleSize val="0"/>
        </c:dLbls>
        <c:gapWidth val="50"/>
        <c:axId val="683144240"/>
        <c:axId val="683141888"/>
      </c:barChart>
      <c:catAx>
        <c:axId val="68314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888"/>
        <c:crosses val="autoZero"/>
        <c:auto val="1"/>
        <c:lblAlgn val="ctr"/>
        <c:lblOffset val="100"/>
        <c:noMultiLvlLbl val="0"/>
      </c:catAx>
      <c:valAx>
        <c:axId val="6831418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24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49'!$C$7</c:f>
              <c:strCache>
                <c:ptCount val="1"/>
                <c:pt idx="0">
                  <c:v>2015</c:v>
                </c:pt>
              </c:strCache>
            </c:strRef>
          </c:tx>
          <c:spPr>
            <a:solidFill>
              <a:schemeClr val="accent1"/>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49'!$C$28:$C$32</c:f>
              <c:numCache>
                <c:formatCode>#,##0\ \ </c:formatCode>
                <c:ptCount val="5"/>
                <c:pt idx="0">
                  <c:v>560</c:v>
                </c:pt>
                <c:pt idx="1">
                  <c:v>752</c:v>
                </c:pt>
                <c:pt idx="2">
                  <c:v>1104</c:v>
                </c:pt>
                <c:pt idx="3">
                  <c:v>896</c:v>
                </c:pt>
                <c:pt idx="4">
                  <c:v>2160</c:v>
                </c:pt>
              </c:numCache>
            </c:numRef>
          </c:val>
          <c:extLst>
            <c:ext xmlns:c16="http://schemas.microsoft.com/office/drawing/2014/chart" uri="{C3380CC4-5D6E-409C-BE32-E72D297353CC}">
              <c16:uniqueId val="{00000000-C9A3-4941-9478-BF0BB0A0C7C7}"/>
            </c:ext>
          </c:extLst>
        </c:ser>
        <c:ser>
          <c:idx val="1"/>
          <c:order val="1"/>
          <c:tx>
            <c:strRef>
              <c:f>'Table 49'!$D$7</c:f>
              <c:strCache>
                <c:ptCount val="1"/>
                <c:pt idx="0">
                  <c:v>2016</c:v>
                </c:pt>
              </c:strCache>
            </c:strRef>
          </c:tx>
          <c:spPr>
            <a:solidFill>
              <a:schemeClr val="accent2"/>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49'!$D$28:$D$32</c:f>
              <c:numCache>
                <c:formatCode>#,##0\ \ </c:formatCode>
                <c:ptCount val="5"/>
                <c:pt idx="0">
                  <c:v>656</c:v>
                </c:pt>
                <c:pt idx="1">
                  <c:v>992</c:v>
                </c:pt>
                <c:pt idx="2">
                  <c:v>1248</c:v>
                </c:pt>
                <c:pt idx="3">
                  <c:v>944</c:v>
                </c:pt>
                <c:pt idx="4">
                  <c:v>2400</c:v>
                </c:pt>
              </c:numCache>
            </c:numRef>
          </c:val>
          <c:extLst>
            <c:ext xmlns:c16="http://schemas.microsoft.com/office/drawing/2014/chart" uri="{C3380CC4-5D6E-409C-BE32-E72D297353CC}">
              <c16:uniqueId val="{00000001-C9A3-4941-9478-BF0BB0A0C7C7}"/>
            </c:ext>
          </c:extLst>
        </c:ser>
        <c:ser>
          <c:idx val="2"/>
          <c:order val="2"/>
          <c:tx>
            <c:strRef>
              <c:f>'Table 49'!$E$7</c:f>
              <c:strCache>
                <c:ptCount val="1"/>
                <c:pt idx="0">
                  <c:v>2017</c:v>
                </c:pt>
              </c:strCache>
            </c:strRef>
          </c:tx>
          <c:spPr>
            <a:solidFill>
              <a:schemeClr val="accent3"/>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49'!$E$28:$E$32</c:f>
              <c:numCache>
                <c:formatCode>#,##0\ \ </c:formatCode>
                <c:ptCount val="5"/>
                <c:pt idx="0">
                  <c:v>1760</c:v>
                </c:pt>
                <c:pt idx="1">
                  <c:v>2112</c:v>
                </c:pt>
                <c:pt idx="2">
                  <c:v>6096</c:v>
                </c:pt>
                <c:pt idx="3">
                  <c:v>6640</c:v>
                </c:pt>
                <c:pt idx="4">
                  <c:v>4944</c:v>
                </c:pt>
              </c:numCache>
            </c:numRef>
          </c:val>
          <c:extLst>
            <c:ext xmlns:c16="http://schemas.microsoft.com/office/drawing/2014/chart" uri="{C3380CC4-5D6E-409C-BE32-E72D297353CC}">
              <c16:uniqueId val="{00000002-C9A3-4941-9478-BF0BB0A0C7C7}"/>
            </c:ext>
          </c:extLst>
        </c:ser>
        <c:ser>
          <c:idx val="3"/>
          <c:order val="3"/>
          <c:tx>
            <c:strRef>
              <c:f>'Table 49'!$F$7</c:f>
              <c:strCache>
                <c:ptCount val="1"/>
                <c:pt idx="0">
                  <c:v>2018</c:v>
                </c:pt>
              </c:strCache>
            </c:strRef>
          </c:tx>
          <c:spPr>
            <a:solidFill>
              <a:schemeClr val="accent4"/>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49'!$F$28:$F$32</c:f>
              <c:numCache>
                <c:formatCode>#,##0\ \ </c:formatCode>
                <c:ptCount val="5"/>
                <c:pt idx="0">
                  <c:v>720</c:v>
                </c:pt>
                <c:pt idx="1">
                  <c:v>1120</c:v>
                </c:pt>
                <c:pt idx="2">
                  <c:v>1088</c:v>
                </c:pt>
                <c:pt idx="3">
                  <c:v>928</c:v>
                </c:pt>
                <c:pt idx="4">
                  <c:v>2000</c:v>
                </c:pt>
              </c:numCache>
            </c:numRef>
          </c:val>
          <c:extLst>
            <c:ext xmlns:c16="http://schemas.microsoft.com/office/drawing/2014/chart" uri="{C3380CC4-5D6E-409C-BE32-E72D297353CC}">
              <c16:uniqueId val="{00000003-C9A3-4941-9478-BF0BB0A0C7C7}"/>
            </c:ext>
          </c:extLst>
        </c:ser>
        <c:ser>
          <c:idx val="4"/>
          <c:order val="4"/>
          <c:tx>
            <c:strRef>
              <c:f>'Table 49'!$G$7</c:f>
              <c:strCache>
                <c:ptCount val="1"/>
                <c:pt idx="0">
                  <c:v>2019</c:v>
                </c:pt>
              </c:strCache>
            </c:strRef>
          </c:tx>
          <c:spPr>
            <a:solidFill>
              <a:schemeClr val="accent5"/>
            </a:solidFill>
            <a:ln>
              <a:noFill/>
            </a:ln>
            <a:effectLst/>
          </c:spPr>
          <c:invertIfNegative val="0"/>
          <c:cat>
            <c:strRef>
              <c:f>'Table 49'!$B$28:$B$32</c:f>
              <c:strCache>
                <c:ptCount val="5"/>
                <c:pt idx="0">
                  <c:v>1–3</c:v>
                </c:pt>
                <c:pt idx="1">
                  <c:v>4–7</c:v>
                </c:pt>
                <c:pt idx="2">
                  <c:v>8–14</c:v>
                </c:pt>
                <c:pt idx="3">
                  <c:v>15–21</c:v>
                </c:pt>
                <c:pt idx="4">
                  <c:v>22 and over</c:v>
                </c:pt>
              </c:strCache>
            </c:strRef>
          </c:cat>
          <c:val>
            <c:numRef>
              <c:f>'Table 49'!$G$28:$G$32</c:f>
              <c:numCache>
                <c:formatCode>#,##0\ \ </c:formatCode>
                <c:ptCount val="5"/>
                <c:pt idx="0">
                  <c:v>813</c:v>
                </c:pt>
                <c:pt idx="1">
                  <c:v>926</c:v>
                </c:pt>
                <c:pt idx="2">
                  <c:v>1304</c:v>
                </c:pt>
                <c:pt idx="3">
                  <c:v>1431</c:v>
                </c:pt>
                <c:pt idx="4">
                  <c:v>1448</c:v>
                </c:pt>
              </c:numCache>
            </c:numRef>
          </c:val>
          <c:extLst>
            <c:ext xmlns:c16="http://schemas.microsoft.com/office/drawing/2014/chart" uri="{C3380CC4-5D6E-409C-BE32-E72D297353CC}">
              <c16:uniqueId val="{00000004-C9A3-4941-9478-BF0BB0A0C7C7}"/>
            </c:ext>
          </c:extLst>
        </c:ser>
        <c:dLbls>
          <c:showLegendKey val="0"/>
          <c:showVal val="0"/>
          <c:showCatName val="0"/>
          <c:showSerName val="0"/>
          <c:showPercent val="0"/>
          <c:showBubbleSize val="0"/>
        </c:dLbls>
        <c:gapWidth val="50"/>
        <c:axId val="683147376"/>
        <c:axId val="683143848"/>
      </c:barChart>
      <c:catAx>
        <c:axId val="6831473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848"/>
        <c:crosses val="autoZero"/>
        <c:auto val="1"/>
        <c:lblAlgn val="ctr"/>
        <c:lblOffset val="100"/>
        <c:noMultiLvlLbl val="0"/>
      </c:catAx>
      <c:valAx>
        <c:axId val="6831438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7376"/>
        <c:crosses val="autoZero"/>
        <c:crossBetween val="between"/>
        <c:minorUnit val="100"/>
      </c:valAx>
      <c:spPr>
        <a:solidFill>
          <a:schemeClr val="bg1"/>
        </a:solidFill>
        <a:ln>
          <a:noFill/>
        </a:ln>
        <a:effectLst/>
      </c:spPr>
    </c:plotArea>
    <c:legend>
      <c:legendPos val="b"/>
      <c:layout>
        <c:manualLayout>
          <c:xMode val="edge"/>
          <c:yMode val="edge"/>
          <c:x val="7.8561147598485669E-3"/>
          <c:y val="0.85986055424053598"/>
          <c:w val="0.48642838999963733"/>
          <c:h val="8.698291547912340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8'!$C$12:$C$16</c:f>
              <c:numCache>
                <c:formatCode>#,##0\ \ </c:formatCode>
                <c:ptCount val="5"/>
                <c:pt idx="0">
                  <c:v>493488</c:v>
                </c:pt>
                <c:pt idx="1">
                  <c:v>519456</c:v>
                </c:pt>
                <c:pt idx="2">
                  <c:v>170544</c:v>
                </c:pt>
                <c:pt idx="3">
                  <c:v>6512</c:v>
                </c:pt>
                <c:pt idx="4">
                  <c:v>38288</c:v>
                </c:pt>
              </c:numCache>
            </c:numRef>
          </c:val>
          <c:extLst>
            <c:ext xmlns:c16="http://schemas.microsoft.com/office/drawing/2014/chart" uri="{C3380CC4-5D6E-409C-BE32-E72D297353CC}">
              <c16:uniqueId val="{00000000-A4C1-4562-904A-3B61ED9457D4}"/>
            </c:ext>
          </c:extLst>
        </c:ser>
        <c:ser>
          <c:idx val="1"/>
          <c:order val="1"/>
          <c:tx>
            <c:strRef>
              <c:f>'Table 8'!$D$7</c:f>
              <c:strCache>
                <c:ptCount val="1"/>
                <c:pt idx="0">
                  <c:v>2016</c:v>
                </c:pt>
              </c:strCache>
            </c:strRef>
          </c:tx>
          <c:spPr>
            <a:solidFill>
              <a:schemeClr val="accent2"/>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8'!$D$12:$D$16</c:f>
              <c:numCache>
                <c:formatCode>#,##0\ \ </c:formatCode>
                <c:ptCount val="5"/>
                <c:pt idx="0">
                  <c:v>537152</c:v>
                </c:pt>
                <c:pt idx="1">
                  <c:v>542960</c:v>
                </c:pt>
                <c:pt idx="2">
                  <c:v>181024</c:v>
                </c:pt>
                <c:pt idx="3">
                  <c:v>7072</c:v>
                </c:pt>
                <c:pt idx="4">
                  <c:v>38688</c:v>
                </c:pt>
              </c:numCache>
            </c:numRef>
          </c:val>
          <c:extLst>
            <c:ext xmlns:c16="http://schemas.microsoft.com/office/drawing/2014/chart" uri="{C3380CC4-5D6E-409C-BE32-E72D297353CC}">
              <c16:uniqueId val="{00000001-A4C1-4562-904A-3B61ED9457D4}"/>
            </c:ext>
          </c:extLst>
        </c:ser>
        <c:ser>
          <c:idx val="2"/>
          <c:order val="2"/>
          <c:tx>
            <c:strRef>
              <c:f>'Table 8'!$E$7</c:f>
              <c:strCache>
                <c:ptCount val="1"/>
                <c:pt idx="0">
                  <c:v>2017</c:v>
                </c:pt>
              </c:strCache>
            </c:strRef>
          </c:tx>
          <c:spPr>
            <a:solidFill>
              <a:schemeClr val="accent3"/>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8'!$E$12:$E$16</c:f>
              <c:numCache>
                <c:formatCode>#,##0\ \ </c:formatCode>
                <c:ptCount val="5"/>
                <c:pt idx="0">
                  <c:v>589136</c:v>
                </c:pt>
                <c:pt idx="1">
                  <c:v>557792</c:v>
                </c:pt>
                <c:pt idx="2">
                  <c:v>187648</c:v>
                </c:pt>
                <c:pt idx="3">
                  <c:v>6592</c:v>
                </c:pt>
                <c:pt idx="4">
                  <c:v>42352</c:v>
                </c:pt>
              </c:numCache>
            </c:numRef>
          </c:val>
          <c:extLst>
            <c:ext xmlns:c16="http://schemas.microsoft.com/office/drawing/2014/chart" uri="{C3380CC4-5D6E-409C-BE32-E72D297353CC}">
              <c16:uniqueId val="{00000002-A4C1-4562-904A-3B61ED9457D4}"/>
            </c:ext>
          </c:extLst>
        </c:ser>
        <c:ser>
          <c:idx val="3"/>
          <c:order val="3"/>
          <c:tx>
            <c:strRef>
              <c:f>'Table 8'!$F$7</c:f>
              <c:strCache>
                <c:ptCount val="1"/>
                <c:pt idx="0">
                  <c:v>2018</c:v>
                </c:pt>
              </c:strCache>
            </c:strRef>
          </c:tx>
          <c:spPr>
            <a:solidFill>
              <a:schemeClr val="accent4"/>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8'!$F$12:$F$16</c:f>
              <c:numCache>
                <c:formatCode>#,##0\ \ </c:formatCode>
                <c:ptCount val="5"/>
                <c:pt idx="0">
                  <c:v>578640</c:v>
                </c:pt>
                <c:pt idx="1">
                  <c:v>580000</c:v>
                </c:pt>
                <c:pt idx="2">
                  <c:v>192160</c:v>
                </c:pt>
                <c:pt idx="3">
                  <c:v>7296</c:v>
                </c:pt>
                <c:pt idx="4">
                  <c:v>42176</c:v>
                </c:pt>
              </c:numCache>
            </c:numRef>
          </c:val>
          <c:extLst>
            <c:ext xmlns:c16="http://schemas.microsoft.com/office/drawing/2014/chart" uri="{C3380CC4-5D6E-409C-BE32-E72D297353CC}">
              <c16:uniqueId val="{00000003-A4C1-4562-904A-3B61ED9457D4}"/>
            </c:ext>
          </c:extLst>
        </c:ser>
        <c:ser>
          <c:idx val="4"/>
          <c:order val="4"/>
          <c:tx>
            <c:strRef>
              <c:f>'Table 8'!$G$7</c:f>
              <c:strCache>
                <c:ptCount val="1"/>
                <c:pt idx="0">
                  <c:v>2019</c:v>
                </c:pt>
              </c:strCache>
            </c:strRef>
          </c:tx>
          <c:spPr>
            <a:solidFill>
              <a:schemeClr val="accent5"/>
            </a:solidFill>
            <a:ln>
              <a:noFill/>
            </a:ln>
            <a:effectLst/>
          </c:spPr>
          <c:invertIfNegative val="0"/>
          <c:cat>
            <c:strRef>
              <c:f>'Table 8'!$B$12:$B$16</c:f>
              <c:strCache>
                <c:ptCount val="5"/>
                <c:pt idx="0">
                  <c:v>Holiday</c:v>
                </c:pt>
                <c:pt idx="1">
                  <c:v>Visiting friends &amp; relatives</c:v>
                </c:pt>
                <c:pt idx="2">
                  <c:v>Business</c:v>
                </c:pt>
                <c:pt idx="3">
                  <c:v>Education</c:v>
                </c:pt>
                <c:pt idx="4">
                  <c:v>Conferences &amp; conventions</c:v>
                </c:pt>
              </c:strCache>
            </c:strRef>
          </c:cat>
          <c:val>
            <c:numRef>
              <c:f>'Table 8'!$G$12:$G$16</c:f>
              <c:numCache>
                <c:formatCode>#,##0\ \ </c:formatCode>
                <c:ptCount val="5"/>
                <c:pt idx="0">
                  <c:v>602312</c:v>
                </c:pt>
                <c:pt idx="1">
                  <c:v>570842</c:v>
                </c:pt>
                <c:pt idx="2">
                  <c:v>198873</c:v>
                </c:pt>
                <c:pt idx="3">
                  <c:v>8340</c:v>
                </c:pt>
                <c:pt idx="4">
                  <c:v>43470</c:v>
                </c:pt>
              </c:numCache>
            </c:numRef>
          </c:val>
          <c:extLst>
            <c:ext xmlns:c16="http://schemas.microsoft.com/office/drawing/2014/chart" uri="{C3380CC4-5D6E-409C-BE32-E72D297353CC}">
              <c16:uniqueId val="{00000004-A4C1-4562-904A-3B61ED9457D4}"/>
            </c:ext>
          </c:extLst>
        </c:ser>
        <c:dLbls>
          <c:showLegendKey val="0"/>
          <c:showVal val="0"/>
          <c:showCatName val="0"/>
          <c:showSerName val="0"/>
          <c:showPercent val="0"/>
          <c:showBubbleSize val="0"/>
        </c:dLbls>
        <c:gapWidth val="50"/>
        <c:axId val="8245488"/>
        <c:axId val="590453640"/>
      </c:barChart>
      <c:catAx>
        <c:axId val="82454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3640"/>
        <c:crosses val="autoZero"/>
        <c:auto val="1"/>
        <c:lblAlgn val="ctr"/>
        <c:lblOffset val="100"/>
        <c:noMultiLvlLbl val="0"/>
      </c:catAx>
      <c:valAx>
        <c:axId val="5904536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824548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1"/>
          <c:w val="0.85065451076974063"/>
          <c:h val="0.56571616621316834"/>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50'!$C$12:$C$16</c:f>
              <c:numCache>
                <c:formatCode>#,##0\ \ </c:formatCode>
                <c:ptCount val="5"/>
                <c:pt idx="0">
                  <c:v>82368</c:v>
                </c:pt>
                <c:pt idx="1">
                  <c:v>96720</c:v>
                </c:pt>
                <c:pt idx="2">
                  <c:v>10000</c:v>
                </c:pt>
                <c:pt idx="3">
                  <c:v>1120</c:v>
                </c:pt>
                <c:pt idx="4">
                  <c:v>1088</c:v>
                </c:pt>
              </c:numCache>
            </c:numRef>
          </c:val>
          <c:extLst>
            <c:ext xmlns:c16="http://schemas.microsoft.com/office/drawing/2014/chart" uri="{C3380CC4-5D6E-409C-BE32-E72D297353CC}">
              <c16:uniqueId val="{00000000-8AAE-4DF3-AF94-DC83C2A7E195}"/>
            </c:ext>
          </c:extLst>
        </c:ser>
        <c:ser>
          <c:idx val="1"/>
          <c:order val="1"/>
          <c:tx>
            <c:strRef>
              <c:f>'Table 50'!$D$7</c:f>
              <c:strCache>
                <c:ptCount val="1"/>
                <c:pt idx="0">
                  <c:v>2016</c:v>
                </c:pt>
              </c:strCache>
            </c:strRef>
          </c:tx>
          <c:spPr>
            <a:solidFill>
              <a:schemeClr val="accent2"/>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50'!$D$12:$D$16</c:f>
              <c:numCache>
                <c:formatCode>#,##0\ \ </c:formatCode>
                <c:ptCount val="5"/>
                <c:pt idx="0">
                  <c:v>91344</c:v>
                </c:pt>
                <c:pt idx="1">
                  <c:v>101472</c:v>
                </c:pt>
                <c:pt idx="2">
                  <c:v>10208</c:v>
                </c:pt>
                <c:pt idx="3">
                  <c:v>1072</c:v>
                </c:pt>
                <c:pt idx="4">
                  <c:v>1568</c:v>
                </c:pt>
              </c:numCache>
            </c:numRef>
          </c:val>
          <c:extLst>
            <c:ext xmlns:c16="http://schemas.microsoft.com/office/drawing/2014/chart" uri="{C3380CC4-5D6E-409C-BE32-E72D297353CC}">
              <c16:uniqueId val="{00000001-8AAE-4DF3-AF94-DC83C2A7E195}"/>
            </c:ext>
          </c:extLst>
        </c:ser>
        <c:ser>
          <c:idx val="2"/>
          <c:order val="2"/>
          <c:tx>
            <c:strRef>
              <c:f>'Table 50'!$E$7</c:f>
              <c:strCache>
                <c:ptCount val="1"/>
                <c:pt idx="0">
                  <c:v>2017</c:v>
                </c:pt>
              </c:strCache>
            </c:strRef>
          </c:tx>
          <c:spPr>
            <a:solidFill>
              <a:schemeClr val="accent3"/>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50'!$E$12:$E$16</c:f>
              <c:numCache>
                <c:formatCode>#,##0\ \ </c:formatCode>
                <c:ptCount val="5"/>
                <c:pt idx="0">
                  <c:v>111888</c:v>
                </c:pt>
                <c:pt idx="1">
                  <c:v>110096</c:v>
                </c:pt>
                <c:pt idx="2">
                  <c:v>10320</c:v>
                </c:pt>
                <c:pt idx="3">
                  <c:v>1008</c:v>
                </c:pt>
                <c:pt idx="4">
                  <c:v>1680</c:v>
                </c:pt>
              </c:numCache>
            </c:numRef>
          </c:val>
          <c:extLst>
            <c:ext xmlns:c16="http://schemas.microsoft.com/office/drawing/2014/chart" uri="{C3380CC4-5D6E-409C-BE32-E72D297353CC}">
              <c16:uniqueId val="{00000002-8AAE-4DF3-AF94-DC83C2A7E195}"/>
            </c:ext>
          </c:extLst>
        </c:ser>
        <c:ser>
          <c:idx val="3"/>
          <c:order val="3"/>
          <c:tx>
            <c:strRef>
              <c:f>'Table 50'!$F$7</c:f>
              <c:strCache>
                <c:ptCount val="1"/>
                <c:pt idx="0">
                  <c:v>2018</c:v>
                </c:pt>
              </c:strCache>
            </c:strRef>
          </c:tx>
          <c:spPr>
            <a:solidFill>
              <a:schemeClr val="accent4"/>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50'!$F$12:$F$16</c:f>
              <c:numCache>
                <c:formatCode>#,##0\ \ </c:formatCode>
                <c:ptCount val="5"/>
                <c:pt idx="0">
                  <c:v>105248</c:v>
                </c:pt>
                <c:pt idx="1">
                  <c:v>107360</c:v>
                </c:pt>
                <c:pt idx="2">
                  <c:v>11024</c:v>
                </c:pt>
                <c:pt idx="3">
                  <c:v>1200</c:v>
                </c:pt>
                <c:pt idx="4">
                  <c:v>1808</c:v>
                </c:pt>
              </c:numCache>
            </c:numRef>
          </c:val>
          <c:extLst>
            <c:ext xmlns:c16="http://schemas.microsoft.com/office/drawing/2014/chart" uri="{C3380CC4-5D6E-409C-BE32-E72D297353CC}">
              <c16:uniqueId val="{00000003-8AAE-4DF3-AF94-DC83C2A7E195}"/>
            </c:ext>
          </c:extLst>
        </c:ser>
        <c:ser>
          <c:idx val="4"/>
          <c:order val="4"/>
          <c:tx>
            <c:strRef>
              <c:f>'Table 50'!$G$7</c:f>
              <c:strCache>
                <c:ptCount val="1"/>
                <c:pt idx="0">
                  <c:v>2019</c:v>
                </c:pt>
              </c:strCache>
            </c:strRef>
          </c:tx>
          <c:spPr>
            <a:solidFill>
              <a:schemeClr val="accent5"/>
            </a:solidFill>
            <a:ln>
              <a:noFill/>
            </a:ln>
            <a:effectLst/>
          </c:spPr>
          <c:invertIfNegative val="0"/>
          <c:cat>
            <c:strRef>
              <c:f>'Table 50'!$B$12:$B$16</c:f>
              <c:strCache>
                <c:ptCount val="5"/>
                <c:pt idx="0">
                  <c:v>Holiday</c:v>
                </c:pt>
                <c:pt idx="1">
                  <c:v>Visiting friends &amp; relatives</c:v>
                </c:pt>
                <c:pt idx="2">
                  <c:v>Business</c:v>
                </c:pt>
                <c:pt idx="3">
                  <c:v>Education</c:v>
                </c:pt>
                <c:pt idx="4">
                  <c:v>Conferences &amp; conventions</c:v>
                </c:pt>
              </c:strCache>
            </c:strRef>
          </c:cat>
          <c:val>
            <c:numRef>
              <c:f>'Table 50'!$G$12:$G$16</c:f>
              <c:numCache>
                <c:formatCode>#,##0\ \ </c:formatCode>
                <c:ptCount val="5"/>
                <c:pt idx="0">
                  <c:v>101729</c:v>
                </c:pt>
                <c:pt idx="1">
                  <c:v>106911</c:v>
                </c:pt>
                <c:pt idx="2">
                  <c:v>10809</c:v>
                </c:pt>
                <c:pt idx="3">
                  <c:v>1349</c:v>
                </c:pt>
                <c:pt idx="4">
                  <c:v>2302</c:v>
                </c:pt>
              </c:numCache>
            </c:numRef>
          </c:val>
          <c:extLst>
            <c:ext xmlns:c16="http://schemas.microsoft.com/office/drawing/2014/chart" uri="{C3380CC4-5D6E-409C-BE32-E72D297353CC}">
              <c16:uniqueId val="{00000004-8AAE-4DF3-AF94-DC83C2A7E195}"/>
            </c:ext>
          </c:extLst>
        </c:ser>
        <c:dLbls>
          <c:showLegendKey val="0"/>
          <c:showVal val="0"/>
          <c:showCatName val="0"/>
          <c:showSerName val="0"/>
          <c:showPercent val="0"/>
          <c:showBubbleSize val="0"/>
        </c:dLbls>
        <c:gapWidth val="50"/>
        <c:axId val="683146592"/>
        <c:axId val="683145416"/>
      </c:barChart>
      <c:catAx>
        <c:axId val="68314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416"/>
        <c:crosses val="autoZero"/>
        <c:auto val="1"/>
        <c:lblAlgn val="ctr"/>
        <c:lblOffset val="100"/>
        <c:noMultiLvlLbl val="0"/>
      </c:catAx>
      <c:valAx>
        <c:axId val="68314541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59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66" l="0.70000000000000062" r="0.70000000000000062" t="0.75000000000001066" header="0.30000000000000032" footer="0.30000000000000032"/>
    <c:pageSetup/>
  </c:printSettings>
  <c:userShapes r:id="rId3"/>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50'!$C$19:$C$25</c:f>
              <c:numCache>
                <c:formatCode>#,##0\ \ </c:formatCode>
                <c:ptCount val="7"/>
                <c:pt idx="0">
                  <c:v>9472</c:v>
                </c:pt>
                <c:pt idx="1">
                  <c:v>22480</c:v>
                </c:pt>
                <c:pt idx="2">
                  <c:v>37744</c:v>
                </c:pt>
                <c:pt idx="3">
                  <c:v>22864</c:v>
                </c:pt>
                <c:pt idx="4">
                  <c:v>23840</c:v>
                </c:pt>
                <c:pt idx="5">
                  <c:v>37344</c:v>
                </c:pt>
                <c:pt idx="6">
                  <c:v>44336</c:v>
                </c:pt>
              </c:numCache>
            </c:numRef>
          </c:val>
          <c:extLst>
            <c:ext xmlns:c16="http://schemas.microsoft.com/office/drawing/2014/chart" uri="{C3380CC4-5D6E-409C-BE32-E72D297353CC}">
              <c16:uniqueId val="{00000000-7DE5-4ACB-83A8-BBDACF435125}"/>
            </c:ext>
          </c:extLst>
        </c:ser>
        <c:ser>
          <c:idx val="1"/>
          <c:order val="1"/>
          <c:tx>
            <c:strRef>
              <c:f>'Table 50'!$D$7</c:f>
              <c:strCache>
                <c:ptCount val="1"/>
                <c:pt idx="0">
                  <c:v>2016</c:v>
                </c:pt>
              </c:strCache>
            </c:strRef>
          </c:tx>
          <c:spPr>
            <a:solidFill>
              <a:schemeClr val="accent2"/>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50'!$D$19:$D$25</c:f>
              <c:numCache>
                <c:formatCode>#,##0\ \ </c:formatCode>
                <c:ptCount val="7"/>
                <c:pt idx="0">
                  <c:v>10960</c:v>
                </c:pt>
                <c:pt idx="1">
                  <c:v>25728</c:v>
                </c:pt>
                <c:pt idx="2">
                  <c:v>39088</c:v>
                </c:pt>
                <c:pt idx="3">
                  <c:v>24352</c:v>
                </c:pt>
                <c:pt idx="4">
                  <c:v>25232</c:v>
                </c:pt>
                <c:pt idx="5">
                  <c:v>39760</c:v>
                </c:pt>
                <c:pt idx="6">
                  <c:v>48688</c:v>
                </c:pt>
              </c:numCache>
            </c:numRef>
          </c:val>
          <c:extLst>
            <c:ext xmlns:c16="http://schemas.microsoft.com/office/drawing/2014/chart" uri="{C3380CC4-5D6E-409C-BE32-E72D297353CC}">
              <c16:uniqueId val="{00000001-7DE5-4ACB-83A8-BBDACF435125}"/>
            </c:ext>
          </c:extLst>
        </c:ser>
        <c:ser>
          <c:idx val="2"/>
          <c:order val="2"/>
          <c:tx>
            <c:strRef>
              <c:f>'Table 50'!$E$7</c:f>
              <c:strCache>
                <c:ptCount val="1"/>
                <c:pt idx="0">
                  <c:v>2017</c:v>
                </c:pt>
              </c:strCache>
            </c:strRef>
          </c:tx>
          <c:spPr>
            <a:solidFill>
              <a:schemeClr val="accent3"/>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50'!$E$19:$E$25</c:f>
              <c:numCache>
                <c:formatCode>#,##0\ \ </c:formatCode>
                <c:ptCount val="7"/>
                <c:pt idx="0">
                  <c:v>12336</c:v>
                </c:pt>
                <c:pt idx="1">
                  <c:v>28080</c:v>
                </c:pt>
                <c:pt idx="2">
                  <c:v>46144</c:v>
                </c:pt>
                <c:pt idx="3">
                  <c:v>27024</c:v>
                </c:pt>
                <c:pt idx="4">
                  <c:v>31376</c:v>
                </c:pt>
                <c:pt idx="5">
                  <c:v>46592</c:v>
                </c:pt>
                <c:pt idx="6">
                  <c:v>52832</c:v>
                </c:pt>
              </c:numCache>
            </c:numRef>
          </c:val>
          <c:extLst>
            <c:ext xmlns:c16="http://schemas.microsoft.com/office/drawing/2014/chart" uri="{C3380CC4-5D6E-409C-BE32-E72D297353CC}">
              <c16:uniqueId val="{00000002-7DE5-4ACB-83A8-BBDACF435125}"/>
            </c:ext>
          </c:extLst>
        </c:ser>
        <c:ser>
          <c:idx val="3"/>
          <c:order val="3"/>
          <c:tx>
            <c:strRef>
              <c:f>'Table 50'!$F$7</c:f>
              <c:strCache>
                <c:ptCount val="1"/>
                <c:pt idx="0">
                  <c:v>2018</c:v>
                </c:pt>
              </c:strCache>
            </c:strRef>
          </c:tx>
          <c:spPr>
            <a:solidFill>
              <a:schemeClr val="accent4"/>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50'!$F$19:$F$25</c:f>
              <c:numCache>
                <c:formatCode>#,##0\ \ </c:formatCode>
                <c:ptCount val="7"/>
                <c:pt idx="0">
                  <c:v>12016</c:v>
                </c:pt>
                <c:pt idx="1">
                  <c:v>25680</c:v>
                </c:pt>
                <c:pt idx="2">
                  <c:v>46464</c:v>
                </c:pt>
                <c:pt idx="3">
                  <c:v>25472</c:v>
                </c:pt>
                <c:pt idx="4">
                  <c:v>29904</c:v>
                </c:pt>
                <c:pt idx="5">
                  <c:v>44592</c:v>
                </c:pt>
                <c:pt idx="6">
                  <c:v>51056</c:v>
                </c:pt>
              </c:numCache>
            </c:numRef>
          </c:val>
          <c:extLst>
            <c:ext xmlns:c16="http://schemas.microsoft.com/office/drawing/2014/chart" uri="{C3380CC4-5D6E-409C-BE32-E72D297353CC}">
              <c16:uniqueId val="{00000003-7DE5-4ACB-83A8-BBDACF435125}"/>
            </c:ext>
          </c:extLst>
        </c:ser>
        <c:ser>
          <c:idx val="4"/>
          <c:order val="4"/>
          <c:tx>
            <c:strRef>
              <c:f>'Table 50'!$G$7</c:f>
              <c:strCache>
                <c:ptCount val="1"/>
                <c:pt idx="0">
                  <c:v>2019</c:v>
                </c:pt>
              </c:strCache>
            </c:strRef>
          </c:tx>
          <c:spPr>
            <a:solidFill>
              <a:schemeClr val="accent5"/>
            </a:solidFill>
            <a:ln>
              <a:noFill/>
            </a:ln>
            <a:effectLst/>
          </c:spPr>
          <c:invertIfNegative val="0"/>
          <c:cat>
            <c:strRef>
              <c:f>'Table 50'!$B$19:$B$25</c:f>
              <c:strCache>
                <c:ptCount val="7"/>
                <c:pt idx="0">
                  <c:v>Under 15</c:v>
                </c:pt>
                <c:pt idx="1">
                  <c:v>15–24</c:v>
                </c:pt>
                <c:pt idx="2">
                  <c:v>25–34</c:v>
                </c:pt>
                <c:pt idx="3">
                  <c:v>35–44</c:v>
                </c:pt>
                <c:pt idx="4">
                  <c:v>45–54</c:v>
                </c:pt>
                <c:pt idx="5">
                  <c:v>55–64</c:v>
                </c:pt>
                <c:pt idx="6">
                  <c:v>65+</c:v>
                </c:pt>
              </c:strCache>
            </c:strRef>
          </c:cat>
          <c:val>
            <c:numRef>
              <c:f>'Table 50'!$G$19:$G$25</c:f>
              <c:numCache>
                <c:formatCode>#,##0\ \ </c:formatCode>
                <c:ptCount val="7"/>
                <c:pt idx="0">
                  <c:v>12671</c:v>
                </c:pt>
                <c:pt idx="1">
                  <c:v>24596</c:v>
                </c:pt>
                <c:pt idx="2">
                  <c:v>47091</c:v>
                </c:pt>
                <c:pt idx="3">
                  <c:v>23726</c:v>
                </c:pt>
                <c:pt idx="4">
                  <c:v>27733</c:v>
                </c:pt>
                <c:pt idx="5">
                  <c:v>44843</c:v>
                </c:pt>
                <c:pt idx="6">
                  <c:v>53129</c:v>
                </c:pt>
              </c:numCache>
            </c:numRef>
          </c:val>
          <c:extLst>
            <c:ext xmlns:c16="http://schemas.microsoft.com/office/drawing/2014/chart" uri="{C3380CC4-5D6E-409C-BE32-E72D297353CC}">
              <c16:uniqueId val="{00000004-7DE5-4ACB-83A8-BBDACF435125}"/>
            </c:ext>
          </c:extLst>
        </c:ser>
        <c:dLbls>
          <c:showLegendKey val="0"/>
          <c:showVal val="0"/>
          <c:showCatName val="0"/>
          <c:showSerName val="0"/>
          <c:showPercent val="0"/>
          <c:showBubbleSize val="0"/>
        </c:dLbls>
        <c:gapWidth val="50"/>
        <c:axId val="683139928"/>
        <c:axId val="683141496"/>
      </c:barChart>
      <c:catAx>
        <c:axId val="6831399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1496"/>
        <c:crosses val="autoZero"/>
        <c:auto val="1"/>
        <c:lblAlgn val="ctr"/>
        <c:lblOffset val="100"/>
        <c:noMultiLvlLbl val="0"/>
      </c:catAx>
      <c:valAx>
        <c:axId val="6831414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3992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paperSize="9" orientation="landscape"/>
  </c:printSettings>
  <c:userShapes r:id="rId3"/>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9"/>
          <c:w val="0.85797960738779211"/>
          <c:h val="0.57381307919034397"/>
        </c:manualLayout>
      </c:layout>
      <c:barChart>
        <c:barDir val="col"/>
        <c:grouping val="clustered"/>
        <c:varyColors val="0"/>
        <c:ser>
          <c:idx val="0"/>
          <c:order val="0"/>
          <c:tx>
            <c:strRef>
              <c:f>'Table 50'!$C$7</c:f>
              <c:strCache>
                <c:ptCount val="1"/>
                <c:pt idx="0">
                  <c:v>2015</c:v>
                </c:pt>
              </c:strCache>
            </c:strRef>
          </c:tx>
          <c:spPr>
            <a:solidFill>
              <a:schemeClr val="accent1"/>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50'!$C$28:$C$32</c:f>
              <c:numCache>
                <c:formatCode>#,##0\ \ </c:formatCode>
                <c:ptCount val="5"/>
                <c:pt idx="0">
                  <c:v>10320</c:v>
                </c:pt>
                <c:pt idx="1">
                  <c:v>20064</c:v>
                </c:pt>
                <c:pt idx="2">
                  <c:v>40288</c:v>
                </c:pt>
                <c:pt idx="3">
                  <c:v>46832</c:v>
                </c:pt>
                <c:pt idx="4">
                  <c:v>80576</c:v>
                </c:pt>
              </c:numCache>
            </c:numRef>
          </c:val>
          <c:extLst>
            <c:ext xmlns:c16="http://schemas.microsoft.com/office/drawing/2014/chart" uri="{C3380CC4-5D6E-409C-BE32-E72D297353CC}">
              <c16:uniqueId val="{00000000-FB0E-44AB-9C39-0C89D5BB6865}"/>
            </c:ext>
          </c:extLst>
        </c:ser>
        <c:ser>
          <c:idx val="1"/>
          <c:order val="1"/>
          <c:tx>
            <c:strRef>
              <c:f>'Table 50'!$D$7</c:f>
              <c:strCache>
                <c:ptCount val="1"/>
                <c:pt idx="0">
                  <c:v>2016</c:v>
                </c:pt>
              </c:strCache>
            </c:strRef>
          </c:tx>
          <c:spPr>
            <a:solidFill>
              <a:schemeClr val="accent2"/>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50'!$D$28:$D$32</c:f>
              <c:numCache>
                <c:formatCode>#,##0\ \ </c:formatCode>
                <c:ptCount val="5"/>
                <c:pt idx="0">
                  <c:v>11392</c:v>
                </c:pt>
                <c:pt idx="1">
                  <c:v>22704</c:v>
                </c:pt>
                <c:pt idx="2">
                  <c:v>45072</c:v>
                </c:pt>
                <c:pt idx="3">
                  <c:v>49904</c:v>
                </c:pt>
                <c:pt idx="4">
                  <c:v>84736</c:v>
                </c:pt>
              </c:numCache>
            </c:numRef>
          </c:val>
          <c:extLst>
            <c:ext xmlns:c16="http://schemas.microsoft.com/office/drawing/2014/chart" uri="{C3380CC4-5D6E-409C-BE32-E72D297353CC}">
              <c16:uniqueId val="{00000001-FB0E-44AB-9C39-0C89D5BB6865}"/>
            </c:ext>
          </c:extLst>
        </c:ser>
        <c:ser>
          <c:idx val="2"/>
          <c:order val="2"/>
          <c:tx>
            <c:strRef>
              <c:f>'Table 50'!$E$7</c:f>
              <c:strCache>
                <c:ptCount val="1"/>
                <c:pt idx="0">
                  <c:v>2017</c:v>
                </c:pt>
              </c:strCache>
            </c:strRef>
          </c:tx>
          <c:spPr>
            <a:solidFill>
              <a:schemeClr val="accent3"/>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50'!$E$28:$E$32</c:f>
              <c:numCache>
                <c:formatCode>#,##0\ \ </c:formatCode>
                <c:ptCount val="5"/>
                <c:pt idx="0">
                  <c:v>13648</c:v>
                </c:pt>
                <c:pt idx="1">
                  <c:v>23744</c:v>
                </c:pt>
                <c:pt idx="2">
                  <c:v>54240</c:v>
                </c:pt>
                <c:pt idx="3">
                  <c:v>62640</c:v>
                </c:pt>
                <c:pt idx="4">
                  <c:v>90112</c:v>
                </c:pt>
              </c:numCache>
            </c:numRef>
          </c:val>
          <c:extLst>
            <c:ext xmlns:c16="http://schemas.microsoft.com/office/drawing/2014/chart" uri="{C3380CC4-5D6E-409C-BE32-E72D297353CC}">
              <c16:uniqueId val="{00000002-FB0E-44AB-9C39-0C89D5BB6865}"/>
            </c:ext>
          </c:extLst>
        </c:ser>
        <c:ser>
          <c:idx val="3"/>
          <c:order val="3"/>
          <c:tx>
            <c:strRef>
              <c:f>'Table 50'!$F$7</c:f>
              <c:strCache>
                <c:ptCount val="1"/>
                <c:pt idx="0">
                  <c:v>2018</c:v>
                </c:pt>
              </c:strCache>
            </c:strRef>
          </c:tx>
          <c:spPr>
            <a:solidFill>
              <a:schemeClr val="accent4"/>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50'!$F$28:$F$32</c:f>
              <c:numCache>
                <c:formatCode>#,##0\ \ </c:formatCode>
                <c:ptCount val="5"/>
                <c:pt idx="0">
                  <c:v>14496</c:v>
                </c:pt>
                <c:pt idx="1">
                  <c:v>25568</c:v>
                </c:pt>
                <c:pt idx="2">
                  <c:v>49920</c:v>
                </c:pt>
                <c:pt idx="3">
                  <c:v>58368</c:v>
                </c:pt>
                <c:pt idx="4">
                  <c:v>86832</c:v>
                </c:pt>
              </c:numCache>
            </c:numRef>
          </c:val>
          <c:extLst>
            <c:ext xmlns:c16="http://schemas.microsoft.com/office/drawing/2014/chart" uri="{C3380CC4-5D6E-409C-BE32-E72D297353CC}">
              <c16:uniqueId val="{00000003-FB0E-44AB-9C39-0C89D5BB6865}"/>
            </c:ext>
          </c:extLst>
        </c:ser>
        <c:ser>
          <c:idx val="4"/>
          <c:order val="4"/>
          <c:tx>
            <c:strRef>
              <c:f>'Table 50'!$G$7</c:f>
              <c:strCache>
                <c:ptCount val="1"/>
                <c:pt idx="0">
                  <c:v>2019</c:v>
                </c:pt>
              </c:strCache>
            </c:strRef>
          </c:tx>
          <c:spPr>
            <a:solidFill>
              <a:schemeClr val="accent5"/>
            </a:solidFill>
            <a:ln>
              <a:noFill/>
            </a:ln>
            <a:effectLst/>
          </c:spPr>
          <c:invertIfNegative val="0"/>
          <c:cat>
            <c:strRef>
              <c:f>'Table 50'!$B$28:$B$32</c:f>
              <c:strCache>
                <c:ptCount val="5"/>
                <c:pt idx="0">
                  <c:v>1–3</c:v>
                </c:pt>
                <c:pt idx="1">
                  <c:v>4–7</c:v>
                </c:pt>
                <c:pt idx="2">
                  <c:v>8–14</c:v>
                </c:pt>
                <c:pt idx="3">
                  <c:v>15–21</c:v>
                </c:pt>
                <c:pt idx="4">
                  <c:v>22 and over</c:v>
                </c:pt>
              </c:strCache>
            </c:strRef>
          </c:cat>
          <c:val>
            <c:numRef>
              <c:f>'Table 50'!$G$28:$G$32</c:f>
              <c:numCache>
                <c:formatCode>#,##0\ \ </c:formatCode>
                <c:ptCount val="5"/>
                <c:pt idx="0">
                  <c:v>13295</c:v>
                </c:pt>
                <c:pt idx="1">
                  <c:v>23587</c:v>
                </c:pt>
                <c:pt idx="2">
                  <c:v>53845</c:v>
                </c:pt>
                <c:pt idx="3">
                  <c:v>59430</c:v>
                </c:pt>
                <c:pt idx="4">
                  <c:v>83632</c:v>
                </c:pt>
              </c:numCache>
            </c:numRef>
          </c:val>
          <c:extLst>
            <c:ext xmlns:c16="http://schemas.microsoft.com/office/drawing/2014/chart" uri="{C3380CC4-5D6E-409C-BE32-E72D297353CC}">
              <c16:uniqueId val="{00000004-FB0E-44AB-9C39-0C89D5BB6865}"/>
            </c:ext>
          </c:extLst>
        </c:ser>
        <c:dLbls>
          <c:showLegendKey val="0"/>
          <c:showVal val="0"/>
          <c:showCatName val="0"/>
          <c:showSerName val="0"/>
          <c:showPercent val="0"/>
          <c:showBubbleSize val="0"/>
        </c:dLbls>
        <c:gapWidth val="50"/>
        <c:axId val="683150120"/>
        <c:axId val="683151296"/>
      </c:barChart>
      <c:catAx>
        <c:axId val="683150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1296"/>
        <c:crosses val="autoZero"/>
        <c:auto val="1"/>
        <c:lblAlgn val="ctr"/>
        <c:lblOffset val="100"/>
        <c:noMultiLvlLbl val="0"/>
      </c:catAx>
      <c:valAx>
        <c:axId val="6831512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01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55" l="0.70000000000000062" r="0.70000000000000062" t="0.75000000000001055" header="0.30000000000000032" footer="0.30000000000000032"/>
    <c:pageSetup orientation="portrait"/>
  </c:printSettings>
  <c:userShapes r:id="rId3"/>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53'!$C$12:$C$16</c:f>
              <c:numCache>
                <c:formatCode>#,##0\ \ </c:formatCode>
                <c:ptCount val="5"/>
                <c:pt idx="0">
                  <c:v>1184</c:v>
                </c:pt>
                <c:pt idx="1">
                  <c:v>272</c:v>
                </c:pt>
                <c:pt idx="2">
                  <c:v>256</c:v>
                </c:pt>
                <c:pt idx="3">
                  <c:v>80</c:v>
                </c:pt>
                <c:pt idx="4">
                  <c:v>0</c:v>
                </c:pt>
              </c:numCache>
            </c:numRef>
          </c:val>
          <c:extLst>
            <c:ext xmlns:c16="http://schemas.microsoft.com/office/drawing/2014/chart" uri="{C3380CC4-5D6E-409C-BE32-E72D297353CC}">
              <c16:uniqueId val="{00000000-AE53-42B9-9D73-5089FF1A9258}"/>
            </c:ext>
          </c:extLst>
        </c:ser>
        <c:ser>
          <c:idx val="1"/>
          <c:order val="1"/>
          <c:tx>
            <c:strRef>
              <c:f>'Table 53'!$D$7</c:f>
              <c:strCache>
                <c:ptCount val="1"/>
                <c:pt idx="0">
                  <c:v>2016</c:v>
                </c:pt>
              </c:strCache>
            </c:strRef>
          </c:tx>
          <c:spPr>
            <a:solidFill>
              <a:schemeClr val="accent2"/>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53'!$D$12:$D$16</c:f>
              <c:numCache>
                <c:formatCode>#,##0\ \ </c:formatCode>
                <c:ptCount val="5"/>
                <c:pt idx="0">
                  <c:v>1232</c:v>
                </c:pt>
                <c:pt idx="1">
                  <c:v>336</c:v>
                </c:pt>
                <c:pt idx="2">
                  <c:v>144</c:v>
                </c:pt>
                <c:pt idx="3">
                  <c:v>112</c:v>
                </c:pt>
                <c:pt idx="4">
                  <c:v>32</c:v>
                </c:pt>
              </c:numCache>
            </c:numRef>
          </c:val>
          <c:extLst>
            <c:ext xmlns:c16="http://schemas.microsoft.com/office/drawing/2014/chart" uri="{C3380CC4-5D6E-409C-BE32-E72D297353CC}">
              <c16:uniqueId val="{00000001-AE53-42B9-9D73-5089FF1A9258}"/>
            </c:ext>
          </c:extLst>
        </c:ser>
        <c:ser>
          <c:idx val="2"/>
          <c:order val="2"/>
          <c:tx>
            <c:strRef>
              <c:f>'Table 53'!$E$7</c:f>
              <c:strCache>
                <c:ptCount val="1"/>
                <c:pt idx="0">
                  <c:v>2017</c:v>
                </c:pt>
              </c:strCache>
            </c:strRef>
          </c:tx>
          <c:spPr>
            <a:solidFill>
              <a:schemeClr val="accent3"/>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53'!$E$12:$E$16</c:f>
              <c:numCache>
                <c:formatCode>#,##0\ \ </c:formatCode>
                <c:ptCount val="5"/>
                <c:pt idx="0">
                  <c:v>1184</c:v>
                </c:pt>
                <c:pt idx="1">
                  <c:v>208</c:v>
                </c:pt>
                <c:pt idx="2">
                  <c:v>208</c:v>
                </c:pt>
                <c:pt idx="3">
                  <c:v>96</c:v>
                </c:pt>
                <c:pt idx="4">
                  <c:v>16</c:v>
                </c:pt>
              </c:numCache>
            </c:numRef>
          </c:val>
          <c:extLst>
            <c:ext xmlns:c16="http://schemas.microsoft.com/office/drawing/2014/chart" uri="{C3380CC4-5D6E-409C-BE32-E72D297353CC}">
              <c16:uniqueId val="{00000002-AE53-42B9-9D73-5089FF1A9258}"/>
            </c:ext>
          </c:extLst>
        </c:ser>
        <c:ser>
          <c:idx val="3"/>
          <c:order val="3"/>
          <c:tx>
            <c:strRef>
              <c:f>'Table 53'!$F$7</c:f>
              <c:strCache>
                <c:ptCount val="1"/>
                <c:pt idx="0">
                  <c:v>2018</c:v>
                </c:pt>
              </c:strCache>
            </c:strRef>
          </c:tx>
          <c:spPr>
            <a:solidFill>
              <a:schemeClr val="accent4"/>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53'!$F$12:$F$16</c:f>
              <c:numCache>
                <c:formatCode>#,##0\ \ </c:formatCode>
                <c:ptCount val="5"/>
                <c:pt idx="0">
                  <c:v>1120</c:v>
                </c:pt>
                <c:pt idx="1">
                  <c:v>288</c:v>
                </c:pt>
                <c:pt idx="2">
                  <c:v>224</c:v>
                </c:pt>
                <c:pt idx="3">
                  <c:v>112</c:v>
                </c:pt>
                <c:pt idx="4">
                  <c:v>48</c:v>
                </c:pt>
              </c:numCache>
            </c:numRef>
          </c:val>
          <c:extLst>
            <c:ext xmlns:c16="http://schemas.microsoft.com/office/drawing/2014/chart" uri="{C3380CC4-5D6E-409C-BE32-E72D297353CC}">
              <c16:uniqueId val="{00000003-AE53-42B9-9D73-5089FF1A9258}"/>
            </c:ext>
          </c:extLst>
        </c:ser>
        <c:ser>
          <c:idx val="4"/>
          <c:order val="4"/>
          <c:tx>
            <c:strRef>
              <c:f>'Table 53'!$G$7</c:f>
              <c:strCache>
                <c:ptCount val="1"/>
                <c:pt idx="0">
                  <c:v>2019</c:v>
                </c:pt>
              </c:strCache>
            </c:strRef>
          </c:tx>
          <c:spPr>
            <a:solidFill>
              <a:schemeClr val="accent5"/>
            </a:solidFill>
            <a:ln>
              <a:noFill/>
            </a:ln>
            <a:effectLst/>
          </c:spPr>
          <c:invertIfNegative val="0"/>
          <c:cat>
            <c:strRef>
              <c:f>'Table 53'!$B$12:$B$16</c:f>
              <c:strCache>
                <c:ptCount val="5"/>
                <c:pt idx="0">
                  <c:v>Holiday</c:v>
                </c:pt>
                <c:pt idx="1">
                  <c:v>Visiting friends &amp; relatives</c:v>
                </c:pt>
                <c:pt idx="2">
                  <c:v>Business</c:v>
                </c:pt>
                <c:pt idx="3">
                  <c:v>Education</c:v>
                </c:pt>
                <c:pt idx="4">
                  <c:v>Conferences &amp; conventions</c:v>
                </c:pt>
              </c:strCache>
            </c:strRef>
          </c:cat>
          <c:val>
            <c:numRef>
              <c:f>'Table 53'!$G$12:$G$16</c:f>
              <c:numCache>
                <c:formatCode>#,##0\ \ </c:formatCode>
                <c:ptCount val="5"/>
                <c:pt idx="0">
                  <c:v>1091</c:v>
                </c:pt>
                <c:pt idx="1">
                  <c:v>296</c:v>
                </c:pt>
                <c:pt idx="2">
                  <c:v>254</c:v>
                </c:pt>
                <c:pt idx="3">
                  <c:v>89</c:v>
                </c:pt>
                <c:pt idx="4">
                  <c:v>38</c:v>
                </c:pt>
              </c:numCache>
            </c:numRef>
          </c:val>
          <c:extLst>
            <c:ext xmlns:c16="http://schemas.microsoft.com/office/drawing/2014/chart" uri="{C3380CC4-5D6E-409C-BE32-E72D297353CC}">
              <c16:uniqueId val="{00000004-AE53-42B9-9D73-5089FF1A9258}"/>
            </c:ext>
          </c:extLst>
        </c:ser>
        <c:dLbls>
          <c:showLegendKey val="0"/>
          <c:showVal val="0"/>
          <c:showCatName val="0"/>
          <c:showSerName val="0"/>
          <c:showPercent val="0"/>
          <c:showBubbleSize val="0"/>
        </c:dLbls>
        <c:gapWidth val="50"/>
        <c:axId val="683142280"/>
        <c:axId val="683145808"/>
      </c:barChart>
      <c:catAx>
        <c:axId val="683142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5808"/>
        <c:crosses val="autoZero"/>
        <c:auto val="1"/>
        <c:lblAlgn val="ctr"/>
        <c:lblOffset val="100"/>
        <c:noMultiLvlLbl val="0"/>
      </c:catAx>
      <c:valAx>
        <c:axId val="6831458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2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53'!$C$19:$C$25</c:f>
              <c:numCache>
                <c:formatCode>#,##0\ \ </c:formatCode>
                <c:ptCount val="7"/>
                <c:pt idx="0">
                  <c:v>32</c:v>
                </c:pt>
                <c:pt idx="1">
                  <c:v>976</c:v>
                </c:pt>
                <c:pt idx="2">
                  <c:v>480</c:v>
                </c:pt>
                <c:pt idx="3">
                  <c:v>160</c:v>
                </c:pt>
                <c:pt idx="4">
                  <c:v>208</c:v>
                </c:pt>
                <c:pt idx="5">
                  <c:v>112</c:v>
                </c:pt>
                <c:pt idx="6">
                  <c:v>16</c:v>
                </c:pt>
              </c:numCache>
            </c:numRef>
          </c:val>
          <c:extLst>
            <c:ext xmlns:c16="http://schemas.microsoft.com/office/drawing/2014/chart" uri="{C3380CC4-5D6E-409C-BE32-E72D297353CC}">
              <c16:uniqueId val="{00000000-58C0-4B7B-B2B4-2971A0048D06}"/>
            </c:ext>
          </c:extLst>
        </c:ser>
        <c:ser>
          <c:idx val="1"/>
          <c:order val="1"/>
          <c:tx>
            <c:strRef>
              <c:f>'Table 53'!$D$7</c:f>
              <c:strCache>
                <c:ptCount val="1"/>
                <c:pt idx="0">
                  <c:v>2016</c:v>
                </c:pt>
              </c:strCache>
            </c:strRef>
          </c:tx>
          <c:spPr>
            <a:solidFill>
              <a:schemeClr val="accent2"/>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53'!$D$19:$D$25</c:f>
              <c:numCache>
                <c:formatCode>#,##0\ \ </c:formatCode>
                <c:ptCount val="7"/>
                <c:pt idx="0">
                  <c:v>16</c:v>
                </c:pt>
                <c:pt idx="1">
                  <c:v>1040</c:v>
                </c:pt>
                <c:pt idx="2">
                  <c:v>400</c:v>
                </c:pt>
                <c:pt idx="3">
                  <c:v>144</c:v>
                </c:pt>
                <c:pt idx="4">
                  <c:v>192</c:v>
                </c:pt>
                <c:pt idx="5">
                  <c:v>176</c:v>
                </c:pt>
                <c:pt idx="6">
                  <c:v>32</c:v>
                </c:pt>
              </c:numCache>
            </c:numRef>
          </c:val>
          <c:extLst>
            <c:ext xmlns:c16="http://schemas.microsoft.com/office/drawing/2014/chart" uri="{C3380CC4-5D6E-409C-BE32-E72D297353CC}">
              <c16:uniqueId val="{00000001-58C0-4B7B-B2B4-2971A0048D06}"/>
            </c:ext>
          </c:extLst>
        </c:ser>
        <c:ser>
          <c:idx val="2"/>
          <c:order val="2"/>
          <c:tx>
            <c:strRef>
              <c:f>'Table 53'!$E$7</c:f>
              <c:strCache>
                <c:ptCount val="1"/>
                <c:pt idx="0">
                  <c:v>2017</c:v>
                </c:pt>
              </c:strCache>
            </c:strRef>
          </c:tx>
          <c:spPr>
            <a:solidFill>
              <a:schemeClr val="accent3"/>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53'!$E$19:$E$25</c:f>
              <c:numCache>
                <c:formatCode>#,##0\ \ </c:formatCode>
                <c:ptCount val="7"/>
                <c:pt idx="0">
                  <c:v>32</c:v>
                </c:pt>
                <c:pt idx="1">
                  <c:v>896</c:v>
                </c:pt>
                <c:pt idx="2">
                  <c:v>480</c:v>
                </c:pt>
                <c:pt idx="3">
                  <c:v>176</c:v>
                </c:pt>
                <c:pt idx="4">
                  <c:v>368</c:v>
                </c:pt>
                <c:pt idx="5">
                  <c:v>48</c:v>
                </c:pt>
                <c:pt idx="6">
                  <c:v>32</c:v>
                </c:pt>
              </c:numCache>
            </c:numRef>
          </c:val>
          <c:extLst>
            <c:ext xmlns:c16="http://schemas.microsoft.com/office/drawing/2014/chart" uri="{C3380CC4-5D6E-409C-BE32-E72D297353CC}">
              <c16:uniqueId val="{00000002-58C0-4B7B-B2B4-2971A0048D06}"/>
            </c:ext>
          </c:extLst>
        </c:ser>
        <c:ser>
          <c:idx val="3"/>
          <c:order val="3"/>
          <c:tx>
            <c:strRef>
              <c:f>'Table 53'!$F$7</c:f>
              <c:strCache>
                <c:ptCount val="1"/>
                <c:pt idx="0">
                  <c:v>2018</c:v>
                </c:pt>
              </c:strCache>
            </c:strRef>
          </c:tx>
          <c:spPr>
            <a:solidFill>
              <a:schemeClr val="accent4"/>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53'!$F$19:$F$25</c:f>
              <c:numCache>
                <c:formatCode>#,##0\ \ </c:formatCode>
                <c:ptCount val="7"/>
                <c:pt idx="0">
                  <c:v>64</c:v>
                </c:pt>
                <c:pt idx="1">
                  <c:v>816</c:v>
                </c:pt>
                <c:pt idx="2">
                  <c:v>448</c:v>
                </c:pt>
                <c:pt idx="3">
                  <c:v>192</c:v>
                </c:pt>
                <c:pt idx="4">
                  <c:v>288</c:v>
                </c:pt>
                <c:pt idx="5">
                  <c:v>144</c:v>
                </c:pt>
                <c:pt idx="6">
                  <c:v>48</c:v>
                </c:pt>
              </c:numCache>
            </c:numRef>
          </c:val>
          <c:extLst>
            <c:ext xmlns:c16="http://schemas.microsoft.com/office/drawing/2014/chart" uri="{C3380CC4-5D6E-409C-BE32-E72D297353CC}">
              <c16:uniqueId val="{00000003-58C0-4B7B-B2B4-2971A0048D06}"/>
            </c:ext>
          </c:extLst>
        </c:ser>
        <c:ser>
          <c:idx val="4"/>
          <c:order val="4"/>
          <c:tx>
            <c:strRef>
              <c:f>'Table 53'!$G$7</c:f>
              <c:strCache>
                <c:ptCount val="1"/>
                <c:pt idx="0">
                  <c:v>2019</c:v>
                </c:pt>
              </c:strCache>
            </c:strRef>
          </c:tx>
          <c:spPr>
            <a:solidFill>
              <a:schemeClr val="accent5"/>
            </a:solidFill>
            <a:ln>
              <a:noFill/>
            </a:ln>
            <a:effectLst/>
          </c:spPr>
          <c:invertIfNegative val="0"/>
          <c:cat>
            <c:strRef>
              <c:f>'Table 53'!$B$19:$B$25</c:f>
              <c:strCache>
                <c:ptCount val="7"/>
                <c:pt idx="0">
                  <c:v>Under 15</c:v>
                </c:pt>
                <c:pt idx="1">
                  <c:v>15–24</c:v>
                </c:pt>
                <c:pt idx="2">
                  <c:v>25–34</c:v>
                </c:pt>
                <c:pt idx="3">
                  <c:v>35–44</c:v>
                </c:pt>
                <c:pt idx="4">
                  <c:v>45–54</c:v>
                </c:pt>
                <c:pt idx="5">
                  <c:v>55–64</c:v>
                </c:pt>
                <c:pt idx="6">
                  <c:v>65+</c:v>
                </c:pt>
              </c:strCache>
            </c:strRef>
          </c:cat>
          <c:val>
            <c:numRef>
              <c:f>'Table 53'!$G$19:$G$25</c:f>
              <c:numCache>
                <c:formatCode>#,##0\ \ </c:formatCode>
                <c:ptCount val="7"/>
                <c:pt idx="0">
                  <c:v>79</c:v>
                </c:pt>
                <c:pt idx="1">
                  <c:v>765</c:v>
                </c:pt>
                <c:pt idx="2">
                  <c:v>401</c:v>
                </c:pt>
                <c:pt idx="3">
                  <c:v>200</c:v>
                </c:pt>
                <c:pt idx="4">
                  <c:v>253</c:v>
                </c:pt>
                <c:pt idx="5">
                  <c:v>159</c:v>
                </c:pt>
                <c:pt idx="6">
                  <c:v>67</c:v>
                </c:pt>
              </c:numCache>
            </c:numRef>
          </c:val>
          <c:extLst>
            <c:ext xmlns:c16="http://schemas.microsoft.com/office/drawing/2014/chart" uri="{C3380CC4-5D6E-409C-BE32-E72D297353CC}">
              <c16:uniqueId val="{00000004-58C0-4B7B-B2B4-2971A0048D06}"/>
            </c:ext>
          </c:extLst>
        </c:ser>
        <c:dLbls>
          <c:showLegendKey val="0"/>
          <c:showVal val="0"/>
          <c:showCatName val="0"/>
          <c:showSerName val="0"/>
          <c:showPercent val="0"/>
          <c:showBubbleSize val="0"/>
        </c:dLbls>
        <c:gapWidth val="50"/>
        <c:axId val="683140320"/>
        <c:axId val="683146984"/>
      </c:barChart>
      <c:catAx>
        <c:axId val="6831403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6984"/>
        <c:crosses val="autoZero"/>
        <c:auto val="1"/>
        <c:lblAlgn val="ctr"/>
        <c:lblOffset val="100"/>
        <c:noMultiLvlLbl val="0"/>
      </c:catAx>
      <c:valAx>
        <c:axId val="68314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03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53'!$C$7</c:f>
              <c:strCache>
                <c:ptCount val="1"/>
                <c:pt idx="0">
                  <c:v>2015</c:v>
                </c:pt>
              </c:strCache>
            </c:strRef>
          </c:tx>
          <c:spPr>
            <a:solidFill>
              <a:schemeClr val="accent1"/>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53'!$C$28:$C$32</c:f>
              <c:numCache>
                <c:formatCode>#,##0\ \ </c:formatCode>
                <c:ptCount val="5"/>
                <c:pt idx="0">
                  <c:v>368</c:v>
                </c:pt>
                <c:pt idx="1">
                  <c:v>256</c:v>
                </c:pt>
                <c:pt idx="2">
                  <c:v>304</c:v>
                </c:pt>
                <c:pt idx="3">
                  <c:v>192</c:v>
                </c:pt>
                <c:pt idx="4">
                  <c:v>864</c:v>
                </c:pt>
              </c:numCache>
            </c:numRef>
          </c:val>
          <c:extLst>
            <c:ext xmlns:c16="http://schemas.microsoft.com/office/drawing/2014/chart" uri="{C3380CC4-5D6E-409C-BE32-E72D297353CC}">
              <c16:uniqueId val="{00000000-789D-4EEC-B0DA-769C8E27E5CD}"/>
            </c:ext>
          </c:extLst>
        </c:ser>
        <c:ser>
          <c:idx val="1"/>
          <c:order val="1"/>
          <c:tx>
            <c:strRef>
              <c:f>'Table 53'!$D$7</c:f>
              <c:strCache>
                <c:ptCount val="1"/>
                <c:pt idx="0">
                  <c:v>2016</c:v>
                </c:pt>
              </c:strCache>
            </c:strRef>
          </c:tx>
          <c:spPr>
            <a:solidFill>
              <a:schemeClr val="accent2"/>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53'!$D$28:$D$32</c:f>
              <c:numCache>
                <c:formatCode>#,##0\ \ </c:formatCode>
                <c:ptCount val="5"/>
                <c:pt idx="0">
                  <c:v>272</c:v>
                </c:pt>
                <c:pt idx="1">
                  <c:v>208</c:v>
                </c:pt>
                <c:pt idx="2">
                  <c:v>368</c:v>
                </c:pt>
                <c:pt idx="3">
                  <c:v>304</c:v>
                </c:pt>
                <c:pt idx="4">
                  <c:v>848</c:v>
                </c:pt>
              </c:numCache>
            </c:numRef>
          </c:val>
          <c:extLst>
            <c:ext xmlns:c16="http://schemas.microsoft.com/office/drawing/2014/chart" uri="{C3380CC4-5D6E-409C-BE32-E72D297353CC}">
              <c16:uniqueId val="{00000001-789D-4EEC-B0DA-769C8E27E5CD}"/>
            </c:ext>
          </c:extLst>
        </c:ser>
        <c:ser>
          <c:idx val="2"/>
          <c:order val="2"/>
          <c:tx>
            <c:strRef>
              <c:f>'Table 53'!$E$7</c:f>
              <c:strCache>
                <c:ptCount val="1"/>
                <c:pt idx="0">
                  <c:v>2017</c:v>
                </c:pt>
              </c:strCache>
            </c:strRef>
          </c:tx>
          <c:spPr>
            <a:solidFill>
              <a:schemeClr val="accent3"/>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53'!$E$28:$E$32</c:f>
              <c:numCache>
                <c:formatCode>#,##0\ \ </c:formatCode>
                <c:ptCount val="5"/>
                <c:pt idx="0">
                  <c:v>480</c:v>
                </c:pt>
                <c:pt idx="1">
                  <c:v>256</c:v>
                </c:pt>
                <c:pt idx="2">
                  <c:v>384</c:v>
                </c:pt>
                <c:pt idx="3">
                  <c:v>272</c:v>
                </c:pt>
                <c:pt idx="4">
                  <c:v>640</c:v>
                </c:pt>
              </c:numCache>
            </c:numRef>
          </c:val>
          <c:extLst>
            <c:ext xmlns:c16="http://schemas.microsoft.com/office/drawing/2014/chart" uri="{C3380CC4-5D6E-409C-BE32-E72D297353CC}">
              <c16:uniqueId val="{00000002-789D-4EEC-B0DA-769C8E27E5CD}"/>
            </c:ext>
          </c:extLst>
        </c:ser>
        <c:ser>
          <c:idx val="3"/>
          <c:order val="3"/>
          <c:tx>
            <c:strRef>
              <c:f>'Table 53'!$F$7</c:f>
              <c:strCache>
                <c:ptCount val="1"/>
                <c:pt idx="0">
                  <c:v>2018</c:v>
                </c:pt>
              </c:strCache>
            </c:strRef>
          </c:tx>
          <c:spPr>
            <a:solidFill>
              <a:schemeClr val="accent4"/>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53'!$F$28:$F$32</c:f>
              <c:numCache>
                <c:formatCode>#,##0\ \ </c:formatCode>
                <c:ptCount val="5"/>
                <c:pt idx="0">
                  <c:v>432</c:v>
                </c:pt>
                <c:pt idx="1">
                  <c:v>368</c:v>
                </c:pt>
                <c:pt idx="2">
                  <c:v>192</c:v>
                </c:pt>
                <c:pt idx="3">
                  <c:v>256</c:v>
                </c:pt>
                <c:pt idx="4">
                  <c:v>752</c:v>
                </c:pt>
              </c:numCache>
            </c:numRef>
          </c:val>
          <c:extLst>
            <c:ext xmlns:c16="http://schemas.microsoft.com/office/drawing/2014/chart" uri="{C3380CC4-5D6E-409C-BE32-E72D297353CC}">
              <c16:uniqueId val="{00000003-789D-4EEC-B0DA-769C8E27E5CD}"/>
            </c:ext>
          </c:extLst>
        </c:ser>
        <c:ser>
          <c:idx val="4"/>
          <c:order val="4"/>
          <c:tx>
            <c:strRef>
              <c:f>'Table 53'!$G$7</c:f>
              <c:strCache>
                <c:ptCount val="1"/>
                <c:pt idx="0">
                  <c:v>2019</c:v>
                </c:pt>
              </c:strCache>
            </c:strRef>
          </c:tx>
          <c:spPr>
            <a:solidFill>
              <a:schemeClr val="accent5"/>
            </a:solidFill>
            <a:ln>
              <a:noFill/>
            </a:ln>
            <a:effectLst/>
          </c:spPr>
          <c:invertIfNegative val="0"/>
          <c:cat>
            <c:strRef>
              <c:f>'Table 53'!$B$28:$B$32</c:f>
              <c:strCache>
                <c:ptCount val="5"/>
                <c:pt idx="0">
                  <c:v>1–3</c:v>
                </c:pt>
                <c:pt idx="1">
                  <c:v>4–7</c:v>
                </c:pt>
                <c:pt idx="2">
                  <c:v>8–14</c:v>
                </c:pt>
                <c:pt idx="3">
                  <c:v>15–21</c:v>
                </c:pt>
                <c:pt idx="4">
                  <c:v>22 and over</c:v>
                </c:pt>
              </c:strCache>
            </c:strRef>
          </c:cat>
          <c:val>
            <c:numRef>
              <c:f>'Table 53'!$G$28:$G$32</c:f>
              <c:numCache>
                <c:formatCode>#,##0\ \ </c:formatCode>
                <c:ptCount val="5"/>
                <c:pt idx="0">
                  <c:v>368</c:v>
                </c:pt>
                <c:pt idx="1">
                  <c:v>219</c:v>
                </c:pt>
                <c:pt idx="2">
                  <c:v>307</c:v>
                </c:pt>
                <c:pt idx="3">
                  <c:v>537</c:v>
                </c:pt>
                <c:pt idx="4">
                  <c:v>493</c:v>
                </c:pt>
              </c:numCache>
            </c:numRef>
          </c:val>
          <c:extLst>
            <c:ext xmlns:c16="http://schemas.microsoft.com/office/drawing/2014/chart" uri="{C3380CC4-5D6E-409C-BE32-E72D297353CC}">
              <c16:uniqueId val="{00000004-789D-4EEC-B0DA-769C8E27E5CD}"/>
            </c:ext>
          </c:extLst>
        </c:ser>
        <c:dLbls>
          <c:showLegendKey val="0"/>
          <c:showVal val="0"/>
          <c:showCatName val="0"/>
          <c:showSerName val="0"/>
          <c:showPercent val="0"/>
          <c:showBubbleSize val="0"/>
        </c:dLbls>
        <c:gapWidth val="50"/>
        <c:axId val="683144632"/>
        <c:axId val="683143456"/>
      </c:barChart>
      <c:catAx>
        <c:axId val="6831446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3456"/>
        <c:crosses val="autoZero"/>
        <c:auto val="1"/>
        <c:lblAlgn val="ctr"/>
        <c:lblOffset val="100"/>
        <c:noMultiLvlLbl val="0"/>
      </c:catAx>
      <c:valAx>
        <c:axId val="6831434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446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86"/>
          <c:w val="0.85065451076974063"/>
          <c:h val="0.56571616621316834"/>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54'!$C$12:$C$16</c:f>
              <c:numCache>
                <c:formatCode>#,##0\ \ </c:formatCode>
                <c:ptCount val="5"/>
                <c:pt idx="0">
                  <c:v>58256</c:v>
                </c:pt>
                <c:pt idx="1">
                  <c:v>10992</c:v>
                </c:pt>
                <c:pt idx="2">
                  <c:v>3488</c:v>
                </c:pt>
                <c:pt idx="3">
                  <c:v>2480</c:v>
                </c:pt>
                <c:pt idx="4">
                  <c:v>688</c:v>
                </c:pt>
              </c:numCache>
            </c:numRef>
          </c:val>
          <c:extLst>
            <c:ext xmlns:c16="http://schemas.microsoft.com/office/drawing/2014/chart" uri="{C3380CC4-5D6E-409C-BE32-E72D297353CC}">
              <c16:uniqueId val="{00000000-CC5A-4C24-9EE5-2AA2011DD2DC}"/>
            </c:ext>
          </c:extLst>
        </c:ser>
        <c:ser>
          <c:idx val="1"/>
          <c:order val="1"/>
          <c:tx>
            <c:strRef>
              <c:f>'Table 54'!$D$7</c:f>
              <c:strCache>
                <c:ptCount val="1"/>
                <c:pt idx="0">
                  <c:v>2016</c:v>
                </c:pt>
              </c:strCache>
            </c:strRef>
          </c:tx>
          <c:spPr>
            <a:solidFill>
              <a:schemeClr val="accent2"/>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54'!$D$12:$D$16</c:f>
              <c:numCache>
                <c:formatCode>#,##0\ \ </c:formatCode>
                <c:ptCount val="5"/>
                <c:pt idx="0">
                  <c:v>67584</c:v>
                </c:pt>
                <c:pt idx="1">
                  <c:v>11232</c:v>
                </c:pt>
                <c:pt idx="2">
                  <c:v>3600</c:v>
                </c:pt>
                <c:pt idx="3">
                  <c:v>2992</c:v>
                </c:pt>
                <c:pt idx="4">
                  <c:v>416</c:v>
                </c:pt>
              </c:numCache>
            </c:numRef>
          </c:val>
          <c:extLst>
            <c:ext xmlns:c16="http://schemas.microsoft.com/office/drawing/2014/chart" uri="{C3380CC4-5D6E-409C-BE32-E72D297353CC}">
              <c16:uniqueId val="{00000001-CC5A-4C24-9EE5-2AA2011DD2DC}"/>
            </c:ext>
          </c:extLst>
        </c:ser>
        <c:ser>
          <c:idx val="2"/>
          <c:order val="2"/>
          <c:tx>
            <c:strRef>
              <c:f>'Table 54'!$E$7</c:f>
              <c:strCache>
                <c:ptCount val="1"/>
                <c:pt idx="0">
                  <c:v>2017</c:v>
                </c:pt>
              </c:strCache>
            </c:strRef>
          </c:tx>
          <c:spPr>
            <a:solidFill>
              <a:schemeClr val="accent3"/>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54'!$E$12:$E$16</c:f>
              <c:numCache>
                <c:formatCode>#,##0\ \ </c:formatCode>
                <c:ptCount val="5"/>
                <c:pt idx="0">
                  <c:v>77584</c:v>
                </c:pt>
                <c:pt idx="1">
                  <c:v>13568</c:v>
                </c:pt>
                <c:pt idx="2">
                  <c:v>3552</c:v>
                </c:pt>
                <c:pt idx="3">
                  <c:v>2784</c:v>
                </c:pt>
                <c:pt idx="4">
                  <c:v>576</c:v>
                </c:pt>
              </c:numCache>
            </c:numRef>
          </c:val>
          <c:extLst>
            <c:ext xmlns:c16="http://schemas.microsoft.com/office/drawing/2014/chart" uri="{C3380CC4-5D6E-409C-BE32-E72D297353CC}">
              <c16:uniqueId val="{00000002-CC5A-4C24-9EE5-2AA2011DD2DC}"/>
            </c:ext>
          </c:extLst>
        </c:ser>
        <c:ser>
          <c:idx val="3"/>
          <c:order val="3"/>
          <c:tx>
            <c:strRef>
              <c:f>'Table 54'!$F$7</c:f>
              <c:strCache>
                <c:ptCount val="1"/>
                <c:pt idx="0">
                  <c:v>2018</c:v>
                </c:pt>
              </c:strCache>
            </c:strRef>
          </c:tx>
          <c:spPr>
            <a:solidFill>
              <a:schemeClr val="accent4"/>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54'!$F$12:$F$16</c:f>
              <c:numCache>
                <c:formatCode>#,##0\ \ </c:formatCode>
                <c:ptCount val="5"/>
                <c:pt idx="0">
                  <c:v>75552</c:v>
                </c:pt>
                <c:pt idx="1">
                  <c:v>13616</c:v>
                </c:pt>
                <c:pt idx="2">
                  <c:v>3472</c:v>
                </c:pt>
                <c:pt idx="3">
                  <c:v>2464</c:v>
                </c:pt>
                <c:pt idx="4">
                  <c:v>720</c:v>
                </c:pt>
              </c:numCache>
            </c:numRef>
          </c:val>
          <c:extLst>
            <c:ext xmlns:c16="http://schemas.microsoft.com/office/drawing/2014/chart" uri="{C3380CC4-5D6E-409C-BE32-E72D297353CC}">
              <c16:uniqueId val="{00000003-CC5A-4C24-9EE5-2AA2011DD2DC}"/>
            </c:ext>
          </c:extLst>
        </c:ser>
        <c:ser>
          <c:idx val="4"/>
          <c:order val="4"/>
          <c:tx>
            <c:strRef>
              <c:f>'Table 54'!$G$7</c:f>
              <c:strCache>
                <c:ptCount val="1"/>
                <c:pt idx="0">
                  <c:v>2019</c:v>
                </c:pt>
              </c:strCache>
            </c:strRef>
          </c:tx>
          <c:spPr>
            <a:solidFill>
              <a:schemeClr val="accent5"/>
            </a:solidFill>
            <a:ln>
              <a:noFill/>
            </a:ln>
            <a:effectLst/>
          </c:spPr>
          <c:invertIfNegative val="0"/>
          <c:cat>
            <c:strRef>
              <c:f>'Table 54'!$B$12:$B$16</c:f>
              <c:strCache>
                <c:ptCount val="5"/>
                <c:pt idx="0">
                  <c:v>Holiday</c:v>
                </c:pt>
                <c:pt idx="1">
                  <c:v>Visiting friends &amp; relatives</c:v>
                </c:pt>
                <c:pt idx="2">
                  <c:v>Business</c:v>
                </c:pt>
                <c:pt idx="3">
                  <c:v>Education</c:v>
                </c:pt>
                <c:pt idx="4">
                  <c:v>Conferences &amp; conventions</c:v>
                </c:pt>
              </c:strCache>
            </c:strRef>
          </c:cat>
          <c:val>
            <c:numRef>
              <c:f>'Table 54'!$G$12:$G$16</c:f>
              <c:numCache>
                <c:formatCode>#,##0\ \ </c:formatCode>
                <c:ptCount val="5"/>
                <c:pt idx="0">
                  <c:v>74776</c:v>
                </c:pt>
                <c:pt idx="1">
                  <c:v>13194</c:v>
                </c:pt>
                <c:pt idx="2">
                  <c:v>3429</c:v>
                </c:pt>
                <c:pt idx="3">
                  <c:v>2510</c:v>
                </c:pt>
                <c:pt idx="4">
                  <c:v>993</c:v>
                </c:pt>
              </c:numCache>
            </c:numRef>
          </c:val>
          <c:extLst>
            <c:ext xmlns:c16="http://schemas.microsoft.com/office/drawing/2014/chart" uri="{C3380CC4-5D6E-409C-BE32-E72D297353CC}">
              <c16:uniqueId val="{00000004-CC5A-4C24-9EE5-2AA2011DD2DC}"/>
            </c:ext>
          </c:extLst>
        </c:ser>
        <c:dLbls>
          <c:showLegendKey val="0"/>
          <c:showVal val="0"/>
          <c:showCatName val="0"/>
          <c:showSerName val="0"/>
          <c:showPercent val="0"/>
          <c:showBubbleSize val="0"/>
        </c:dLbls>
        <c:gapWidth val="50"/>
        <c:axId val="683159528"/>
        <c:axId val="683160704"/>
      </c:barChart>
      <c:catAx>
        <c:axId val="6831595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704"/>
        <c:crosses val="autoZero"/>
        <c:auto val="1"/>
        <c:lblAlgn val="ctr"/>
        <c:lblOffset val="100"/>
        <c:noMultiLvlLbl val="0"/>
      </c:catAx>
      <c:valAx>
        <c:axId val="68316070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52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54'!$C$19:$C$25</c:f>
              <c:numCache>
                <c:formatCode>#,##0\ \ </c:formatCode>
                <c:ptCount val="7"/>
                <c:pt idx="0">
                  <c:v>2432</c:v>
                </c:pt>
                <c:pt idx="1">
                  <c:v>23552</c:v>
                </c:pt>
                <c:pt idx="2">
                  <c:v>20032</c:v>
                </c:pt>
                <c:pt idx="3">
                  <c:v>8144</c:v>
                </c:pt>
                <c:pt idx="4">
                  <c:v>11840</c:v>
                </c:pt>
                <c:pt idx="5">
                  <c:v>9248</c:v>
                </c:pt>
                <c:pt idx="6">
                  <c:v>5840</c:v>
                </c:pt>
              </c:numCache>
            </c:numRef>
          </c:val>
          <c:extLst>
            <c:ext xmlns:c16="http://schemas.microsoft.com/office/drawing/2014/chart" uri="{C3380CC4-5D6E-409C-BE32-E72D297353CC}">
              <c16:uniqueId val="{00000000-07D2-46EB-A4C6-B86B29D20C92}"/>
            </c:ext>
          </c:extLst>
        </c:ser>
        <c:ser>
          <c:idx val="1"/>
          <c:order val="1"/>
          <c:tx>
            <c:strRef>
              <c:f>'Table 54'!$D$7</c:f>
              <c:strCache>
                <c:ptCount val="1"/>
                <c:pt idx="0">
                  <c:v>2016</c:v>
                </c:pt>
              </c:strCache>
            </c:strRef>
          </c:tx>
          <c:spPr>
            <a:solidFill>
              <a:schemeClr val="accent2"/>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54'!$D$19:$D$25</c:f>
              <c:numCache>
                <c:formatCode>#,##0\ \ </c:formatCode>
                <c:ptCount val="7"/>
                <c:pt idx="0">
                  <c:v>2688</c:v>
                </c:pt>
                <c:pt idx="1">
                  <c:v>28048</c:v>
                </c:pt>
                <c:pt idx="2">
                  <c:v>22528</c:v>
                </c:pt>
                <c:pt idx="3">
                  <c:v>8704</c:v>
                </c:pt>
                <c:pt idx="4">
                  <c:v>12480</c:v>
                </c:pt>
                <c:pt idx="5">
                  <c:v>10288</c:v>
                </c:pt>
                <c:pt idx="6">
                  <c:v>6496</c:v>
                </c:pt>
              </c:numCache>
            </c:numRef>
          </c:val>
          <c:extLst>
            <c:ext xmlns:c16="http://schemas.microsoft.com/office/drawing/2014/chart" uri="{C3380CC4-5D6E-409C-BE32-E72D297353CC}">
              <c16:uniqueId val="{00000001-07D2-46EB-A4C6-B86B29D20C92}"/>
            </c:ext>
          </c:extLst>
        </c:ser>
        <c:ser>
          <c:idx val="2"/>
          <c:order val="2"/>
          <c:tx>
            <c:strRef>
              <c:f>'Table 54'!$E$7</c:f>
              <c:strCache>
                <c:ptCount val="1"/>
                <c:pt idx="0">
                  <c:v>2017</c:v>
                </c:pt>
              </c:strCache>
            </c:strRef>
          </c:tx>
          <c:spPr>
            <a:solidFill>
              <a:schemeClr val="accent3"/>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54'!$E$19:$E$25</c:f>
              <c:numCache>
                <c:formatCode>#,##0\ \ </c:formatCode>
                <c:ptCount val="7"/>
                <c:pt idx="0">
                  <c:v>4240</c:v>
                </c:pt>
                <c:pt idx="1">
                  <c:v>28896</c:v>
                </c:pt>
                <c:pt idx="2">
                  <c:v>26384</c:v>
                </c:pt>
                <c:pt idx="3">
                  <c:v>11008</c:v>
                </c:pt>
                <c:pt idx="4">
                  <c:v>14112</c:v>
                </c:pt>
                <c:pt idx="5">
                  <c:v>11424</c:v>
                </c:pt>
                <c:pt idx="6">
                  <c:v>8480</c:v>
                </c:pt>
              </c:numCache>
            </c:numRef>
          </c:val>
          <c:extLst>
            <c:ext xmlns:c16="http://schemas.microsoft.com/office/drawing/2014/chart" uri="{C3380CC4-5D6E-409C-BE32-E72D297353CC}">
              <c16:uniqueId val="{00000002-07D2-46EB-A4C6-B86B29D20C92}"/>
            </c:ext>
          </c:extLst>
        </c:ser>
        <c:ser>
          <c:idx val="3"/>
          <c:order val="3"/>
          <c:tx>
            <c:strRef>
              <c:f>'Table 54'!$F$7</c:f>
              <c:strCache>
                <c:ptCount val="1"/>
                <c:pt idx="0">
                  <c:v>2018</c:v>
                </c:pt>
              </c:strCache>
            </c:strRef>
          </c:tx>
          <c:spPr>
            <a:solidFill>
              <a:schemeClr val="accent4"/>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54'!$F$19:$F$25</c:f>
              <c:numCache>
                <c:formatCode>#,##0\ \ </c:formatCode>
                <c:ptCount val="7"/>
                <c:pt idx="0">
                  <c:v>4352</c:v>
                </c:pt>
                <c:pt idx="1">
                  <c:v>26240</c:v>
                </c:pt>
                <c:pt idx="2">
                  <c:v>26160</c:v>
                </c:pt>
                <c:pt idx="3">
                  <c:v>11472</c:v>
                </c:pt>
                <c:pt idx="4">
                  <c:v>13728</c:v>
                </c:pt>
                <c:pt idx="5">
                  <c:v>12352</c:v>
                </c:pt>
                <c:pt idx="6">
                  <c:v>7200</c:v>
                </c:pt>
              </c:numCache>
            </c:numRef>
          </c:val>
          <c:extLst>
            <c:ext xmlns:c16="http://schemas.microsoft.com/office/drawing/2014/chart" uri="{C3380CC4-5D6E-409C-BE32-E72D297353CC}">
              <c16:uniqueId val="{00000003-07D2-46EB-A4C6-B86B29D20C92}"/>
            </c:ext>
          </c:extLst>
        </c:ser>
        <c:ser>
          <c:idx val="4"/>
          <c:order val="4"/>
          <c:tx>
            <c:strRef>
              <c:f>'Table 54'!$G$7</c:f>
              <c:strCache>
                <c:ptCount val="1"/>
                <c:pt idx="0">
                  <c:v>2019</c:v>
                </c:pt>
              </c:strCache>
            </c:strRef>
          </c:tx>
          <c:spPr>
            <a:solidFill>
              <a:schemeClr val="accent5"/>
            </a:solidFill>
            <a:ln>
              <a:noFill/>
            </a:ln>
            <a:effectLst/>
          </c:spPr>
          <c:invertIfNegative val="0"/>
          <c:cat>
            <c:strRef>
              <c:f>'Table 54'!$B$19:$B$25</c:f>
              <c:strCache>
                <c:ptCount val="7"/>
                <c:pt idx="0">
                  <c:v>Under 15</c:v>
                </c:pt>
                <c:pt idx="1">
                  <c:v>15–24</c:v>
                </c:pt>
                <c:pt idx="2">
                  <c:v>25–34</c:v>
                </c:pt>
                <c:pt idx="3">
                  <c:v>35–44</c:v>
                </c:pt>
                <c:pt idx="4">
                  <c:v>45–54</c:v>
                </c:pt>
                <c:pt idx="5">
                  <c:v>55–64</c:v>
                </c:pt>
                <c:pt idx="6">
                  <c:v>65+</c:v>
                </c:pt>
              </c:strCache>
            </c:strRef>
          </c:cat>
          <c:val>
            <c:numRef>
              <c:f>'Table 54'!$G$19:$G$25</c:f>
              <c:numCache>
                <c:formatCode>#,##0\ \ </c:formatCode>
                <c:ptCount val="7"/>
                <c:pt idx="0">
                  <c:v>4793</c:v>
                </c:pt>
                <c:pt idx="1">
                  <c:v>24258</c:v>
                </c:pt>
                <c:pt idx="2">
                  <c:v>25139</c:v>
                </c:pt>
                <c:pt idx="3">
                  <c:v>10979</c:v>
                </c:pt>
                <c:pt idx="4">
                  <c:v>13736</c:v>
                </c:pt>
                <c:pt idx="5">
                  <c:v>13781</c:v>
                </c:pt>
                <c:pt idx="6">
                  <c:v>9131</c:v>
                </c:pt>
              </c:numCache>
            </c:numRef>
          </c:val>
          <c:extLst>
            <c:ext xmlns:c16="http://schemas.microsoft.com/office/drawing/2014/chart" uri="{C3380CC4-5D6E-409C-BE32-E72D297353CC}">
              <c16:uniqueId val="{00000004-07D2-46EB-A4C6-B86B29D20C92}"/>
            </c:ext>
          </c:extLst>
        </c:ser>
        <c:dLbls>
          <c:showLegendKey val="0"/>
          <c:showVal val="0"/>
          <c:showCatName val="0"/>
          <c:showSerName val="0"/>
          <c:showPercent val="0"/>
          <c:showBubbleSize val="0"/>
        </c:dLbls>
        <c:gapWidth val="50"/>
        <c:axId val="683155608"/>
        <c:axId val="683163840"/>
      </c:barChart>
      <c:catAx>
        <c:axId val="683155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3840"/>
        <c:crosses val="autoZero"/>
        <c:auto val="1"/>
        <c:lblAlgn val="ctr"/>
        <c:lblOffset val="100"/>
        <c:noMultiLvlLbl val="0"/>
      </c:catAx>
      <c:valAx>
        <c:axId val="6831638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60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paperSize="9" orientation="landscape"/>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57"/>
          <c:w val="0.85797960738779255"/>
          <c:h val="0.57381307919034397"/>
        </c:manualLayout>
      </c:layout>
      <c:barChart>
        <c:barDir val="col"/>
        <c:grouping val="clustered"/>
        <c:varyColors val="0"/>
        <c:ser>
          <c:idx val="0"/>
          <c:order val="0"/>
          <c:tx>
            <c:strRef>
              <c:f>'Table 54'!$C$7</c:f>
              <c:strCache>
                <c:ptCount val="1"/>
                <c:pt idx="0">
                  <c:v>2015</c:v>
                </c:pt>
              </c:strCache>
            </c:strRef>
          </c:tx>
          <c:spPr>
            <a:solidFill>
              <a:schemeClr val="accent1"/>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54'!$C$28:$C$32</c:f>
              <c:numCache>
                <c:formatCode>#,##0\ \ </c:formatCode>
                <c:ptCount val="5"/>
                <c:pt idx="0">
                  <c:v>4976</c:v>
                </c:pt>
                <c:pt idx="1">
                  <c:v>5152</c:v>
                </c:pt>
                <c:pt idx="2">
                  <c:v>8944</c:v>
                </c:pt>
                <c:pt idx="3">
                  <c:v>14256</c:v>
                </c:pt>
                <c:pt idx="4">
                  <c:v>47760</c:v>
                </c:pt>
              </c:numCache>
            </c:numRef>
          </c:val>
          <c:extLst>
            <c:ext xmlns:c16="http://schemas.microsoft.com/office/drawing/2014/chart" uri="{C3380CC4-5D6E-409C-BE32-E72D297353CC}">
              <c16:uniqueId val="{00000000-D96E-42C3-8D7C-33C6B6A2DA32}"/>
            </c:ext>
          </c:extLst>
        </c:ser>
        <c:ser>
          <c:idx val="1"/>
          <c:order val="1"/>
          <c:tx>
            <c:strRef>
              <c:f>'Table 54'!$D$7</c:f>
              <c:strCache>
                <c:ptCount val="1"/>
                <c:pt idx="0">
                  <c:v>2016</c:v>
                </c:pt>
              </c:strCache>
            </c:strRef>
          </c:tx>
          <c:spPr>
            <a:solidFill>
              <a:schemeClr val="accent2"/>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54'!$D$28:$D$32</c:f>
              <c:numCache>
                <c:formatCode>#,##0\ \ </c:formatCode>
                <c:ptCount val="5"/>
                <c:pt idx="0">
                  <c:v>5936</c:v>
                </c:pt>
                <c:pt idx="1">
                  <c:v>4848</c:v>
                </c:pt>
                <c:pt idx="2">
                  <c:v>10208</c:v>
                </c:pt>
                <c:pt idx="3">
                  <c:v>15712</c:v>
                </c:pt>
                <c:pt idx="4">
                  <c:v>54528</c:v>
                </c:pt>
              </c:numCache>
            </c:numRef>
          </c:val>
          <c:extLst>
            <c:ext xmlns:c16="http://schemas.microsoft.com/office/drawing/2014/chart" uri="{C3380CC4-5D6E-409C-BE32-E72D297353CC}">
              <c16:uniqueId val="{00000001-D96E-42C3-8D7C-33C6B6A2DA32}"/>
            </c:ext>
          </c:extLst>
        </c:ser>
        <c:ser>
          <c:idx val="2"/>
          <c:order val="2"/>
          <c:tx>
            <c:strRef>
              <c:f>'Table 54'!$E$7</c:f>
              <c:strCache>
                <c:ptCount val="1"/>
                <c:pt idx="0">
                  <c:v>2017</c:v>
                </c:pt>
              </c:strCache>
            </c:strRef>
          </c:tx>
          <c:spPr>
            <a:solidFill>
              <a:schemeClr val="accent3"/>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54'!$E$28:$E$32</c:f>
              <c:numCache>
                <c:formatCode>#,##0\ \ </c:formatCode>
                <c:ptCount val="5"/>
                <c:pt idx="0">
                  <c:v>7824</c:v>
                </c:pt>
                <c:pt idx="1">
                  <c:v>6032</c:v>
                </c:pt>
                <c:pt idx="2">
                  <c:v>11440</c:v>
                </c:pt>
                <c:pt idx="3">
                  <c:v>20256</c:v>
                </c:pt>
                <c:pt idx="4">
                  <c:v>58992</c:v>
                </c:pt>
              </c:numCache>
            </c:numRef>
          </c:val>
          <c:extLst>
            <c:ext xmlns:c16="http://schemas.microsoft.com/office/drawing/2014/chart" uri="{C3380CC4-5D6E-409C-BE32-E72D297353CC}">
              <c16:uniqueId val="{00000002-D96E-42C3-8D7C-33C6B6A2DA32}"/>
            </c:ext>
          </c:extLst>
        </c:ser>
        <c:ser>
          <c:idx val="3"/>
          <c:order val="3"/>
          <c:tx>
            <c:strRef>
              <c:f>'Table 54'!$F$7</c:f>
              <c:strCache>
                <c:ptCount val="1"/>
                <c:pt idx="0">
                  <c:v>2018</c:v>
                </c:pt>
              </c:strCache>
            </c:strRef>
          </c:tx>
          <c:spPr>
            <a:solidFill>
              <a:schemeClr val="accent4"/>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54'!$F$28:$F$32</c:f>
              <c:numCache>
                <c:formatCode>#,##0\ \ </c:formatCode>
                <c:ptCount val="5"/>
                <c:pt idx="0">
                  <c:v>6832</c:v>
                </c:pt>
                <c:pt idx="1">
                  <c:v>5872</c:v>
                </c:pt>
                <c:pt idx="2">
                  <c:v>11312</c:v>
                </c:pt>
                <c:pt idx="3">
                  <c:v>19872</c:v>
                </c:pt>
                <c:pt idx="4">
                  <c:v>57616</c:v>
                </c:pt>
              </c:numCache>
            </c:numRef>
          </c:val>
          <c:extLst>
            <c:ext xmlns:c16="http://schemas.microsoft.com/office/drawing/2014/chart" uri="{C3380CC4-5D6E-409C-BE32-E72D297353CC}">
              <c16:uniqueId val="{00000003-D96E-42C3-8D7C-33C6B6A2DA32}"/>
            </c:ext>
          </c:extLst>
        </c:ser>
        <c:ser>
          <c:idx val="4"/>
          <c:order val="4"/>
          <c:tx>
            <c:strRef>
              <c:f>'Table 54'!$G$7</c:f>
              <c:strCache>
                <c:ptCount val="1"/>
                <c:pt idx="0">
                  <c:v>2019</c:v>
                </c:pt>
              </c:strCache>
            </c:strRef>
          </c:tx>
          <c:spPr>
            <a:solidFill>
              <a:schemeClr val="accent5"/>
            </a:solidFill>
            <a:ln>
              <a:noFill/>
            </a:ln>
            <a:effectLst/>
          </c:spPr>
          <c:invertIfNegative val="0"/>
          <c:cat>
            <c:strRef>
              <c:f>'Table 54'!$B$28:$B$32</c:f>
              <c:strCache>
                <c:ptCount val="5"/>
                <c:pt idx="0">
                  <c:v>1–3</c:v>
                </c:pt>
                <c:pt idx="1">
                  <c:v>4–7</c:v>
                </c:pt>
                <c:pt idx="2">
                  <c:v>8–14</c:v>
                </c:pt>
                <c:pt idx="3">
                  <c:v>15–21</c:v>
                </c:pt>
                <c:pt idx="4">
                  <c:v>22 and over</c:v>
                </c:pt>
              </c:strCache>
            </c:strRef>
          </c:cat>
          <c:val>
            <c:numRef>
              <c:f>'Table 54'!$G$28:$G$32</c:f>
              <c:numCache>
                <c:formatCode>#,##0\ \ </c:formatCode>
                <c:ptCount val="5"/>
                <c:pt idx="0">
                  <c:v>7592</c:v>
                </c:pt>
                <c:pt idx="1">
                  <c:v>5561</c:v>
                </c:pt>
                <c:pt idx="2">
                  <c:v>12163</c:v>
                </c:pt>
                <c:pt idx="3">
                  <c:v>21508</c:v>
                </c:pt>
                <c:pt idx="4">
                  <c:v>54993</c:v>
                </c:pt>
              </c:numCache>
            </c:numRef>
          </c:val>
          <c:extLst>
            <c:ext xmlns:c16="http://schemas.microsoft.com/office/drawing/2014/chart" uri="{C3380CC4-5D6E-409C-BE32-E72D297353CC}">
              <c16:uniqueId val="{00000004-D96E-42C3-8D7C-33C6B6A2DA32}"/>
            </c:ext>
          </c:extLst>
        </c:ser>
        <c:dLbls>
          <c:showLegendKey val="0"/>
          <c:showVal val="0"/>
          <c:showCatName val="0"/>
          <c:showSerName val="0"/>
          <c:showPercent val="0"/>
          <c:showBubbleSize val="0"/>
        </c:dLbls>
        <c:gapWidth val="50"/>
        <c:axId val="683162272"/>
        <c:axId val="683158352"/>
      </c:barChart>
      <c:catAx>
        <c:axId val="6831622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352"/>
        <c:crosses val="autoZero"/>
        <c:auto val="1"/>
        <c:lblAlgn val="ctr"/>
        <c:lblOffset val="100"/>
        <c:noMultiLvlLbl val="0"/>
      </c:catAx>
      <c:valAx>
        <c:axId val="6831583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27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77" l="0.70000000000000062" r="0.70000000000000062" t="0.75000000000001077" header="0.30000000000000032" footer="0.30000000000000032"/>
    <c:pageSetup orientation="portrait"/>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55'!$C$12:$C$16</c:f>
              <c:numCache>
                <c:formatCode>#,##0\ \ </c:formatCode>
                <c:ptCount val="5"/>
                <c:pt idx="0">
                  <c:v>752</c:v>
                </c:pt>
                <c:pt idx="1">
                  <c:v>208</c:v>
                </c:pt>
                <c:pt idx="2">
                  <c:v>48</c:v>
                </c:pt>
                <c:pt idx="3">
                  <c:v>224</c:v>
                </c:pt>
                <c:pt idx="4">
                  <c:v>32</c:v>
                </c:pt>
              </c:numCache>
            </c:numRef>
          </c:val>
          <c:extLst>
            <c:ext xmlns:c16="http://schemas.microsoft.com/office/drawing/2014/chart" uri="{C3380CC4-5D6E-409C-BE32-E72D297353CC}">
              <c16:uniqueId val="{00000000-B8C7-4D17-9A8D-CAB756B8F0F9}"/>
            </c:ext>
          </c:extLst>
        </c:ser>
        <c:ser>
          <c:idx val="1"/>
          <c:order val="1"/>
          <c:tx>
            <c:strRef>
              <c:f>'Table 55'!$D$7</c:f>
              <c:strCache>
                <c:ptCount val="1"/>
                <c:pt idx="0">
                  <c:v>2016</c:v>
                </c:pt>
              </c:strCache>
            </c:strRef>
          </c:tx>
          <c:spPr>
            <a:solidFill>
              <a:schemeClr val="accent2"/>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55'!$D$12:$D$16</c:f>
              <c:numCache>
                <c:formatCode>#,##0\ \ </c:formatCode>
                <c:ptCount val="5"/>
                <c:pt idx="0">
                  <c:v>1024</c:v>
                </c:pt>
                <c:pt idx="1">
                  <c:v>320</c:v>
                </c:pt>
                <c:pt idx="2">
                  <c:v>80</c:v>
                </c:pt>
                <c:pt idx="3">
                  <c:v>112</c:v>
                </c:pt>
                <c:pt idx="4">
                  <c:v>32</c:v>
                </c:pt>
              </c:numCache>
            </c:numRef>
          </c:val>
          <c:extLst>
            <c:ext xmlns:c16="http://schemas.microsoft.com/office/drawing/2014/chart" uri="{C3380CC4-5D6E-409C-BE32-E72D297353CC}">
              <c16:uniqueId val="{00000001-B8C7-4D17-9A8D-CAB756B8F0F9}"/>
            </c:ext>
          </c:extLst>
        </c:ser>
        <c:ser>
          <c:idx val="2"/>
          <c:order val="2"/>
          <c:tx>
            <c:strRef>
              <c:f>'Table 55'!$E$7</c:f>
              <c:strCache>
                <c:ptCount val="1"/>
                <c:pt idx="0">
                  <c:v>2017</c:v>
                </c:pt>
              </c:strCache>
            </c:strRef>
          </c:tx>
          <c:spPr>
            <a:solidFill>
              <a:schemeClr val="accent3"/>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55'!$E$12:$E$16</c:f>
              <c:numCache>
                <c:formatCode>#,##0\ \ </c:formatCode>
                <c:ptCount val="5"/>
                <c:pt idx="0">
                  <c:v>688</c:v>
                </c:pt>
                <c:pt idx="1">
                  <c:v>256</c:v>
                </c:pt>
                <c:pt idx="2">
                  <c:v>176</c:v>
                </c:pt>
                <c:pt idx="3">
                  <c:v>256</c:v>
                </c:pt>
                <c:pt idx="4">
                  <c:v>32</c:v>
                </c:pt>
              </c:numCache>
            </c:numRef>
          </c:val>
          <c:extLst>
            <c:ext xmlns:c16="http://schemas.microsoft.com/office/drawing/2014/chart" uri="{C3380CC4-5D6E-409C-BE32-E72D297353CC}">
              <c16:uniqueId val="{00000002-B8C7-4D17-9A8D-CAB756B8F0F9}"/>
            </c:ext>
          </c:extLst>
        </c:ser>
        <c:ser>
          <c:idx val="3"/>
          <c:order val="3"/>
          <c:tx>
            <c:strRef>
              <c:f>'Table 55'!$F$7</c:f>
              <c:strCache>
                <c:ptCount val="1"/>
                <c:pt idx="0">
                  <c:v>2018</c:v>
                </c:pt>
              </c:strCache>
            </c:strRef>
          </c:tx>
          <c:spPr>
            <a:solidFill>
              <a:schemeClr val="accent4"/>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55'!$F$12:$F$16</c:f>
              <c:numCache>
                <c:formatCode>#,##0\ \ </c:formatCode>
                <c:ptCount val="5"/>
                <c:pt idx="0">
                  <c:v>1040</c:v>
                </c:pt>
                <c:pt idx="1">
                  <c:v>240</c:v>
                </c:pt>
                <c:pt idx="2">
                  <c:v>160</c:v>
                </c:pt>
                <c:pt idx="3">
                  <c:v>144</c:v>
                </c:pt>
                <c:pt idx="4">
                  <c:v>64</c:v>
                </c:pt>
              </c:numCache>
            </c:numRef>
          </c:val>
          <c:extLst>
            <c:ext xmlns:c16="http://schemas.microsoft.com/office/drawing/2014/chart" uri="{C3380CC4-5D6E-409C-BE32-E72D297353CC}">
              <c16:uniqueId val="{00000003-B8C7-4D17-9A8D-CAB756B8F0F9}"/>
            </c:ext>
          </c:extLst>
        </c:ser>
        <c:ser>
          <c:idx val="4"/>
          <c:order val="4"/>
          <c:tx>
            <c:strRef>
              <c:f>'Table 55'!$G$7</c:f>
              <c:strCache>
                <c:ptCount val="1"/>
                <c:pt idx="0">
                  <c:v>2019</c:v>
                </c:pt>
              </c:strCache>
            </c:strRef>
          </c:tx>
          <c:spPr>
            <a:solidFill>
              <a:schemeClr val="accent5"/>
            </a:solidFill>
            <a:ln>
              <a:noFill/>
            </a:ln>
            <a:effectLst/>
          </c:spPr>
          <c:invertIfNegative val="0"/>
          <c:cat>
            <c:strRef>
              <c:f>'Table 55'!$B$12:$B$16</c:f>
              <c:strCache>
                <c:ptCount val="5"/>
                <c:pt idx="0">
                  <c:v>Holiday</c:v>
                </c:pt>
                <c:pt idx="1">
                  <c:v>Visiting friends &amp; relatives</c:v>
                </c:pt>
                <c:pt idx="2">
                  <c:v>Business</c:v>
                </c:pt>
                <c:pt idx="3">
                  <c:v>Education</c:v>
                </c:pt>
                <c:pt idx="4">
                  <c:v>Conferences &amp; conventions</c:v>
                </c:pt>
              </c:strCache>
            </c:strRef>
          </c:cat>
          <c:val>
            <c:numRef>
              <c:f>'Table 55'!$G$12:$G$16</c:f>
              <c:numCache>
                <c:formatCode>#,##0\ \ </c:formatCode>
                <c:ptCount val="5"/>
                <c:pt idx="0">
                  <c:v>707</c:v>
                </c:pt>
                <c:pt idx="1">
                  <c:v>215</c:v>
                </c:pt>
                <c:pt idx="2">
                  <c:v>133</c:v>
                </c:pt>
                <c:pt idx="3">
                  <c:v>189</c:v>
                </c:pt>
                <c:pt idx="4">
                  <c:v>29</c:v>
                </c:pt>
              </c:numCache>
            </c:numRef>
          </c:val>
          <c:extLst>
            <c:ext xmlns:c16="http://schemas.microsoft.com/office/drawing/2014/chart" uri="{C3380CC4-5D6E-409C-BE32-E72D297353CC}">
              <c16:uniqueId val="{00000004-B8C7-4D17-9A8D-CAB756B8F0F9}"/>
            </c:ext>
          </c:extLst>
        </c:ser>
        <c:dLbls>
          <c:showLegendKey val="0"/>
          <c:showVal val="0"/>
          <c:showCatName val="0"/>
          <c:showSerName val="0"/>
          <c:showPercent val="0"/>
          <c:showBubbleSize val="0"/>
        </c:dLbls>
        <c:gapWidth val="50"/>
        <c:axId val="683157176"/>
        <c:axId val="683152080"/>
      </c:barChart>
      <c:catAx>
        <c:axId val="683157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080"/>
        <c:crosses val="autoZero"/>
        <c:auto val="1"/>
        <c:lblAlgn val="ctr"/>
        <c:lblOffset val="100"/>
        <c:noMultiLvlLbl val="0"/>
      </c:catAx>
      <c:valAx>
        <c:axId val="6831520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17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8'!$C$19:$C$25</c:f>
              <c:numCache>
                <c:formatCode>#,##0\ \ </c:formatCode>
                <c:ptCount val="7"/>
                <c:pt idx="0">
                  <c:v>135552</c:v>
                </c:pt>
                <c:pt idx="1">
                  <c:v>144048</c:v>
                </c:pt>
                <c:pt idx="2">
                  <c:v>267728</c:v>
                </c:pt>
                <c:pt idx="3">
                  <c:v>219472</c:v>
                </c:pt>
                <c:pt idx="4">
                  <c:v>231488</c:v>
                </c:pt>
                <c:pt idx="5">
                  <c:v>180672</c:v>
                </c:pt>
                <c:pt idx="6">
                  <c:v>106672</c:v>
                </c:pt>
              </c:numCache>
            </c:numRef>
          </c:val>
          <c:extLst>
            <c:ext xmlns:c16="http://schemas.microsoft.com/office/drawing/2014/chart" uri="{C3380CC4-5D6E-409C-BE32-E72D297353CC}">
              <c16:uniqueId val="{00000000-D78A-4B75-B1BF-B799206D7643}"/>
            </c:ext>
          </c:extLst>
        </c:ser>
        <c:ser>
          <c:idx val="1"/>
          <c:order val="1"/>
          <c:tx>
            <c:strRef>
              <c:f>'Table 8'!$D$7</c:f>
              <c:strCache>
                <c:ptCount val="1"/>
                <c:pt idx="0">
                  <c:v>2016</c:v>
                </c:pt>
              </c:strCache>
            </c:strRef>
          </c:tx>
          <c:spPr>
            <a:solidFill>
              <a:schemeClr val="accent2"/>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8'!$D$19:$D$25</c:f>
              <c:numCache>
                <c:formatCode>#,##0\ \ </c:formatCode>
                <c:ptCount val="7"/>
                <c:pt idx="0">
                  <c:v>144672</c:v>
                </c:pt>
                <c:pt idx="1">
                  <c:v>148896</c:v>
                </c:pt>
                <c:pt idx="2">
                  <c:v>283520</c:v>
                </c:pt>
                <c:pt idx="3">
                  <c:v>234512</c:v>
                </c:pt>
                <c:pt idx="4">
                  <c:v>240912</c:v>
                </c:pt>
                <c:pt idx="5">
                  <c:v>197296</c:v>
                </c:pt>
                <c:pt idx="6">
                  <c:v>115632</c:v>
                </c:pt>
              </c:numCache>
            </c:numRef>
          </c:val>
          <c:extLst>
            <c:ext xmlns:c16="http://schemas.microsoft.com/office/drawing/2014/chart" uri="{C3380CC4-5D6E-409C-BE32-E72D297353CC}">
              <c16:uniqueId val="{00000001-D78A-4B75-B1BF-B799206D7643}"/>
            </c:ext>
          </c:extLst>
        </c:ser>
        <c:ser>
          <c:idx val="2"/>
          <c:order val="2"/>
          <c:tx>
            <c:strRef>
              <c:f>'Table 8'!$E$7</c:f>
              <c:strCache>
                <c:ptCount val="1"/>
                <c:pt idx="0">
                  <c:v>2017</c:v>
                </c:pt>
              </c:strCache>
            </c:strRef>
          </c:tx>
          <c:spPr>
            <a:solidFill>
              <a:schemeClr val="accent3"/>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8'!$E$19:$E$25</c:f>
              <c:numCache>
                <c:formatCode>#,##0\ \ </c:formatCode>
                <c:ptCount val="7"/>
                <c:pt idx="0">
                  <c:v>154992</c:v>
                </c:pt>
                <c:pt idx="1">
                  <c:v>158784</c:v>
                </c:pt>
                <c:pt idx="2">
                  <c:v>299024</c:v>
                </c:pt>
                <c:pt idx="3">
                  <c:v>247040</c:v>
                </c:pt>
                <c:pt idx="4">
                  <c:v>257008</c:v>
                </c:pt>
                <c:pt idx="5">
                  <c:v>209840</c:v>
                </c:pt>
                <c:pt idx="6">
                  <c:v>123936</c:v>
                </c:pt>
              </c:numCache>
            </c:numRef>
          </c:val>
          <c:extLst>
            <c:ext xmlns:c16="http://schemas.microsoft.com/office/drawing/2014/chart" uri="{C3380CC4-5D6E-409C-BE32-E72D297353CC}">
              <c16:uniqueId val="{00000002-D78A-4B75-B1BF-B799206D7643}"/>
            </c:ext>
          </c:extLst>
        </c:ser>
        <c:ser>
          <c:idx val="3"/>
          <c:order val="3"/>
          <c:tx>
            <c:strRef>
              <c:f>'Table 8'!$F$7</c:f>
              <c:strCache>
                <c:ptCount val="1"/>
                <c:pt idx="0">
                  <c:v>2018</c:v>
                </c:pt>
              </c:strCache>
            </c:strRef>
          </c:tx>
          <c:spPr>
            <a:solidFill>
              <a:schemeClr val="accent4"/>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8'!$F$19:$F$25</c:f>
              <c:numCache>
                <c:formatCode>#,##0\ \ </c:formatCode>
                <c:ptCount val="7"/>
                <c:pt idx="0">
                  <c:v>155344</c:v>
                </c:pt>
                <c:pt idx="1">
                  <c:v>157984</c:v>
                </c:pt>
                <c:pt idx="2">
                  <c:v>304336</c:v>
                </c:pt>
                <c:pt idx="3">
                  <c:v>249664</c:v>
                </c:pt>
                <c:pt idx="4">
                  <c:v>255248</c:v>
                </c:pt>
                <c:pt idx="5">
                  <c:v>215200</c:v>
                </c:pt>
                <c:pt idx="6">
                  <c:v>133472</c:v>
                </c:pt>
              </c:numCache>
            </c:numRef>
          </c:val>
          <c:extLst>
            <c:ext xmlns:c16="http://schemas.microsoft.com/office/drawing/2014/chart" uri="{C3380CC4-5D6E-409C-BE32-E72D297353CC}">
              <c16:uniqueId val="{00000003-D78A-4B75-B1BF-B799206D7643}"/>
            </c:ext>
          </c:extLst>
        </c:ser>
        <c:ser>
          <c:idx val="4"/>
          <c:order val="4"/>
          <c:tx>
            <c:strRef>
              <c:f>'Table 8'!$G$7</c:f>
              <c:strCache>
                <c:ptCount val="1"/>
                <c:pt idx="0">
                  <c:v>2019</c:v>
                </c:pt>
              </c:strCache>
            </c:strRef>
          </c:tx>
          <c:spPr>
            <a:solidFill>
              <a:schemeClr val="accent5"/>
            </a:solidFill>
            <a:ln>
              <a:noFill/>
            </a:ln>
            <a:effectLst/>
          </c:spPr>
          <c:invertIfNegative val="0"/>
          <c:cat>
            <c:strRef>
              <c:f>'Table 8'!$B$19:$B$25</c:f>
              <c:strCache>
                <c:ptCount val="7"/>
                <c:pt idx="0">
                  <c:v>Under 15</c:v>
                </c:pt>
                <c:pt idx="1">
                  <c:v>15–24</c:v>
                </c:pt>
                <c:pt idx="2">
                  <c:v>25–34</c:v>
                </c:pt>
                <c:pt idx="3">
                  <c:v>35–44</c:v>
                </c:pt>
                <c:pt idx="4">
                  <c:v>45–54</c:v>
                </c:pt>
                <c:pt idx="5">
                  <c:v>55–64</c:v>
                </c:pt>
                <c:pt idx="6">
                  <c:v>65+</c:v>
                </c:pt>
              </c:strCache>
            </c:strRef>
          </c:cat>
          <c:val>
            <c:numRef>
              <c:f>'Table 8'!$G$19:$G$25</c:f>
              <c:numCache>
                <c:formatCode>#,##0\ \ </c:formatCode>
                <c:ptCount val="7"/>
                <c:pt idx="0">
                  <c:v>164345</c:v>
                </c:pt>
                <c:pt idx="1">
                  <c:v>159792</c:v>
                </c:pt>
                <c:pt idx="2">
                  <c:v>307073</c:v>
                </c:pt>
                <c:pt idx="3">
                  <c:v>253688</c:v>
                </c:pt>
                <c:pt idx="4">
                  <c:v>258871</c:v>
                </c:pt>
                <c:pt idx="5">
                  <c:v>224403</c:v>
                </c:pt>
                <c:pt idx="6">
                  <c:v>146427</c:v>
                </c:pt>
              </c:numCache>
            </c:numRef>
          </c:val>
          <c:extLst>
            <c:ext xmlns:c16="http://schemas.microsoft.com/office/drawing/2014/chart" uri="{C3380CC4-5D6E-409C-BE32-E72D297353CC}">
              <c16:uniqueId val="{00000004-D78A-4B75-B1BF-B799206D7643}"/>
            </c:ext>
          </c:extLst>
        </c:ser>
        <c:dLbls>
          <c:showLegendKey val="0"/>
          <c:showVal val="0"/>
          <c:showCatName val="0"/>
          <c:showSerName val="0"/>
          <c:showPercent val="0"/>
          <c:showBubbleSize val="0"/>
        </c:dLbls>
        <c:gapWidth val="50"/>
        <c:axId val="590463832"/>
        <c:axId val="590456776"/>
      </c:barChart>
      <c:catAx>
        <c:axId val="5904638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776"/>
        <c:crosses val="autoZero"/>
        <c:auto val="1"/>
        <c:lblAlgn val="ctr"/>
        <c:lblOffset val="100"/>
        <c:noMultiLvlLbl val="0"/>
      </c:catAx>
      <c:valAx>
        <c:axId val="5904567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8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55'!$C$19:$C$25</c:f>
              <c:numCache>
                <c:formatCode>#,##0\ \ </c:formatCode>
                <c:ptCount val="7"/>
                <c:pt idx="0">
                  <c:v>64</c:v>
                </c:pt>
                <c:pt idx="1">
                  <c:v>688</c:v>
                </c:pt>
                <c:pt idx="2">
                  <c:v>432</c:v>
                </c:pt>
                <c:pt idx="3">
                  <c:v>128</c:v>
                </c:pt>
                <c:pt idx="4">
                  <c:v>64</c:v>
                </c:pt>
                <c:pt idx="5">
                  <c:v>64</c:v>
                </c:pt>
                <c:pt idx="6">
                  <c:v>0</c:v>
                </c:pt>
              </c:numCache>
            </c:numRef>
          </c:val>
          <c:extLst>
            <c:ext xmlns:c16="http://schemas.microsoft.com/office/drawing/2014/chart" uri="{C3380CC4-5D6E-409C-BE32-E72D297353CC}">
              <c16:uniqueId val="{00000000-5B24-4C96-ACCA-AA026FC1D5E1}"/>
            </c:ext>
          </c:extLst>
        </c:ser>
        <c:ser>
          <c:idx val="1"/>
          <c:order val="1"/>
          <c:tx>
            <c:strRef>
              <c:f>'Table 55'!$D$7</c:f>
              <c:strCache>
                <c:ptCount val="1"/>
                <c:pt idx="0">
                  <c:v>2016</c:v>
                </c:pt>
              </c:strCache>
            </c:strRef>
          </c:tx>
          <c:spPr>
            <a:solidFill>
              <a:schemeClr val="accent2"/>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55'!$D$19:$D$25</c:f>
              <c:numCache>
                <c:formatCode>#,##0\ \ </c:formatCode>
                <c:ptCount val="7"/>
                <c:pt idx="0">
                  <c:v>80</c:v>
                </c:pt>
                <c:pt idx="1">
                  <c:v>560</c:v>
                </c:pt>
                <c:pt idx="2">
                  <c:v>576</c:v>
                </c:pt>
                <c:pt idx="3">
                  <c:v>96</c:v>
                </c:pt>
                <c:pt idx="4">
                  <c:v>128</c:v>
                </c:pt>
                <c:pt idx="5">
                  <c:v>112</c:v>
                </c:pt>
                <c:pt idx="6">
                  <c:v>144</c:v>
                </c:pt>
              </c:numCache>
            </c:numRef>
          </c:val>
          <c:extLst>
            <c:ext xmlns:c16="http://schemas.microsoft.com/office/drawing/2014/chart" uri="{C3380CC4-5D6E-409C-BE32-E72D297353CC}">
              <c16:uniqueId val="{00000001-5B24-4C96-ACCA-AA026FC1D5E1}"/>
            </c:ext>
          </c:extLst>
        </c:ser>
        <c:ser>
          <c:idx val="2"/>
          <c:order val="2"/>
          <c:tx>
            <c:strRef>
              <c:f>'Table 55'!$E$7</c:f>
              <c:strCache>
                <c:ptCount val="1"/>
                <c:pt idx="0">
                  <c:v>2017</c:v>
                </c:pt>
              </c:strCache>
            </c:strRef>
          </c:tx>
          <c:spPr>
            <a:solidFill>
              <a:schemeClr val="accent3"/>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55'!$E$19:$E$25</c:f>
              <c:numCache>
                <c:formatCode>#,##0\ \ </c:formatCode>
                <c:ptCount val="7"/>
                <c:pt idx="0">
                  <c:v>144</c:v>
                </c:pt>
                <c:pt idx="1">
                  <c:v>768</c:v>
                </c:pt>
                <c:pt idx="2">
                  <c:v>320</c:v>
                </c:pt>
                <c:pt idx="3">
                  <c:v>144</c:v>
                </c:pt>
                <c:pt idx="4">
                  <c:v>176</c:v>
                </c:pt>
                <c:pt idx="5">
                  <c:v>96</c:v>
                </c:pt>
                <c:pt idx="6">
                  <c:v>48</c:v>
                </c:pt>
              </c:numCache>
            </c:numRef>
          </c:val>
          <c:extLst>
            <c:ext xmlns:c16="http://schemas.microsoft.com/office/drawing/2014/chart" uri="{C3380CC4-5D6E-409C-BE32-E72D297353CC}">
              <c16:uniqueId val="{00000002-5B24-4C96-ACCA-AA026FC1D5E1}"/>
            </c:ext>
          </c:extLst>
        </c:ser>
        <c:ser>
          <c:idx val="3"/>
          <c:order val="3"/>
          <c:tx>
            <c:strRef>
              <c:f>'Table 55'!$F$7</c:f>
              <c:strCache>
                <c:ptCount val="1"/>
                <c:pt idx="0">
                  <c:v>2018</c:v>
                </c:pt>
              </c:strCache>
            </c:strRef>
          </c:tx>
          <c:spPr>
            <a:solidFill>
              <a:schemeClr val="accent4"/>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55'!$F$19:$F$25</c:f>
              <c:numCache>
                <c:formatCode>#,##0\ \ </c:formatCode>
                <c:ptCount val="7"/>
                <c:pt idx="0">
                  <c:v>160</c:v>
                </c:pt>
                <c:pt idx="1">
                  <c:v>560</c:v>
                </c:pt>
                <c:pt idx="2">
                  <c:v>736</c:v>
                </c:pt>
                <c:pt idx="3">
                  <c:v>144</c:v>
                </c:pt>
                <c:pt idx="4">
                  <c:v>144</c:v>
                </c:pt>
                <c:pt idx="5">
                  <c:v>176</c:v>
                </c:pt>
                <c:pt idx="6">
                  <c:v>48</c:v>
                </c:pt>
              </c:numCache>
            </c:numRef>
          </c:val>
          <c:extLst>
            <c:ext xmlns:c16="http://schemas.microsoft.com/office/drawing/2014/chart" uri="{C3380CC4-5D6E-409C-BE32-E72D297353CC}">
              <c16:uniqueId val="{00000003-5B24-4C96-ACCA-AA026FC1D5E1}"/>
            </c:ext>
          </c:extLst>
        </c:ser>
        <c:ser>
          <c:idx val="4"/>
          <c:order val="4"/>
          <c:tx>
            <c:strRef>
              <c:f>'Table 55'!$G$7</c:f>
              <c:strCache>
                <c:ptCount val="1"/>
                <c:pt idx="0">
                  <c:v>2019</c:v>
                </c:pt>
              </c:strCache>
            </c:strRef>
          </c:tx>
          <c:spPr>
            <a:solidFill>
              <a:schemeClr val="accent5"/>
            </a:solidFill>
            <a:ln>
              <a:noFill/>
            </a:ln>
            <a:effectLst/>
          </c:spPr>
          <c:invertIfNegative val="0"/>
          <c:cat>
            <c:strRef>
              <c:f>'Table 55'!$B$19:$B$25</c:f>
              <c:strCache>
                <c:ptCount val="7"/>
                <c:pt idx="0">
                  <c:v>Under 15</c:v>
                </c:pt>
                <c:pt idx="1">
                  <c:v>15–24</c:v>
                </c:pt>
                <c:pt idx="2">
                  <c:v>25–34</c:v>
                </c:pt>
                <c:pt idx="3">
                  <c:v>35–44</c:v>
                </c:pt>
                <c:pt idx="4">
                  <c:v>45–54</c:v>
                </c:pt>
                <c:pt idx="5">
                  <c:v>55–64</c:v>
                </c:pt>
                <c:pt idx="6">
                  <c:v>65+</c:v>
                </c:pt>
              </c:strCache>
            </c:strRef>
          </c:cat>
          <c:val>
            <c:numRef>
              <c:f>'Table 55'!$G$19:$G$25</c:f>
              <c:numCache>
                <c:formatCode>#,##0\ \ </c:formatCode>
                <c:ptCount val="7"/>
                <c:pt idx="0">
                  <c:v>86</c:v>
                </c:pt>
                <c:pt idx="1">
                  <c:v>619</c:v>
                </c:pt>
                <c:pt idx="2">
                  <c:v>374</c:v>
                </c:pt>
                <c:pt idx="3">
                  <c:v>132</c:v>
                </c:pt>
                <c:pt idx="4">
                  <c:v>109</c:v>
                </c:pt>
                <c:pt idx="5">
                  <c:v>93</c:v>
                </c:pt>
                <c:pt idx="6">
                  <c:v>36</c:v>
                </c:pt>
              </c:numCache>
            </c:numRef>
          </c:val>
          <c:extLst>
            <c:ext xmlns:c16="http://schemas.microsoft.com/office/drawing/2014/chart" uri="{C3380CC4-5D6E-409C-BE32-E72D297353CC}">
              <c16:uniqueId val="{00000004-5B24-4C96-ACCA-AA026FC1D5E1}"/>
            </c:ext>
          </c:extLst>
        </c:ser>
        <c:dLbls>
          <c:showLegendKey val="0"/>
          <c:showVal val="0"/>
          <c:showCatName val="0"/>
          <c:showSerName val="0"/>
          <c:showPercent val="0"/>
          <c:showBubbleSize val="0"/>
        </c:dLbls>
        <c:gapWidth val="50"/>
        <c:axId val="683157568"/>
        <c:axId val="683162664"/>
      </c:barChart>
      <c:catAx>
        <c:axId val="6831575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2664"/>
        <c:crosses val="autoZero"/>
        <c:auto val="1"/>
        <c:lblAlgn val="ctr"/>
        <c:lblOffset val="100"/>
        <c:noMultiLvlLbl val="0"/>
      </c:catAx>
      <c:valAx>
        <c:axId val="6831626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56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55'!$C$7</c:f>
              <c:strCache>
                <c:ptCount val="1"/>
                <c:pt idx="0">
                  <c:v>2015</c:v>
                </c:pt>
              </c:strCache>
            </c:strRef>
          </c:tx>
          <c:spPr>
            <a:solidFill>
              <a:schemeClr val="accent1"/>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55'!$C$28:$C$32</c:f>
              <c:numCache>
                <c:formatCode>#,##0\ \ </c:formatCode>
                <c:ptCount val="5"/>
                <c:pt idx="0">
                  <c:v>144</c:v>
                </c:pt>
                <c:pt idx="1">
                  <c:v>192</c:v>
                </c:pt>
                <c:pt idx="2">
                  <c:v>208</c:v>
                </c:pt>
                <c:pt idx="3">
                  <c:v>144</c:v>
                </c:pt>
                <c:pt idx="4">
                  <c:v>752</c:v>
                </c:pt>
              </c:numCache>
            </c:numRef>
          </c:val>
          <c:extLst>
            <c:ext xmlns:c16="http://schemas.microsoft.com/office/drawing/2014/chart" uri="{C3380CC4-5D6E-409C-BE32-E72D297353CC}">
              <c16:uniqueId val="{00000000-8BEC-4807-BB68-419F0538900E}"/>
            </c:ext>
          </c:extLst>
        </c:ser>
        <c:ser>
          <c:idx val="1"/>
          <c:order val="1"/>
          <c:tx>
            <c:strRef>
              <c:f>'Table 55'!$D$7</c:f>
              <c:strCache>
                <c:ptCount val="1"/>
                <c:pt idx="0">
                  <c:v>2016</c:v>
                </c:pt>
              </c:strCache>
            </c:strRef>
          </c:tx>
          <c:spPr>
            <a:solidFill>
              <a:schemeClr val="accent2"/>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55'!$D$28:$D$32</c:f>
              <c:numCache>
                <c:formatCode>#,##0\ \ </c:formatCode>
                <c:ptCount val="5"/>
                <c:pt idx="0">
                  <c:v>144</c:v>
                </c:pt>
                <c:pt idx="1">
                  <c:v>272</c:v>
                </c:pt>
                <c:pt idx="2">
                  <c:v>352</c:v>
                </c:pt>
                <c:pt idx="3">
                  <c:v>192</c:v>
                </c:pt>
                <c:pt idx="4">
                  <c:v>736</c:v>
                </c:pt>
              </c:numCache>
            </c:numRef>
          </c:val>
          <c:extLst>
            <c:ext xmlns:c16="http://schemas.microsoft.com/office/drawing/2014/chart" uri="{C3380CC4-5D6E-409C-BE32-E72D297353CC}">
              <c16:uniqueId val="{00000001-8BEC-4807-BB68-419F0538900E}"/>
            </c:ext>
          </c:extLst>
        </c:ser>
        <c:ser>
          <c:idx val="2"/>
          <c:order val="2"/>
          <c:tx>
            <c:strRef>
              <c:f>'Table 55'!$E$7</c:f>
              <c:strCache>
                <c:ptCount val="1"/>
                <c:pt idx="0">
                  <c:v>2017</c:v>
                </c:pt>
              </c:strCache>
            </c:strRef>
          </c:tx>
          <c:spPr>
            <a:solidFill>
              <a:schemeClr val="accent3"/>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55'!$E$28:$E$32</c:f>
              <c:numCache>
                <c:formatCode>#,##0\ \ </c:formatCode>
                <c:ptCount val="5"/>
                <c:pt idx="0">
                  <c:v>416</c:v>
                </c:pt>
                <c:pt idx="1">
                  <c:v>256</c:v>
                </c:pt>
                <c:pt idx="2">
                  <c:v>192</c:v>
                </c:pt>
                <c:pt idx="3">
                  <c:v>176</c:v>
                </c:pt>
                <c:pt idx="4">
                  <c:v>656</c:v>
                </c:pt>
              </c:numCache>
            </c:numRef>
          </c:val>
          <c:extLst>
            <c:ext xmlns:c16="http://schemas.microsoft.com/office/drawing/2014/chart" uri="{C3380CC4-5D6E-409C-BE32-E72D297353CC}">
              <c16:uniqueId val="{00000002-8BEC-4807-BB68-419F0538900E}"/>
            </c:ext>
          </c:extLst>
        </c:ser>
        <c:ser>
          <c:idx val="3"/>
          <c:order val="3"/>
          <c:tx>
            <c:strRef>
              <c:f>'Table 55'!$F$7</c:f>
              <c:strCache>
                <c:ptCount val="1"/>
                <c:pt idx="0">
                  <c:v>2018</c:v>
                </c:pt>
              </c:strCache>
            </c:strRef>
          </c:tx>
          <c:spPr>
            <a:solidFill>
              <a:schemeClr val="accent4"/>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55'!$F$28:$F$32</c:f>
              <c:numCache>
                <c:formatCode>#,##0\ \ </c:formatCode>
                <c:ptCount val="5"/>
                <c:pt idx="0">
                  <c:v>464</c:v>
                </c:pt>
                <c:pt idx="1">
                  <c:v>240</c:v>
                </c:pt>
                <c:pt idx="2">
                  <c:v>288</c:v>
                </c:pt>
                <c:pt idx="3">
                  <c:v>208</c:v>
                </c:pt>
                <c:pt idx="4">
                  <c:v>768</c:v>
                </c:pt>
              </c:numCache>
            </c:numRef>
          </c:val>
          <c:extLst>
            <c:ext xmlns:c16="http://schemas.microsoft.com/office/drawing/2014/chart" uri="{C3380CC4-5D6E-409C-BE32-E72D297353CC}">
              <c16:uniqueId val="{00000003-8BEC-4807-BB68-419F0538900E}"/>
            </c:ext>
          </c:extLst>
        </c:ser>
        <c:ser>
          <c:idx val="4"/>
          <c:order val="4"/>
          <c:tx>
            <c:strRef>
              <c:f>'Table 55'!$G$7</c:f>
              <c:strCache>
                <c:ptCount val="1"/>
                <c:pt idx="0">
                  <c:v>2019</c:v>
                </c:pt>
              </c:strCache>
            </c:strRef>
          </c:tx>
          <c:spPr>
            <a:solidFill>
              <a:schemeClr val="accent5"/>
            </a:solidFill>
            <a:ln>
              <a:noFill/>
            </a:ln>
            <a:effectLst/>
          </c:spPr>
          <c:invertIfNegative val="0"/>
          <c:cat>
            <c:strRef>
              <c:f>'Table 55'!$B$28:$B$32</c:f>
              <c:strCache>
                <c:ptCount val="5"/>
                <c:pt idx="0">
                  <c:v>1–3</c:v>
                </c:pt>
                <c:pt idx="1">
                  <c:v>4–7</c:v>
                </c:pt>
                <c:pt idx="2">
                  <c:v>8–14</c:v>
                </c:pt>
                <c:pt idx="3">
                  <c:v>15–21</c:v>
                </c:pt>
                <c:pt idx="4">
                  <c:v>22 and over</c:v>
                </c:pt>
              </c:strCache>
            </c:strRef>
          </c:cat>
          <c:val>
            <c:numRef>
              <c:f>'Table 55'!$G$28:$G$32</c:f>
              <c:numCache>
                <c:formatCode>#,##0\ \ </c:formatCode>
                <c:ptCount val="5"/>
                <c:pt idx="0">
                  <c:v>211</c:v>
                </c:pt>
                <c:pt idx="1">
                  <c:v>148</c:v>
                </c:pt>
                <c:pt idx="2">
                  <c:v>192</c:v>
                </c:pt>
                <c:pt idx="3">
                  <c:v>388</c:v>
                </c:pt>
                <c:pt idx="4">
                  <c:v>510</c:v>
                </c:pt>
              </c:numCache>
            </c:numRef>
          </c:val>
          <c:extLst>
            <c:ext xmlns:c16="http://schemas.microsoft.com/office/drawing/2014/chart" uri="{C3380CC4-5D6E-409C-BE32-E72D297353CC}">
              <c16:uniqueId val="{00000004-8BEC-4807-BB68-419F0538900E}"/>
            </c:ext>
          </c:extLst>
        </c:ser>
        <c:dLbls>
          <c:showLegendKey val="0"/>
          <c:showVal val="0"/>
          <c:showCatName val="0"/>
          <c:showSerName val="0"/>
          <c:showPercent val="0"/>
          <c:showBubbleSize val="0"/>
        </c:dLbls>
        <c:gapWidth val="50"/>
        <c:axId val="683157960"/>
        <c:axId val="683158744"/>
      </c:barChart>
      <c:catAx>
        <c:axId val="6831579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8744"/>
        <c:crosses val="autoZero"/>
        <c:auto val="1"/>
        <c:lblAlgn val="ctr"/>
        <c:lblOffset val="100"/>
        <c:noMultiLvlLbl val="0"/>
      </c:catAx>
      <c:valAx>
        <c:axId val="6831587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79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56'!$C$12:$C$16</c:f>
              <c:numCache>
                <c:formatCode>#,##0\ \ </c:formatCode>
                <c:ptCount val="5"/>
                <c:pt idx="0">
                  <c:v>20288</c:v>
                </c:pt>
                <c:pt idx="1">
                  <c:v>6224</c:v>
                </c:pt>
                <c:pt idx="2">
                  <c:v>1600</c:v>
                </c:pt>
                <c:pt idx="3">
                  <c:v>1184</c:v>
                </c:pt>
                <c:pt idx="4">
                  <c:v>256</c:v>
                </c:pt>
              </c:numCache>
            </c:numRef>
          </c:val>
          <c:extLst>
            <c:ext xmlns:c16="http://schemas.microsoft.com/office/drawing/2014/chart" uri="{C3380CC4-5D6E-409C-BE32-E72D297353CC}">
              <c16:uniqueId val="{00000000-A6CF-4288-B735-60E0E35FD99C}"/>
            </c:ext>
          </c:extLst>
        </c:ser>
        <c:ser>
          <c:idx val="1"/>
          <c:order val="1"/>
          <c:tx>
            <c:strRef>
              <c:f>'Table 56'!$D$7</c:f>
              <c:strCache>
                <c:ptCount val="1"/>
                <c:pt idx="0">
                  <c:v>2016</c:v>
                </c:pt>
              </c:strCache>
            </c:strRef>
          </c:tx>
          <c:spPr>
            <a:solidFill>
              <a:schemeClr val="accent2"/>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56'!$D$12:$D$16</c:f>
              <c:numCache>
                <c:formatCode>#,##0\ \ </c:formatCode>
                <c:ptCount val="5"/>
                <c:pt idx="0">
                  <c:v>24896</c:v>
                </c:pt>
                <c:pt idx="1">
                  <c:v>5984</c:v>
                </c:pt>
                <c:pt idx="2">
                  <c:v>1856</c:v>
                </c:pt>
                <c:pt idx="3">
                  <c:v>1136</c:v>
                </c:pt>
                <c:pt idx="4">
                  <c:v>400</c:v>
                </c:pt>
              </c:numCache>
            </c:numRef>
          </c:val>
          <c:extLst>
            <c:ext xmlns:c16="http://schemas.microsoft.com/office/drawing/2014/chart" uri="{C3380CC4-5D6E-409C-BE32-E72D297353CC}">
              <c16:uniqueId val="{00000001-A6CF-4288-B735-60E0E35FD99C}"/>
            </c:ext>
          </c:extLst>
        </c:ser>
        <c:ser>
          <c:idx val="2"/>
          <c:order val="2"/>
          <c:tx>
            <c:strRef>
              <c:f>'Table 56'!$E$7</c:f>
              <c:strCache>
                <c:ptCount val="1"/>
                <c:pt idx="0">
                  <c:v>2017</c:v>
                </c:pt>
              </c:strCache>
            </c:strRef>
          </c:tx>
          <c:spPr>
            <a:solidFill>
              <a:schemeClr val="accent3"/>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56'!$E$12:$E$16</c:f>
              <c:numCache>
                <c:formatCode>#,##0\ \ </c:formatCode>
                <c:ptCount val="5"/>
                <c:pt idx="0">
                  <c:v>27872</c:v>
                </c:pt>
                <c:pt idx="1">
                  <c:v>6768</c:v>
                </c:pt>
                <c:pt idx="2">
                  <c:v>2112</c:v>
                </c:pt>
                <c:pt idx="3">
                  <c:v>1184</c:v>
                </c:pt>
                <c:pt idx="4">
                  <c:v>496</c:v>
                </c:pt>
              </c:numCache>
            </c:numRef>
          </c:val>
          <c:extLst>
            <c:ext xmlns:c16="http://schemas.microsoft.com/office/drawing/2014/chart" uri="{C3380CC4-5D6E-409C-BE32-E72D297353CC}">
              <c16:uniqueId val="{00000002-A6CF-4288-B735-60E0E35FD99C}"/>
            </c:ext>
          </c:extLst>
        </c:ser>
        <c:ser>
          <c:idx val="3"/>
          <c:order val="3"/>
          <c:tx>
            <c:strRef>
              <c:f>'Table 56'!$F$7</c:f>
              <c:strCache>
                <c:ptCount val="1"/>
                <c:pt idx="0">
                  <c:v>2018</c:v>
                </c:pt>
              </c:strCache>
            </c:strRef>
          </c:tx>
          <c:spPr>
            <a:solidFill>
              <a:schemeClr val="accent4"/>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56'!$F$12:$F$16</c:f>
              <c:numCache>
                <c:formatCode>#,##0\ \ </c:formatCode>
                <c:ptCount val="5"/>
                <c:pt idx="0">
                  <c:v>30848</c:v>
                </c:pt>
                <c:pt idx="1">
                  <c:v>6832</c:v>
                </c:pt>
                <c:pt idx="2">
                  <c:v>1744</c:v>
                </c:pt>
                <c:pt idx="3">
                  <c:v>1152</c:v>
                </c:pt>
                <c:pt idx="4">
                  <c:v>576</c:v>
                </c:pt>
              </c:numCache>
            </c:numRef>
          </c:val>
          <c:extLst>
            <c:ext xmlns:c16="http://schemas.microsoft.com/office/drawing/2014/chart" uri="{C3380CC4-5D6E-409C-BE32-E72D297353CC}">
              <c16:uniqueId val="{00000003-A6CF-4288-B735-60E0E35FD99C}"/>
            </c:ext>
          </c:extLst>
        </c:ser>
        <c:ser>
          <c:idx val="4"/>
          <c:order val="4"/>
          <c:tx>
            <c:strRef>
              <c:f>'Table 56'!$G$7</c:f>
              <c:strCache>
                <c:ptCount val="1"/>
                <c:pt idx="0">
                  <c:v>2019</c:v>
                </c:pt>
              </c:strCache>
            </c:strRef>
          </c:tx>
          <c:spPr>
            <a:solidFill>
              <a:schemeClr val="accent5"/>
            </a:solidFill>
            <a:ln>
              <a:noFill/>
            </a:ln>
            <a:effectLst/>
          </c:spPr>
          <c:invertIfNegative val="0"/>
          <c:cat>
            <c:strRef>
              <c:f>'Table 56'!$B$12:$B$16</c:f>
              <c:strCache>
                <c:ptCount val="5"/>
                <c:pt idx="0">
                  <c:v>Holiday</c:v>
                </c:pt>
                <c:pt idx="1">
                  <c:v>Visiting friends &amp; relatives</c:v>
                </c:pt>
                <c:pt idx="2">
                  <c:v>Business</c:v>
                </c:pt>
                <c:pt idx="3">
                  <c:v>Education</c:v>
                </c:pt>
                <c:pt idx="4">
                  <c:v>Conferences &amp; conventions</c:v>
                </c:pt>
              </c:strCache>
            </c:strRef>
          </c:cat>
          <c:val>
            <c:numRef>
              <c:f>'Table 56'!$G$12:$G$16</c:f>
              <c:numCache>
                <c:formatCode>#,##0\ \ </c:formatCode>
                <c:ptCount val="5"/>
                <c:pt idx="0">
                  <c:v>27696</c:v>
                </c:pt>
                <c:pt idx="1">
                  <c:v>7265</c:v>
                </c:pt>
                <c:pt idx="2">
                  <c:v>1792</c:v>
                </c:pt>
                <c:pt idx="3">
                  <c:v>1234</c:v>
                </c:pt>
                <c:pt idx="4">
                  <c:v>442</c:v>
                </c:pt>
              </c:numCache>
            </c:numRef>
          </c:val>
          <c:extLst>
            <c:ext xmlns:c16="http://schemas.microsoft.com/office/drawing/2014/chart" uri="{C3380CC4-5D6E-409C-BE32-E72D297353CC}">
              <c16:uniqueId val="{00000004-A6CF-4288-B735-60E0E35FD99C}"/>
            </c:ext>
          </c:extLst>
        </c:ser>
        <c:dLbls>
          <c:showLegendKey val="0"/>
          <c:showVal val="0"/>
          <c:showCatName val="0"/>
          <c:showSerName val="0"/>
          <c:showPercent val="0"/>
          <c:showBubbleSize val="0"/>
        </c:dLbls>
        <c:gapWidth val="50"/>
        <c:axId val="683159136"/>
        <c:axId val="683152472"/>
      </c:barChart>
      <c:catAx>
        <c:axId val="68315913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2472"/>
        <c:crosses val="autoZero"/>
        <c:auto val="1"/>
        <c:lblAlgn val="ctr"/>
        <c:lblOffset val="100"/>
        <c:noMultiLvlLbl val="0"/>
      </c:catAx>
      <c:valAx>
        <c:axId val="683152472"/>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13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56'!$C$19:$C$25</c:f>
              <c:numCache>
                <c:formatCode>#,##0\ \ </c:formatCode>
                <c:ptCount val="7"/>
                <c:pt idx="0">
                  <c:v>1392</c:v>
                </c:pt>
                <c:pt idx="1">
                  <c:v>7024</c:v>
                </c:pt>
                <c:pt idx="2">
                  <c:v>10448</c:v>
                </c:pt>
                <c:pt idx="3">
                  <c:v>3088</c:v>
                </c:pt>
                <c:pt idx="4">
                  <c:v>2704</c:v>
                </c:pt>
                <c:pt idx="5">
                  <c:v>4016</c:v>
                </c:pt>
                <c:pt idx="6">
                  <c:v>3120</c:v>
                </c:pt>
              </c:numCache>
            </c:numRef>
          </c:val>
          <c:extLst>
            <c:ext xmlns:c16="http://schemas.microsoft.com/office/drawing/2014/chart" uri="{C3380CC4-5D6E-409C-BE32-E72D297353CC}">
              <c16:uniqueId val="{00000000-BCBB-4F00-A02E-F4BAAC4D9A28}"/>
            </c:ext>
          </c:extLst>
        </c:ser>
        <c:ser>
          <c:idx val="1"/>
          <c:order val="1"/>
          <c:tx>
            <c:strRef>
              <c:f>'Table 56'!$D$7</c:f>
              <c:strCache>
                <c:ptCount val="1"/>
                <c:pt idx="0">
                  <c:v>2016</c:v>
                </c:pt>
              </c:strCache>
            </c:strRef>
          </c:tx>
          <c:spPr>
            <a:solidFill>
              <a:schemeClr val="accent2"/>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56'!$D$19:$D$25</c:f>
              <c:numCache>
                <c:formatCode>#,##0\ \ </c:formatCode>
                <c:ptCount val="7"/>
                <c:pt idx="0">
                  <c:v>1824</c:v>
                </c:pt>
                <c:pt idx="1">
                  <c:v>7120</c:v>
                </c:pt>
                <c:pt idx="2">
                  <c:v>12080</c:v>
                </c:pt>
                <c:pt idx="3">
                  <c:v>3328</c:v>
                </c:pt>
                <c:pt idx="4">
                  <c:v>3632</c:v>
                </c:pt>
                <c:pt idx="5">
                  <c:v>5152</c:v>
                </c:pt>
                <c:pt idx="6">
                  <c:v>3552</c:v>
                </c:pt>
              </c:numCache>
            </c:numRef>
          </c:val>
          <c:extLst>
            <c:ext xmlns:c16="http://schemas.microsoft.com/office/drawing/2014/chart" uri="{C3380CC4-5D6E-409C-BE32-E72D297353CC}">
              <c16:uniqueId val="{00000001-BCBB-4F00-A02E-F4BAAC4D9A28}"/>
            </c:ext>
          </c:extLst>
        </c:ser>
        <c:ser>
          <c:idx val="2"/>
          <c:order val="2"/>
          <c:tx>
            <c:strRef>
              <c:f>'Table 56'!$E$7</c:f>
              <c:strCache>
                <c:ptCount val="1"/>
                <c:pt idx="0">
                  <c:v>2017</c:v>
                </c:pt>
              </c:strCache>
            </c:strRef>
          </c:tx>
          <c:spPr>
            <a:solidFill>
              <a:schemeClr val="accent3"/>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56'!$E$19:$E$25</c:f>
              <c:numCache>
                <c:formatCode>#,##0\ \ </c:formatCode>
                <c:ptCount val="7"/>
                <c:pt idx="0">
                  <c:v>1984</c:v>
                </c:pt>
                <c:pt idx="1">
                  <c:v>8384</c:v>
                </c:pt>
                <c:pt idx="2">
                  <c:v>12576</c:v>
                </c:pt>
                <c:pt idx="3">
                  <c:v>4272</c:v>
                </c:pt>
                <c:pt idx="4">
                  <c:v>4160</c:v>
                </c:pt>
                <c:pt idx="5">
                  <c:v>5632</c:v>
                </c:pt>
                <c:pt idx="6">
                  <c:v>4448</c:v>
                </c:pt>
              </c:numCache>
            </c:numRef>
          </c:val>
          <c:extLst>
            <c:ext xmlns:c16="http://schemas.microsoft.com/office/drawing/2014/chart" uri="{C3380CC4-5D6E-409C-BE32-E72D297353CC}">
              <c16:uniqueId val="{00000002-BCBB-4F00-A02E-F4BAAC4D9A28}"/>
            </c:ext>
          </c:extLst>
        </c:ser>
        <c:ser>
          <c:idx val="3"/>
          <c:order val="3"/>
          <c:tx>
            <c:strRef>
              <c:f>'Table 56'!$F$7</c:f>
              <c:strCache>
                <c:ptCount val="1"/>
                <c:pt idx="0">
                  <c:v>2018</c:v>
                </c:pt>
              </c:strCache>
            </c:strRef>
          </c:tx>
          <c:spPr>
            <a:solidFill>
              <a:schemeClr val="accent4"/>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56'!$F$19:$F$25</c:f>
              <c:numCache>
                <c:formatCode>#,##0\ \ </c:formatCode>
                <c:ptCount val="7"/>
                <c:pt idx="0">
                  <c:v>2288</c:v>
                </c:pt>
                <c:pt idx="1">
                  <c:v>8400</c:v>
                </c:pt>
                <c:pt idx="2">
                  <c:v>14320</c:v>
                </c:pt>
                <c:pt idx="3">
                  <c:v>4320</c:v>
                </c:pt>
                <c:pt idx="4">
                  <c:v>4368</c:v>
                </c:pt>
                <c:pt idx="5">
                  <c:v>5984</c:v>
                </c:pt>
                <c:pt idx="6">
                  <c:v>4544</c:v>
                </c:pt>
              </c:numCache>
            </c:numRef>
          </c:val>
          <c:extLst>
            <c:ext xmlns:c16="http://schemas.microsoft.com/office/drawing/2014/chart" uri="{C3380CC4-5D6E-409C-BE32-E72D297353CC}">
              <c16:uniqueId val="{00000003-BCBB-4F00-A02E-F4BAAC4D9A28}"/>
            </c:ext>
          </c:extLst>
        </c:ser>
        <c:ser>
          <c:idx val="4"/>
          <c:order val="4"/>
          <c:tx>
            <c:strRef>
              <c:f>'Table 56'!$G$7</c:f>
              <c:strCache>
                <c:ptCount val="1"/>
                <c:pt idx="0">
                  <c:v>2019</c:v>
                </c:pt>
              </c:strCache>
            </c:strRef>
          </c:tx>
          <c:spPr>
            <a:solidFill>
              <a:schemeClr val="accent5"/>
            </a:solidFill>
            <a:ln>
              <a:noFill/>
            </a:ln>
            <a:effectLst/>
          </c:spPr>
          <c:invertIfNegative val="0"/>
          <c:cat>
            <c:strRef>
              <c:f>'Table 56'!$B$19:$B$25</c:f>
              <c:strCache>
                <c:ptCount val="7"/>
                <c:pt idx="0">
                  <c:v>Under 15</c:v>
                </c:pt>
                <c:pt idx="1">
                  <c:v>15–24</c:v>
                </c:pt>
                <c:pt idx="2">
                  <c:v>25–34</c:v>
                </c:pt>
                <c:pt idx="3">
                  <c:v>35–44</c:v>
                </c:pt>
                <c:pt idx="4">
                  <c:v>45–54</c:v>
                </c:pt>
                <c:pt idx="5">
                  <c:v>55–64</c:v>
                </c:pt>
                <c:pt idx="6">
                  <c:v>65+</c:v>
                </c:pt>
              </c:strCache>
            </c:strRef>
          </c:cat>
          <c:val>
            <c:numRef>
              <c:f>'Table 56'!$G$19:$G$25</c:f>
              <c:numCache>
                <c:formatCode>#,##0\ \ </c:formatCode>
                <c:ptCount val="7"/>
                <c:pt idx="0">
                  <c:v>2352</c:v>
                </c:pt>
                <c:pt idx="1">
                  <c:v>8008</c:v>
                </c:pt>
                <c:pt idx="2">
                  <c:v>12668</c:v>
                </c:pt>
                <c:pt idx="3">
                  <c:v>3943</c:v>
                </c:pt>
                <c:pt idx="4">
                  <c:v>4118</c:v>
                </c:pt>
                <c:pt idx="5">
                  <c:v>5829</c:v>
                </c:pt>
                <c:pt idx="6">
                  <c:v>4517</c:v>
                </c:pt>
              </c:numCache>
            </c:numRef>
          </c:val>
          <c:extLst>
            <c:ext xmlns:c16="http://schemas.microsoft.com/office/drawing/2014/chart" uri="{C3380CC4-5D6E-409C-BE32-E72D297353CC}">
              <c16:uniqueId val="{00000004-BCBB-4F00-A02E-F4BAAC4D9A28}"/>
            </c:ext>
          </c:extLst>
        </c:ser>
        <c:dLbls>
          <c:showLegendKey val="0"/>
          <c:showVal val="0"/>
          <c:showCatName val="0"/>
          <c:showSerName val="0"/>
          <c:showPercent val="0"/>
          <c:showBubbleSize val="0"/>
        </c:dLbls>
        <c:gapWidth val="50"/>
        <c:axId val="683159920"/>
        <c:axId val="683154040"/>
      </c:barChart>
      <c:catAx>
        <c:axId val="683159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4040"/>
        <c:crosses val="autoZero"/>
        <c:auto val="1"/>
        <c:lblAlgn val="ctr"/>
        <c:lblOffset val="100"/>
        <c:noMultiLvlLbl val="0"/>
      </c:catAx>
      <c:valAx>
        <c:axId val="68315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992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56'!$C$7</c:f>
              <c:strCache>
                <c:ptCount val="1"/>
                <c:pt idx="0">
                  <c:v>2015</c:v>
                </c:pt>
              </c:strCache>
            </c:strRef>
          </c:tx>
          <c:spPr>
            <a:solidFill>
              <a:schemeClr val="accent1"/>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56'!$C$28:$C$32</c:f>
              <c:numCache>
                <c:formatCode>#,##0\ \ </c:formatCode>
                <c:ptCount val="5"/>
                <c:pt idx="0">
                  <c:v>2208</c:v>
                </c:pt>
                <c:pt idx="1">
                  <c:v>2512</c:v>
                </c:pt>
                <c:pt idx="2">
                  <c:v>5008</c:v>
                </c:pt>
                <c:pt idx="3">
                  <c:v>7568</c:v>
                </c:pt>
                <c:pt idx="4">
                  <c:v>14496</c:v>
                </c:pt>
              </c:numCache>
            </c:numRef>
          </c:val>
          <c:extLst>
            <c:ext xmlns:c16="http://schemas.microsoft.com/office/drawing/2014/chart" uri="{C3380CC4-5D6E-409C-BE32-E72D297353CC}">
              <c16:uniqueId val="{00000000-D6E4-4261-82F2-6B467972092E}"/>
            </c:ext>
          </c:extLst>
        </c:ser>
        <c:ser>
          <c:idx val="1"/>
          <c:order val="1"/>
          <c:tx>
            <c:strRef>
              <c:f>'Table 56'!$D$7</c:f>
              <c:strCache>
                <c:ptCount val="1"/>
                <c:pt idx="0">
                  <c:v>2016</c:v>
                </c:pt>
              </c:strCache>
            </c:strRef>
          </c:tx>
          <c:spPr>
            <a:solidFill>
              <a:schemeClr val="accent2"/>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56'!$D$28:$D$32</c:f>
              <c:numCache>
                <c:formatCode>#,##0\ \ </c:formatCode>
                <c:ptCount val="5"/>
                <c:pt idx="0">
                  <c:v>2560</c:v>
                </c:pt>
                <c:pt idx="1">
                  <c:v>3536</c:v>
                </c:pt>
                <c:pt idx="2">
                  <c:v>6128</c:v>
                </c:pt>
                <c:pt idx="3">
                  <c:v>8112</c:v>
                </c:pt>
                <c:pt idx="4">
                  <c:v>16352</c:v>
                </c:pt>
              </c:numCache>
            </c:numRef>
          </c:val>
          <c:extLst>
            <c:ext xmlns:c16="http://schemas.microsoft.com/office/drawing/2014/chart" uri="{C3380CC4-5D6E-409C-BE32-E72D297353CC}">
              <c16:uniqueId val="{00000001-D6E4-4261-82F2-6B467972092E}"/>
            </c:ext>
          </c:extLst>
        </c:ser>
        <c:ser>
          <c:idx val="2"/>
          <c:order val="2"/>
          <c:tx>
            <c:strRef>
              <c:f>'Table 56'!$E$7</c:f>
              <c:strCache>
                <c:ptCount val="1"/>
                <c:pt idx="0">
                  <c:v>2017</c:v>
                </c:pt>
              </c:strCache>
            </c:strRef>
          </c:tx>
          <c:spPr>
            <a:solidFill>
              <a:schemeClr val="accent3"/>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56'!$E$28:$E$32</c:f>
              <c:numCache>
                <c:formatCode>#,##0\ \ </c:formatCode>
                <c:ptCount val="5"/>
                <c:pt idx="0">
                  <c:v>4320</c:v>
                </c:pt>
                <c:pt idx="1">
                  <c:v>3104</c:v>
                </c:pt>
                <c:pt idx="2">
                  <c:v>6832</c:v>
                </c:pt>
                <c:pt idx="3">
                  <c:v>9616</c:v>
                </c:pt>
                <c:pt idx="4">
                  <c:v>17584</c:v>
                </c:pt>
              </c:numCache>
            </c:numRef>
          </c:val>
          <c:extLst>
            <c:ext xmlns:c16="http://schemas.microsoft.com/office/drawing/2014/chart" uri="{C3380CC4-5D6E-409C-BE32-E72D297353CC}">
              <c16:uniqueId val="{00000002-D6E4-4261-82F2-6B467972092E}"/>
            </c:ext>
          </c:extLst>
        </c:ser>
        <c:ser>
          <c:idx val="3"/>
          <c:order val="3"/>
          <c:tx>
            <c:strRef>
              <c:f>'Table 56'!$F$7</c:f>
              <c:strCache>
                <c:ptCount val="1"/>
                <c:pt idx="0">
                  <c:v>2018</c:v>
                </c:pt>
              </c:strCache>
            </c:strRef>
          </c:tx>
          <c:spPr>
            <a:solidFill>
              <a:schemeClr val="accent4"/>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56'!$F$28:$F$32</c:f>
              <c:numCache>
                <c:formatCode>#,##0\ \ </c:formatCode>
                <c:ptCount val="5"/>
                <c:pt idx="0">
                  <c:v>4832</c:v>
                </c:pt>
                <c:pt idx="1">
                  <c:v>3488</c:v>
                </c:pt>
                <c:pt idx="2">
                  <c:v>7344</c:v>
                </c:pt>
                <c:pt idx="3">
                  <c:v>10336</c:v>
                </c:pt>
                <c:pt idx="4">
                  <c:v>18224</c:v>
                </c:pt>
              </c:numCache>
            </c:numRef>
          </c:val>
          <c:extLst>
            <c:ext xmlns:c16="http://schemas.microsoft.com/office/drawing/2014/chart" uri="{C3380CC4-5D6E-409C-BE32-E72D297353CC}">
              <c16:uniqueId val="{00000003-D6E4-4261-82F2-6B467972092E}"/>
            </c:ext>
          </c:extLst>
        </c:ser>
        <c:ser>
          <c:idx val="4"/>
          <c:order val="4"/>
          <c:tx>
            <c:strRef>
              <c:f>'Table 56'!$G$7</c:f>
              <c:strCache>
                <c:ptCount val="1"/>
                <c:pt idx="0">
                  <c:v>2019</c:v>
                </c:pt>
              </c:strCache>
            </c:strRef>
          </c:tx>
          <c:spPr>
            <a:solidFill>
              <a:schemeClr val="accent5"/>
            </a:solidFill>
            <a:ln>
              <a:noFill/>
            </a:ln>
            <a:effectLst/>
          </c:spPr>
          <c:invertIfNegative val="0"/>
          <c:cat>
            <c:strRef>
              <c:f>'Table 56'!$B$28:$B$32</c:f>
              <c:strCache>
                <c:ptCount val="5"/>
                <c:pt idx="0">
                  <c:v>1–3</c:v>
                </c:pt>
                <c:pt idx="1">
                  <c:v>4–7</c:v>
                </c:pt>
                <c:pt idx="2">
                  <c:v>8–14</c:v>
                </c:pt>
                <c:pt idx="3">
                  <c:v>15–21</c:v>
                </c:pt>
                <c:pt idx="4">
                  <c:v>22 and over</c:v>
                </c:pt>
              </c:strCache>
            </c:strRef>
          </c:cat>
          <c:val>
            <c:numRef>
              <c:f>'Table 56'!$G$28:$G$32</c:f>
              <c:numCache>
                <c:formatCode>#,##0\ \ </c:formatCode>
                <c:ptCount val="5"/>
                <c:pt idx="0">
                  <c:v>3432</c:v>
                </c:pt>
                <c:pt idx="1">
                  <c:v>2741</c:v>
                </c:pt>
                <c:pt idx="2">
                  <c:v>7831</c:v>
                </c:pt>
                <c:pt idx="3">
                  <c:v>9898</c:v>
                </c:pt>
                <c:pt idx="4">
                  <c:v>17533</c:v>
                </c:pt>
              </c:numCache>
            </c:numRef>
          </c:val>
          <c:extLst>
            <c:ext xmlns:c16="http://schemas.microsoft.com/office/drawing/2014/chart" uri="{C3380CC4-5D6E-409C-BE32-E72D297353CC}">
              <c16:uniqueId val="{00000004-D6E4-4261-82F2-6B467972092E}"/>
            </c:ext>
          </c:extLst>
        </c:ser>
        <c:dLbls>
          <c:showLegendKey val="0"/>
          <c:showVal val="0"/>
          <c:showCatName val="0"/>
          <c:showSerName val="0"/>
          <c:showPercent val="0"/>
          <c:showBubbleSize val="0"/>
        </c:dLbls>
        <c:gapWidth val="50"/>
        <c:axId val="683153648"/>
        <c:axId val="683160312"/>
      </c:barChart>
      <c:catAx>
        <c:axId val="68315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0312"/>
        <c:crosses val="autoZero"/>
        <c:auto val="1"/>
        <c:lblAlgn val="ctr"/>
        <c:lblOffset val="100"/>
        <c:noMultiLvlLbl val="0"/>
      </c:catAx>
      <c:valAx>
        <c:axId val="6831603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57'!$C$12:$C$16</c:f>
              <c:numCache>
                <c:formatCode>#,##0\ \ </c:formatCode>
                <c:ptCount val="5"/>
                <c:pt idx="0">
                  <c:v>6816</c:v>
                </c:pt>
                <c:pt idx="1">
                  <c:v>2800</c:v>
                </c:pt>
                <c:pt idx="2">
                  <c:v>1504</c:v>
                </c:pt>
                <c:pt idx="3">
                  <c:v>944</c:v>
                </c:pt>
                <c:pt idx="4">
                  <c:v>384</c:v>
                </c:pt>
              </c:numCache>
            </c:numRef>
          </c:val>
          <c:extLst>
            <c:ext xmlns:c16="http://schemas.microsoft.com/office/drawing/2014/chart" uri="{C3380CC4-5D6E-409C-BE32-E72D297353CC}">
              <c16:uniqueId val="{00000000-D9A4-4DFE-90DF-5F5BBAE9F505}"/>
            </c:ext>
          </c:extLst>
        </c:ser>
        <c:ser>
          <c:idx val="1"/>
          <c:order val="1"/>
          <c:tx>
            <c:strRef>
              <c:f>'Table 57'!$D$7</c:f>
              <c:strCache>
                <c:ptCount val="1"/>
                <c:pt idx="0">
                  <c:v>2016</c:v>
                </c:pt>
              </c:strCache>
            </c:strRef>
          </c:tx>
          <c:spPr>
            <a:solidFill>
              <a:schemeClr val="accent2"/>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57'!$D$12:$D$16</c:f>
              <c:numCache>
                <c:formatCode>#,##0\ \ </c:formatCode>
                <c:ptCount val="5"/>
                <c:pt idx="0">
                  <c:v>8976</c:v>
                </c:pt>
                <c:pt idx="1">
                  <c:v>3440</c:v>
                </c:pt>
                <c:pt idx="2">
                  <c:v>1376</c:v>
                </c:pt>
                <c:pt idx="3">
                  <c:v>880</c:v>
                </c:pt>
                <c:pt idx="4">
                  <c:v>224</c:v>
                </c:pt>
              </c:numCache>
            </c:numRef>
          </c:val>
          <c:extLst>
            <c:ext xmlns:c16="http://schemas.microsoft.com/office/drawing/2014/chart" uri="{C3380CC4-5D6E-409C-BE32-E72D297353CC}">
              <c16:uniqueId val="{00000001-D9A4-4DFE-90DF-5F5BBAE9F505}"/>
            </c:ext>
          </c:extLst>
        </c:ser>
        <c:ser>
          <c:idx val="2"/>
          <c:order val="2"/>
          <c:tx>
            <c:strRef>
              <c:f>'Table 57'!$E$7</c:f>
              <c:strCache>
                <c:ptCount val="1"/>
                <c:pt idx="0">
                  <c:v>2017</c:v>
                </c:pt>
              </c:strCache>
            </c:strRef>
          </c:tx>
          <c:spPr>
            <a:solidFill>
              <a:schemeClr val="accent3"/>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57'!$E$12:$E$16</c:f>
              <c:numCache>
                <c:formatCode>#,##0\ \ </c:formatCode>
                <c:ptCount val="5"/>
                <c:pt idx="0">
                  <c:v>9648</c:v>
                </c:pt>
                <c:pt idx="1">
                  <c:v>4336</c:v>
                </c:pt>
                <c:pt idx="2">
                  <c:v>1632</c:v>
                </c:pt>
                <c:pt idx="3">
                  <c:v>1248</c:v>
                </c:pt>
                <c:pt idx="4">
                  <c:v>400</c:v>
                </c:pt>
              </c:numCache>
            </c:numRef>
          </c:val>
          <c:extLst>
            <c:ext xmlns:c16="http://schemas.microsoft.com/office/drawing/2014/chart" uri="{C3380CC4-5D6E-409C-BE32-E72D297353CC}">
              <c16:uniqueId val="{00000002-D9A4-4DFE-90DF-5F5BBAE9F505}"/>
            </c:ext>
          </c:extLst>
        </c:ser>
        <c:ser>
          <c:idx val="3"/>
          <c:order val="3"/>
          <c:tx>
            <c:strRef>
              <c:f>'Table 57'!$F$7</c:f>
              <c:strCache>
                <c:ptCount val="1"/>
                <c:pt idx="0">
                  <c:v>2018</c:v>
                </c:pt>
              </c:strCache>
            </c:strRef>
          </c:tx>
          <c:spPr>
            <a:solidFill>
              <a:schemeClr val="accent4"/>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57'!$F$12:$F$16</c:f>
              <c:numCache>
                <c:formatCode>#,##0\ \ </c:formatCode>
                <c:ptCount val="5"/>
                <c:pt idx="0">
                  <c:v>10368</c:v>
                </c:pt>
                <c:pt idx="1">
                  <c:v>3296</c:v>
                </c:pt>
                <c:pt idx="2">
                  <c:v>1552</c:v>
                </c:pt>
                <c:pt idx="3">
                  <c:v>1344</c:v>
                </c:pt>
                <c:pt idx="4">
                  <c:v>464</c:v>
                </c:pt>
              </c:numCache>
            </c:numRef>
          </c:val>
          <c:extLst>
            <c:ext xmlns:c16="http://schemas.microsoft.com/office/drawing/2014/chart" uri="{C3380CC4-5D6E-409C-BE32-E72D297353CC}">
              <c16:uniqueId val="{00000003-D9A4-4DFE-90DF-5F5BBAE9F505}"/>
            </c:ext>
          </c:extLst>
        </c:ser>
        <c:ser>
          <c:idx val="4"/>
          <c:order val="4"/>
          <c:tx>
            <c:strRef>
              <c:f>'Table 57'!$G$7</c:f>
              <c:strCache>
                <c:ptCount val="1"/>
                <c:pt idx="0">
                  <c:v>2019</c:v>
                </c:pt>
              </c:strCache>
            </c:strRef>
          </c:tx>
          <c:spPr>
            <a:solidFill>
              <a:schemeClr val="accent5"/>
            </a:solidFill>
            <a:ln>
              <a:noFill/>
            </a:ln>
            <a:effectLst/>
          </c:spPr>
          <c:invertIfNegative val="0"/>
          <c:cat>
            <c:strRef>
              <c:f>'Table 57'!$B$12:$B$16</c:f>
              <c:strCache>
                <c:ptCount val="5"/>
                <c:pt idx="0">
                  <c:v>Holiday</c:v>
                </c:pt>
                <c:pt idx="1">
                  <c:v>Visiting friends &amp; relatives</c:v>
                </c:pt>
                <c:pt idx="2">
                  <c:v>Business</c:v>
                </c:pt>
                <c:pt idx="3">
                  <c:v>Education</c:v>
                </c:pt>
                <c:pt idx="4">
                  <c:v>Conferences &amp; conventions</c:v>
                </c:pt>
              </c:strCache>
            </c:strRef>
          </c:cat>
          <c:val>
            <c:numRef>
              <c:f>'Table 57'!$G$12:$G$16</c:f>
              <c:numCache>
                <c:formatCode>#,##0\ \ </c:formatCode>
                <c:ptCount val="5"/>
                <c:pt idx="0">
                  <c:v>10499</c:v>
                </c:pt>
                <c:pt idx="1">
                  <c:v>3960</c:v>
                </c:pt>
                <c:pt idx="2">
                  <c:v>1732</c:v>
                </c:pt>
                <c:pt idx="3">
                  <c:v>1633</c:v>
                </c:pt>
                <c:pt idx="4">
                  <c:v>1016</c:v>
                </c:pt>
              </c:numCache>
            </c:numRef>
          </c:val>
          <c:extLst>
            <c:ext xmlns:c16="http://schemas.microsoft.com/office/drawing/2014/chart" uri="{C3380CC4-5D6E-409C-BE32-E72D297353CC}">
              <c16:uniqueId val="{00000004-D9A4-4DFE-90DF-5F5BBAE9F505}"/>
            </c:ext>
          </c:extLst>
        </c:ser>
        <c:dLbls>
          <c:showLegendKey val="0"/>
          <c:showVal val="0"/>
          <c:showCatName val="0"/>
          <c:showSerName val="0"/>
          <c:showPercent val="0"/>
          <c:showBubbleSize val="0"/>
        </c:dLbls>
        <c:gapWidth val="50"/>
        <c:axId val="683161880"/>
        <c:axId val="683161488"/>
      </c:barChart>
      <c:catAx>
        <c:axId val="6831618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488"/>
        <c:crosses val="autoZero"/>
        <c:auto val="1"/>
        <c:lblAlgn val="ctr"/>
        <c:lblOffset val="100"/>
        <c:noMultiLvlLbl val="0"/>
      </c:catAx>
      <c:valAx>
        <c:axId val="6831614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18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57'!$C$19:$C$25</c:f>
              <c:numCache>
                <c:formatCode>#,##0\ \ </c:formatCode>
                <c:ptCount val="7"/>
                <c:pt idx="0">
                  <c:v>1104</c:v>
                </c:pt>
                <c:pt idx="1">
                  <c:v>4144</c:v>
                </c:pt>
                <c:pt idx="2">
                  <c:v>1936</c:v>
                </c:pt>
                <c:pt idx="3">
                  <c:v>1808</c:v>
                </c:pt>
                <c:pt idx="4">
                  <c:v>2224</c:v>
                </c:pt>
                <c:pt idx="5">
                  <c:v>1744</c:v>
                </c:pt>
                <c:pt idx="6">
                  <c:v>832</c:v>
                </c:pt>
              </c:numCache>
            </c:numRef>
          </c:val>
          <c:extLst>
            <c:ext xmlns:c16="http://schemas.microsoft.com/office/drawing/2014/chart" uri="{C3380CC4-5D6E-409C-BE32-E72D297353CC}">
              <c16:uniqueId val="{00000000-70FD-4D36-8A26-024DCF44BF88}"/>
            </c:ext>
          </c:extLst>
        </c:ser>
        <c:ser>
          <c:idx val="1"/>
          <c:order val="1"/>
          <c:tx>
            <c:strRef>
              <c:f>'Table 57'!$D$7</c:f>
              <c:strCache>
                <c:ptCount val="1"/>
                <c:pt idx="0">
                  <c:v>2016</c:v>
                </c:pt>
              </c:strCache>
            </c:strRef>
          </c:tx>
          <c:spPr>
            <a:solidFill>
              <a:schemeClr val="accent2"/>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57'!$D$19:$D$25</c:f>
              <c:numCache>
                <c:formatCode>#,##0\ \ </c:formatCode>
                <c:ptCount val="7"/>
                <c:pt idx="0">
                  <c:v>1248</c:v>
                </c:pt>
                <c:pt idx="1">
                  <c:v>4912</c:v>
                </c:pt>
                <c:pt idx="2">
                  <c:v>2720</c:v>
                </c:pt>
                <c:pt idx="3">
                  <c:v>1984</c:v>
                </c:pt>
                <c:pt idx="4">
                  <c:v>2240</c:v>
                </c:pt>
                <c:pt idx="5">
                  <c:v>1792</c:v>
                </c:pt>
                <c:pt idx="6">
                  <c:v>1088</c:v>
                </c:pt>
              </c:numCache>
            </c:numRef>
          </c:val>
          <c:extLst>
            <c:ext xmlns:c16="http://schemas.microsoft.com/office/drawing/2014/chart" uri="{C3380CC4-5D6E-409C-BE32-E72D297353CC}">
              <c16:uniqueId val="{00000001-70FD-4D36-8A26-024DCF44BF88}"/>
            </c:ext>
          </c:extLst>
        </c:ser>
        <c:ser>
          <c:idx val="2"/>
          <c:order val="2"/>
          <c:tx>
            <c:strRef>
              <c:f>'Table 57'!$E$7</c:f>
              <c:strCache>
                <c:ptCount val="1"/>
                <c:pt idx="0">
                  <c:v>2017</c:v>
                </c:pt>
              </c:strCache>
            </c:strRef>
          </c:tx>
          <c:spPr>
            <a:solidFill>
              <a:schemeClr val="accent3"/>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57'!$E$19:$E$25</c:f>
              <c:numCache>
                <c:formatCode>#,##0\ \ </c:formatCode>
                <c:ptCount val="7"/>
                <c:pt idx="0">
                  <c:v>1584</c:v>
                </c:pt>
                <c:pt idx="1">
                  <c:v>5504</c:v>
                </c:pt>
                <c:pt idx="2">
                  <c:v>2816</c:v>
                </c:pt>
                <c:pt idx="3">
                  <c:v>2480</c:v>
                </c:pt>
                <c:pt idx="4">
                  <c:v>2960</c:v>
                </c:pt>
                <c:pt idx="5">
                  <c:v>2096</c:v>
                </c:pt>
                <c:pt idx="6">
                  <c:v>1056</c:v>
                </c:pt>
              </c:numCache>
            </c:numRef>
          </c:val>
          <c:extLst>
            <c:ext xmlns:c16="http://schemas.microsoft.com/office/drawing/2014/chart" uri="{C3380CC4-5D6E-409C-BE32-E72D297353CC}">
              <c16:uniqueId val="{00000002-70FD-4D36-8A26-024DCF44BF88}"/>
            </c:ext>
          </c:extLst>
        </c:ser>
        <c:ser>
          <c:idx val="3"/>
          <c:order val="3"/>
          <c:tx>
            <c:strRef>
              <c:f>'Table 57'!$F$7</c:f>
              <c:strCache>
                <c:ptCount val="1"/>
                <c:pt idx="0">
                  <c:v>2018</c:v>
                </c:pt>
              </c:strCache>
            </c:strRef>
          </c:tx>
          <c:spPr>
            <a:solidFill>
              <a:schemeClr val="accent4"/>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57'!$F$19:$F$25</c:f>
              <c:numCache>
                <c:formatCode>#,##0\ \ </c:formatCode>
                <c:ptCount val="7"/>
                <c:pt idx="0">
                  <c:v>1872</c:v>
                </c:pt>
                <c:pt idx="1">
                  <c:v>5424</c:v>
                </c:pt>
                <c:pt idx="2">
                  <c:v>2896</c:v>
                </c:pt>
                <c:pt idx="3">
                  <c:v>2000</c:v>
                </c:pt>
                <c:pt idx="4">
                  <c:v>2496</c:v>
                </c:pt>
                <c:pt idx="5">
                  <c:v>2144</c:v>
                </c:pt>
                <c:pt idx="6">
                  <c:v>1264</c:v>
                </c:pt>
              </c:numCache>
            </c:numRef>
          </c:val>
          <c:extLst>
            <c:ext xmlns:c16="http://schemas.microsoft.com/office/drawing/2014/chart" uri="{C3380CC4-5D6E-409C-BE32-E72D297353CC}">
              <c16:uniqueId val="{00000003-70FD-4D36-8A26-024DCF44BF88}"/>
            </c:ext>
          </c:extLst>
        </c:ser>
        <c:ser>
          <c:idx val="4"/>
          <c:order val="4"/>
          <c:tx>
            <c:strRef>
              <c:f>'Table 57'!$G$7</c:f>
              <c:strCache>
                <c:ptCount val="1"/>
                <c:pt idx="0">
                  <c:v>2019</c:v>
                </c:pt>
              </c:strCache>
            </c:strRef>
          </c:tx>
          <c:spPr>
            <a:solidFill>
              <a:schemeClr val="accent5"/>
            </a:solidFill>
            <a:ln>
              <a:noFill/>
            </a:ln>
            <a:effectLst/>
          </c:spPr>
          <c:invertIfNegative val="0"/>
          <c:cat>
            <c:strRef>
              <c:f>'Table 57'!$B$19:$B$25</c:f>
              <c:strCache>
                <c:ptCount val="7"/>
                <c:pt idx="0">
                  <c:v>Under 15</c:v>
                </c:pt>
                <c:pt idx="1">
                  <c:v>15–24</c:v>
                </c:pt>
                <c:pt idx="2">
                  <c:v>25–34</c:v>
                </c:pt>
                <c:pt idx="3">
                  <c:v>35–44</c:v>
                </c:pt>
                <c:pt idx="4">
                  <c:v>45–54</c:v>
                </c:pt>
                <c:pt idx="5">
                  <c:v>55–64</c:v>
                </c:pt>
                <c:pt idx="6">
                  <c:v>65+</c:v>
                </c:pt>
              </c:strCache>
            </c:strRef>
          </c:cat>
          <c:val>
            <c:numRef>
              <c:f>'Table 57'!$G$19:$G$25</c:f>
              <c:numCache>
                <c:formatCode>#,##0\ \ </c:formatCode>
                <c:ptCount val="7"/>
                <c:pt idx="0">
                  <c:v>1852</c:v>
                </c:pt>
                <c:pt idx="1">
                  <c:v>5279</c:v>
                </c:pt>
                <c:pt idx="2">
                  <c:v>3210</c:v>
                </c:pt>
                <c:pt idx="3">
                  <c:v>2622</c:v>
                </c:pt>
                <c:pt idx="4">
                  <c:v>3232</c:v>
                </c:pt>
                <c:pt idx="5">
                  <c:v>2376</c:v>
                </c:pt>
                <c:pt idx="6">
                  <c:v>1425</c:v>
                </c:pt>
              </c:numCache>
            </c:numRef>
          </c:val>
          <c:extLst>
            <c:ext xmlns:c16="http://schemas.microsoft.com/office/drawing/2014/chart" uri="{C3380CC4-5D6E-409C-BE32-E72D297353CC}">
              <c16:uniqueId val="{00000004-70FD-4D36-8A26-024DCF44BF88}"/>
            </c:ext>
          </c:extLst>
        </c:ser>
        <c:dLbls>
          <c:showLegendKey val="0"/>
          <c:showVal val="0"/>
          <c:showCatName val="0"/>
          <c:showSerName val="0"/>
          <c:showPercent val="0"/>
          <c:showBubbleSize val="0"/>
        </c:dLbls>
        <c:gapWidth val="50"/>
        <c:axId val="683155216"/>
        <c:axId val="683156000"/>
      </c:barChart>
      <c:catAx>
        <c:axId val="68315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6000"/>
        <c:crosses val="autoZero"/>
        <c:auto val="1"/>
        <c:lblAlgn val="ctr"/>
        <c:lblOffset val="100"/>
        <c:noMultiLvlLbl val="0"/>
      </c:catAx>
      <c:valAx>
        <c:axId val="6831560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5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57'!$C$7</c:f>
              <c:strCache>
                <c:ptCount val="1"/>
                <c:pt idx="0">
                  <c:v>2015</c:v>
                </c:pt>
              </c:strCache>
            </c:strRef>
          </c:tx>
          <c:spPr>
            <a:solidFill>
              <a:schemeClr val="accent1"/>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57'!$C$28:$C$32</c:f>
              <c:numCache>
                <c:formatCode>#,##0\ \ </c:formatCode>
                <c:ptCount val="5"/>
                <c:pt idx="0">
                  <c:v>3072</c:v>
                </c:pt>
                <c:pt idx="1">
                  <c:v>3712</c:v>
                </c:pt>
                <c:pt idx="2">
                  <c:v>3296</c:v>
                </c:pt>
                <c:pt idx="3">
                  <c:v>1200</c:v>
                </c:pt>
                <c:pt idx="4">
                  <c:v>2512</c:v>
                </c:pt>
              </c:numCache>
            </c:numRef>
          </c:val>
          <c:extLst>
            <c:ext xmlns:c16="http://schemas.microsoft.com/office/drawing/2014/chart" uri="{C3380CC4-5D6E-409C-BE32-E72D297353CC}">
              <c16:uniqueId val="{00000000-25E1-4A53-BAF7-4DD9ADA38A40}"/>
            </c:ext>
          </c:extLst>
        </c:ser>
        <c:ser>
          <c:idx val="1"/>
          <c:order val="1"/>
          <c:tx>
            <c:strRef>
              <c:f>'Table 57'!$D$7</c:f>
              <c:strCache>
                <c:ptCount val="1"/>
                <c:pt idx="0">
                  <c:v>2016</c:v>
                </c:pt>
              </c:strCache>
            </c:strRef>
          </c:tx>
          <c:spPr>
            <a:solidFill>
              <a:schemeClr val="accent2"/>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57'!$D$28:$D$32</c:f>
              <c:numCache>
                <c:formatCode>#,##0\ \ </c:formatCode>
                <c:ptCount val="5"/>
                <c:pt idx="0">
                  <c:v>3808</c:v>
                </c:pt>
                <c:pt idx="1">
                  <c:v>4144</c:v>
                </c:pt>
                <c:pt idx="2">
                  <c:v>4336</c:v>
                </c:pt>
                <c:pt idx="3">
                  <c:v>1504</c:v>
                </c:pt>
                <c:pt idx="4">
                  <c:v>2192</c:v>
                </c:pt>
              </c:numCache>
            </c:numRef>
          </c:val>
          <c:extLst>
            <c:ext xmlns:c16="http://schemas.microsoft.com/office/drawing/2014/chart" uri="{C3380CC4-5D6E-409C-BE32-E72D297353CC}">
              <c16:uniqueId val="{00000001-25E1-4A53-BAF7-4DD9ADA38A40}"/>
            </c:ext>
          </c:extLst>
        </c:ser>
        <c:ser>
          <c:idx val="2"/>
          <c:order val="2"/>
          <c:tx>
            <c:strRef>
              <c:f>'Table 57'!$E$7</c:f>
              <c:strCache>
                <c:ptCount val="1"/>
                <c:pt idx="0">
                  <c:v>2017</c:v>
                </c:pt>
              </c:strCache>
            </c:strRef>
          </c:tx>
          <c:spPr>
            <a:solidFill>
              <a:schemeClr val="accent3"/>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57'!$E$28:$E$32</c:f>
              <c:numCache>
                <c:formatCode>#,##0\ \ </c:formatCode>
                <c:ptCount val="5"/>
                <c:pt idx="0">
                  <c:v>4512</c:v>
                </c:pt>
                <c:pt idx="1">
                  <c:v>4752</c:v>
                </c:pt>
                <c:pt idx="2">
                  <c:v>4608</c:v>
                </c:pt>
                <c:pt idx="3">
                  <c:v>2000</c:v>
                </c:pt>
                <c:pt idx="4">
                  <c:v>2624</c:v>
                </c:pt>
              </c:numCache>
            </c:numRef>
          </c:val>
          <c:extLst>
            <c:ext xmlns:c16="http://schemas.microsoft.com/office/drawing/2014/chart" uri="{C3380CC4-5D6E-409C-BE32-E72D297353CC}">
              <c16:uniqueId val="{00000002-25E1-4A53-BAF7-4DD9ADA38A40}"/>
            </c:ext>
          </c:extLst>
        </c:ser>
        <c:ser>
          <c:idx val="3"/>
          <c:order val="3"/>
          <c:tx>
            <c:strRef>
              <c:f>'Table 57'!$F$7</c:f>
              <c:strCache>
                <c:ptCount val="1"/>
                <c:pt idx="0">
                  <c:v>2018</c:v>
                </c:pt>
              </c:strCache>
            </c:strRef>
          </c:tx>
          <c:spPr>
            <a:solidFill>
              <a:schemeClr val="accent4"/>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57'!$F$28:$F$32</c:f>
              <c:numCache>
                <c:formatCode>#,##0\ \ </c:formatCode>
                <c:ptCount val="5"/>
                <c:pt idx="0">
                  <c:v>3952</c:v>
                </c:pt>
                <c:pt idx="1">
                  <c:v>5296</c:v>
                </c:pt>
                <c:pt idx="2">
                  <c:v>4880</c:v>
                </c:pt>
                <c:pt idx="3">
                  <c:v>1664</c:v>
                </c:pt>
                <c:pt idx="4">
                  <c:v>2304</c:v>
                </c:pt>
              </c:numCache>
            </c:numRef>
          </c:val>
          <c:extLst>
            <c:ext xmlns:c16="http://schemas.microsoft.com/office/drawing/2014/chart" uri="{C3380CC4-5D6E-409C-BE32-E72D297353CC}">
              <c16:uniqueId val="{00000003-25E1-4A53-BAF7-4DD9ADA38A40}"/>
            </c:ext>
          </c:extLst>
        </c:ser>
        <c:ser>
          <c:idx val="4"/>
          <c:order val="4"/>
          <c:tx>
            <c:strRef>
              <c:f>'Table 57'!$G$7</c:f>
              <c:strCache>
                <c:ptCount val="1"/>
                <c:pt idx="0">
                  <c:v>2019</c:v>
                </c:pt>
              </c:strCache>
            </c:strRef>
          </c:tx>
          <c:spPr>
            <a:solidFill>
              <a:schemeClr val="accent5"/>
            </a:solidFill>
            <a:ln>
              <a:noFill/>
            </a:ln>
            <a:effectLst/>
          </c:spPr>
          <c:invertIfNegative val="0"/>
          <c:cat>
            <c:strRef>
              <c:f>'Table 57'!$B$28:$B$32</c:f>
              <c:strCache>
                <c:ptCount val="5"/>
                <c:pt idx="0">
                  <c:v>1–3</c:v>
                </c:pt>
                <c:pt idx="1">
                  <c:v>4–7</c:v>
                </c:pt>
                <c:pt idx="2">
                  <c:v>8–14</c:v>
                </c:pt>
                <c:pt idx="3">
                  <c:v>15–21</c:v>
                </c:pt>
                <c:pt idx="4">
                  <c:v>22 and over</c:v>
                </c:pt>
              </c:strCache>
            </c:strRef>
          </c:cat>
          <c:val>
            <c:numRef>
              <c:f>'Table 57'!$G$28:$G$32</c:f>
              <c:numCache>
                <c:formatCode>#,##0\ \ </c:formatCode>
                <c:ptCount val="5"/>
                <c:pt idx="0">
                  <c:v>4180</c:v>
                </c:pt>
                <c:pt idx="1">
                  <c:v>5917</c:v>
                </c:pt>
                <c:pt idx="2">
                  <c:v>5546</c:v>
                </c:pt>
                <c:pt idx="3">
                  <c:v>2667</c:v>
                </c:pt>
                <c:pt idx="4">
                  <c:v>1686</c:v>
                </c:pt>
              </c:numCache>
            </c:numRef>
          </c:val>
          <c:extLst>
            <c:ext xmlns:c16="http://schemas.microsoft.com/office/drawing/2014/chart" uri="{C3380CC4-5D6E-409C-BE32-E72D297353CC}">
              <c16:uniqueId val="{00000004-25E1-4A53-BAF7-4DD9ADA38A40}"/>
            </c:ext>
          </c:extLst>
        </c:ser>
        <c:dLbls>
          <c:showLegendKey val="0"/>
          <c:showVal val="0"/>
          <c:showCatName val="0"/>
          <c:showSerName val="0"/>
          <c:showPercent val="0"/>
          <c:showBubbleSize val="0"/>
        </c:dLbls>
        <c:gapWidth val="50"/>
        <c:axId val="683164232"/>
        <c:axId val="683164624"/>
      </c:barChart>
      <c:catAx>
        <c:axId val="6831642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624"/>
        <c:crosses val="autoZero"/>
        <c:auto val="1"/>
        <c:lblAlgn val="ctr"/>
        <c:lblOffset val="100"/>
        <c:noMultiLvlLbl val="0"/>
      </c:catAx>
      <c:valAx>
        <c:axId val="68316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423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2"/>
          <c:w val="0.85065451076974063"/>
          <c:h val="0.56571616621316834"/>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58'!$C$12:$C$16</c:f>
              <c:numCache>
                <c:formatCode>#,##0\ \ </c:formatCode>
                <c:ptCount val="5"/>
                <c:pt idx="0">
                  <c:v>143248</c:v>
                </c:pt>
                <c:pt idx="1">
                  <c:v>45792</c:v>
                </c:pt>
                <c:pt idx="2">
                  <c:v>19744</c:v>
                </c:pt>
                <c:pt idx="3">
                  <c:v>7504</c:v>
                </c:pt>
                <c:pt idx="4">
                  <c:v>4048</c:v>
                </c:pt>
              </c:numCache>
            </c:numRef>
          </c:val>
          <c:extLst>
            <c:ext xmlns:c16="http://schemas.microsoft.com/office/drawing/2014/chart" uri="{C3380CC4-5D6E-409C-BE32-E72D297353CC}">
              <c16:uniqueId val="{00000000-9AAE-497E-AD27-9CEB1858B9FC}"/>
            </c:ext>
          </c:extLst>
        </c:ser>
        <c:ser>
          <c:idx val="1"/>
          <c:order val="1"/>
          <c:tx>
            <c:strRef>
              <c:f>'Table 58'!$D$7</c:f>
              <c:strCache>
                <c:ptCount val="1"/>
                <c:pt idx="0">
                  <c:v>2016</c:v>
                </c:pt>
              </c:strCache>
            </c:strRef>
          </c:tx>
          <c:spPr>
            <a:solidFill>
              <a:schemeClr val="accent2"/>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58'!$D$12:$D$16</c:f>
              <c:numCache>
                <c:formatCode>#,##0\ \ </c:formatCode>
                <c:ptCount val="5"/>
                <c:pt idx="0">
                  <c:v>160992</c:v>
                </c:pt>
                <c:pt idx="1">
                  <c:v>49952</c:v>
                </c:pt>
                <c:pt idx="2">
                  <c:v>20960</c:v>
                </c:pt>
                <c:pt idx="3">
                  <c:v>7296</c:v>
                </c:pt>
                <c:pt idx="4">
                  <c:v>4896</c:v>
                </c:pt>
              </c:numCache>
            </c:numRef>
          </c:val>
          <c:extLst>
            <c:ext xmlns:c16="http://schemas.microsoft.com/office/drawing/2014/chart" uri="{C3380CC4-5D6E-409C-BE32-E72D297353CC}">
              <c16:uniqueId val="{00000001-9AAE-497E-AD27-9CEB1858B9FC}"/>
            </c:ext>
          </c:extLst>
        </c:ser>
        <c:ser>
          <c:idx val="2"/>
          <c:order val="2"/>
          <c:tx>
            <c:strRef>
              <c:f>'Table 58'!$E$7</c:f>
              <c:strCache>
                <c:ptCount val="1"/>
                <c:pt idx="0">
                  <c:v>2017</c:v>
                </c:pt>
              </c:strCache>
            </c:strRef>
          </c:tx>
          <c:spPr>
            <a:solidFill>
              <a:schemeClr val="accent3"/>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58'!$E$12:$E$16</c:f>
              <c:numCache>
                <c:formatCode>#,##0\ \ </c:formatCode>
                <c:ptCount val="5"/>
                <c:pt idx="0">
                  <c:v>211248</c:v>
                </c:pt>
                <c:pt idx="1">
                  <c:v>60624</c:v>
                </c:pt>
                <c:pt idx="2">
                  <c:v>21760</c:v>
                </c:pt>
                <c:pt idx="3">
                  <c:v>9072</c:v>
                </c:pt>
                <c:pt idx="4">
                  <c:v>5504</c:v>
                </c:pt>
              </c:numCache>
            </c:numRef>
          </c:val>
          <c:extLst>
            <c:ext xmlns:c16="http://schemas.microsoft.com/office/drawing/2014/chart" uri="{C3380CC4-5D6E-409C-BE32-E72D297353CC}">
              <c16:uniqueId val="{00000002-9AAE-497E-AD27-9CEB1858B9FC}"/>
            </c:ext>
          </c:extLst>
        </c:ser>
        <c:ser>
          <c:idx val="3"/>
          <c:order val="3"/>
          <c:tx>
            <c:strRef>
              <c:f>'Table 58'!$F$7</c:f>
              <c:strCache>
                <c:ptCount val="1"/>
                <c:pt idx="0">
                  <c:v>2018</c:v>
                </c:pt>
              </c:strCache>
            </c:strRef>
          </c:tx>
          <c:spPr>
            <a:solidFill>
              <a:schemeClr val="accent4"/>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58'!$F$12:$F$16</c:f>
              <c:numCache>
                <c:formatCode>#,##0\ \ </c:formatCode>
                <c:ptCount val="5"/>
                <c:pt idx="0">
                  <c:v>224592</c:v>
                </c:pt>
                <c:pt idx="1">
                  <c:v>58560</c:v>
                </c:pt>
                <c:pt idx="2">
                  <c:v>22208</c:v>
                </c:pt>
                <c:pt idx="3">
                  <c:v>8608</c:v>
                </c:pt>
                <c:pt idx="4">
                  <c:v>5712</c:v>
                </c:pt>
              </c:numCache>
            </c:numRef>
          </c:val>
          <c:extLst>
            <c:ext xmlns:c16="http://schemas.microsoft.com/office/drawing/2014/chart" uri="{C3380CC4-5D6E-409C-BE32-E72D297353CC}">
              <c16:uniqueId val="{00000003-9AAE-497E-AD27-9CEB1858B9FC}"/>
            </c:ext>
          </c:extLst>
        </c:ser>
        <c:ser>
          <c:idx val="4"/>
          <c:order val="4"/>
          <c:tx>
            <c:strRef>
              <c:f>'Table 58'!$G$7</c:f>
              <c:strCache>
                <c:ptCount val="1"/>
                <c:pt idx="0">
                  <c:v>2019</c:v>
                </c:pt>
              </c:strCache>
            </c:strRef>
          </c:tx>
          <c:spPr>
            <a:solidFill>
              <a:schemeClr val="accent5"/>
            </a:solidFill>
            <a:ln>
              <a:noFill/>
            </a:ln>
            <a:effectLst/>
          </c:spPr>
          <c:invertIfNegative val="0"/>
          <c:cat>
            <c:strRef>
              <c:f>'Table 58'!$B$12:$B$16</c:f>
              <c:strCache>
                <c:ptCount val="5"/>
                <c:pt idx="0">
                  <c:v>Holiday</c:v>
                </c:pt>
                <c:pt idx="1">
                  <c:v>Visiting friends &amp; relatives</c:v>
                </c:pt>
                <c:pt idx="2">
                  <c:v>Business</c:v>
                </c:pt>
                <c:pt idx="3">
                  <c:v>Education</c:v>
                </c:pt>
                <c:pt idx="4">
                  <c:v>Conferences &amp; conventions</c:v>
                </c:pt>
              </c:strCache>
            </c:strRef>
          </c:cat>
          <c:val>
            <c:numRef>
              <c:f>'Table 58'!$G$12:$G$16</c:f>
              <c:numCache>
                <c:formatCode>#,##0\ \ </c:formatCode>
                <c:ptCount val="5"/>
                <c:pt idx="0">
                  <c:v>243635</c:v>
                </c:pt>
                <c:pt idx="1">
                  <c:v>62843</c:v>
                </c:pt>
                <c:pt idx="2">
                  <c:v>23259</c:v>
                </c:pt>
                <c:pt idx="3">
                  <c:v>9137</c:v>
                </c:pt>
                <c:pt idx="4">
                  <c:v>6969</c:v>
                </c:pt>
              </c:numCache>
            </c:numRef>
          </c:val>
          <c:extLst>
            <c:ext xmlns:c16="http://schemas.microsoft.com/office/drawing/2014/chart" uri="{C3380CC4-5D6E-409C-BE32-E72D297353CC}">
              <c16:uniqueId val="{00000004-9AAE-497E-AD27-9CEB1858B9FC}"/>
            </c:ext>
          </c:extLst>
        </c:ser>
        <c:dLbls>
          <c:showLegendKey val="0"/>
          <c:showVal val="0"/>
          <c:showCatName val="0"/>
          <c:showSerName val="0"/>
          <c:showPercent val="0"/>
          <c:showBubbleSize val="0"/>
        </c:dLbls>
        <c:gapWidth val="50"/>
        <c:axId val="683170112"/>
        <c:axId val="683171288"/>
      </c:barChart>
      <c:catAx>
        <c:axId val="683170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1288"/>
        <c:crosses val="autoZero"/>
        <c:auto val="1"/>
        <c:lblAlgn val="ctr"/>
        <c:lblOffset val="100"/>
        <c:noMultiLvlLbl val="0"/>
      </c:catAx>
      <c:valAx>
        <c:axId val="68317128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11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1" l="0.70000000000000062" r="0.70000000000000062" t="0.7500000000000111" header="0.30000000000000032" footer="0.30000000000000032"/>
    <c:pageSetup/>
  </c:printSettings>
  <c:userShapes r:id="rId3"/>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58'!$C$19:$C$25</c:f>
              <c:numCache>
                <c:formatCode>#,##0\ \ </c:formatCode>
                <c:ptCount val="7"/>
                <c:pt idx="0">
                  <c:v>10800</c:v>
                </c:pt>
                <c:pt idx="1">
                  <c:v>29520</c:v>
                </c:pt>
                <c:pt idx="2">
                  <c:v>40544</c:v>
                </c:pt>
                <c:pt idx="3">
                  <c:v>28528</c:v>
                </c:pt>
                <c:pt idx="4">
                  <c:v>33648</c:v>
                </c:pt>
                <c:pt idx="5">
                  <c:v>42128</c:v>
                </c:pt>
                <c:pt idx="6">
                  <c:v>48176</c:v>
                </c:pt>
              </c:numCache>
            </c:numRef>
          </c:val>
          <c:extLst>
            <c:ext xmlns:c16="http://schemas.microsoft.com/office/drawing/2014/chart" uri="{C3380CC4-5D6E-409C-BE32-E72D297353CC}">
              <c16:uniqueId val="{00000000-4DE8-4E6F-AEF2-8DAA655B8B48}"/>
            </c:ext>
          </c:extLst>
        </c:ser>
        <c:ser>
          <c:idx val="1"/>
          <c:order val="1"/>
          <c:tx>
            <c:strRef>
              <c:f>'Table 58'!$D$7</c:f>
              <c:strCache>
                <c:ptCount val="1"/>
                <c:pt idx="0">
                  <c:v>2016</c:v>
                </c:pt>
              </c:strCache>
            </c:strRef>
          </c:tx>
          <c:spPr>
            <a:solidFill>
              <a:schemeClr val="accent2"/>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58'!$D$19:$D$25</c:f>
              <c:numCache>
                <c:formatCode>#,##0\ \ </c:formatCode>
                <c:ptCount val="7"/>
                <c:pt idx="0">
                  <c:v>11648</c:v>
                </c:pt>
                <c:pt idx="1">
                  <c:v>34064</c:v>
                </c:pt>
                <c:pt idx="2">
                  <c:v>49488</c:v>
                </c:pt>
                <c:pt idx="3">
                  <c:v>29552</c:v>
                </c:pt>
                <c:pt idx="4">
                  <c:v>34048</c:v>
                </c:pt>
                <c:pt idx="5">
                  <c:v>47216</c:v>
                </c:pt>
                <c:pt idx="6">
                  <c:v>51520</c:v>
                </c:pt>
              </c:numCache>
            </c:numRef>
          </c:val>
          <c:extLst>
            <c:ext xmlns:c16="http://schemas.microsoft.com/office/drawing/2014/chart" uri="{C3380CC4-5D6E-409C-BE32-E72D297353CC}">
              <c16:uniqueId val="{00000001-4DE8-4E6F-AEF2-8DAA655B8B48}"/>
            </c:ext>
          </c:extLst>
        </c:ser>
        <c:ser>
          <c:idx val="2"/>
          <c:order val="2"/>
          <c:tx>
            <c:strRef>
              <c:f>'Table 58'!$E$7</c:f>
              <c:strCache>
                <c:ptCount val="1"/>
                <c:pt idx="0">
                  <c:v>2017</c:v>
                </c:pt>
              </c:strCache>
            </c:strRef>
          </c:tx>
          <c:spPr>
            <a:solidFill>
              <a:schemeClr val="accent3"/>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58'!$E$19:$E$25</c:f>
              <c:numCache>
                <c:formatCode>#,##0\ \ </c:formatCode>
                <c:ptCount val="7"/>
                <c:pt idx="0">
                  <c:v>16752</c:v>
                </c:pt>
                <c:pt idx="1">
                  <c:v>41712</c:v>
                </c:pt>
                <c:pt idx="2">
                  <c:v>64224</c:v>
                </c:pt>
                <c:pt idx="3">
                  <c:v>38720</c:v>
                </c:pt>
                <c:pt idx="4">
                  <c:v>44512</c:v>
                </c:pt>
                <c:pt idx="5">
                  <c:v>56576</c:v>
                </c:pt>
                <c:pt idx="6">
                  <c:v>62976</c:v>
                </c:pt>
              </c:numCache>
            </c:numRef>
          </c:val>
          <c:extLst>
            <c:ext xmlns:c16="http://schemas.microsoft.com/office/drawing/2014/chart" uri="{C3380CC4-5D6E-409C-BE32-E72D297353CC}">
              <c16:uniqueId val="{00000002-4DE8-4E6F-AEF2-8DAA655B8B48}"/>
            </c:ext>
          </c:extLst>
        </c:ser>
        <c:ser>
          <c:idx val="3"/>
          <c:order val="3"/>
          <c:tx>
            <c:strRef>
              <c:f>'Table 58'!$F$7</c:f>
              <c:strCache>
                <c:ptCount val="1"/>
                <c:pt idx="0">
                  <c:v>2018</c:v>
                </c:pt>
              </c:strCache>
            </c:strRef>
          </c:tx>
          <c:spPr>
            <a:solidFill>
              <a:schemeClr val="accent4"/>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58'!$F$19:$F$25</c:f>
              <c:numCache>
                <c:formatCode>#,##0\ \ </c:formatCode>
                <c:ptCount val="7"/>
                <c:pt idx="0">
                  <c:v>16848</c:v>
                </c:pt>
                <c:pt idx="1">
                  <c:v>41232</c:v>
                </c:pt>
                <c:pt idx="2">
                  <c:v>67536</c:v>
                </c:pt>
                <c:pt idx="3">
                  <c:v>40320</c:v>
                </c:pt>
                <c:pt idx="4">
                  <c:v>43552</c:v>
                </c:pt>
                <c:pt idx="5">
                  <c:v>58480</c:v>
                </c:pt>
                <c:pt idx="6">
                  <c:v>69312</c:v>
                </c:pt>
              </c:numCache>
            </c:numRef>
          </c:val>
          <c:extLst>
            <c:ext xmlns:c16="http://schemas.microsoft.com/office/drawing/2014/chart" uri="{C3380CC4-5D6E-409C-BE32-E72D297353CC}">
              <c16:uniqueId val="{00000003-4DE8-4E6F-AEF2-8DAA655B8B48}"/>
            </c:ext>
          </c:extLst>
        </c:ser>
        <c:ser>
          <c:idx val="4"/>
          <c:order val="4"/>
          <c:tx>
            <c:strRef>
              <c:f>'Table 58'!$G$7</c:f>
              <c:strCache>
                <c:ptCount val="1"/>
                <c:pt idx="0">
                  <c:v>2019</c:v>
                </c:pt>
              </c:strCache>
            </c:strRef>
          </c:tx>
          <c:spPr>
            <a:solidFill>
              <a:schemeClr val="accent5"/>
            </a:solidFill>
            <a:ln>
              <a:noFill/>
            </a:ln>
            <a:effectLst/>
          </c:spPr>
          <c:invertIfNegative val="0"/>
          <c:cat>
            <c:strRef>
              <c:f>'Table 58'!$B$19:$B$25</c:f>
              <c:strCache>
                <c:ptCount val="7"/>
                <c:pt idx="0">
                  <c:v>Under 15</c:v>
                </c:pt>
                <c:pt idx="1">
                  <c:v>15–24</c:v>
                </c:pt>
                <c:pt idx="2">
                  <c:v>25–34</c:v>
                </c:pt>
                <c:pt idx="3">
                  <c:v>35–44</c:v>
                </c:pt>
                <c:pt idx="4">
                  <c:v>45–54</c:v>
                </c:pt>
                <c:pt idx="5">
                  <c:v>55–64</c:v>
                </c:pt>
                <c:pt idx="6">
                  <c:v>65+</c:v>
                </c:pt>
              </c:strCache>
            </c:strRef>
          </c:cat>
          <c:val>
            <c:numRef>
              <c:f>'Table 58'!$G$19:$G$25</c:f>
              <c:numCache>
                <c:formatCode>#,##0\ \ </c:formatCode>
                <c:ptCount val="7"/>
                <c:pt idx="0">
                  <c:v>18206</c:v>
                </c:pt>
                <c:pt idx="1">
                  <c:v>41799</c:v>
                </c:pt>
                <c:pt idx="2">
                  <c:v>71088</c:v>
                </c:pt>
                <c:pt idx="3">
                  <c:v>44312</c:v>
                </c:pt>
                <c:pt idx="4">
                  <c:v>46178</c:v>
                </c:pt>
                <c:pt idx="5">
                  <c:v>65038</c:v>
                </c:pt>
                <c:pt idx="6">
                  <c:v>80351</c:v>
                </c:pt>
              </c:numCache>
            </c:numRef>
          </c:val>
          <c:extLst>
            <c:ext xmlns:c16="http://schemas.microsoft.com/office/drawing/2014/chart" uri="{C3380CC4-5D6E-409C-BE32-E72D297353CC}">
              <c16:uniqueId val="{00000004-4DE8-4E6F-AEF2-8DAA655B8B48}"/>
            </c:ext>
          </c:extLst>
        </c:ser>
        <c:dLbls>
          <c:showLegendKey val="0"/>
          <c:showVal val="0"/>
          <c:showCatName val="0"/>
          <c:showSerName val="0"/>
          <c:showPercent val="0"/>
          <c:showBubbleSize val="0"/>
        </c:dLbls>
        <c:gapWidth val="50"/>
        <c:axId val="683168152"/>
        <c:axId val="683170896"/>
      </c:barChart>
      <c:catAx>
        <c:axId val="68316815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70896"/>
        <c:crosses val="autoZero"/>
        <c:auto val="1"/>
        <c:lblAlgn val="ctr"/>
        <c:lblOffset val="100"/>
        <c:noMultiLvlLbl val="0"/>
      </c:catAx>
      <c:valAx>
        <c:axId val="68317089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15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55" l="0.70000000000000062" r="0.70000000000000062" t="0.75000000000001155" header="0.30000000000000032" footer="0.30000000000000032"/>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8'!$C$7</c:f>
              <c:strCache>
                <c:ptCount val="1"/>
                <c:pt idx="0">
                  <c:v>2015</c:v>
                </c:pt>
              </c:strCache>
            </c:strRef>
          </c:tx>
          <c:spPr>
            <a:solidFill>
              <a:schemeClr val="accent1"/>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8'!$C$28:$C$32</c:f>
              <c:numCache>
                <c:formatCode>#,##0\ \ </c:formatCode>
                <c:ptCount val="5"/>
                <c:pt idx="0">
                  <c:v>249040</c:v>
                </c:pt>
                <c:pt idx="1">
                  <c:v>428784</c:v>
                </c:pt>
                <c:pt idx="2">
                  <c:v>390064</c:v>
                </c:pt>
                <c:pt idx="3">
                  <c:v>129920</c:v>
                </c:pt>
                <c:pt idx="4">
                  <c:v>87824</c:v>
                </c:pt>
              </c:numCache>
            </c:numRef>
          </c:val>
          <c:extLst>
            <c:ext xmlns:c16="http://schemas.microsoft.com/office/drawing/2014/chart" uri="{C3380CC4-5D6E-409C-BE32-E72D297353CC}">
              <c16:uniqueId val="{00000000-34A9-4A74-93E0-3F2B79F39B95}"/>
            </c:ext>
          </c:extLst>
        </c:ser>
        <c:ser>
          <c:idx val="1"/>
          <c:order val="1"/>
          <c:tx>
            <c:strRef>
              <c:f>'Table 8'!$D$7</c:f>
              <c:strCache>
                <c:ptCount val="1"/>
                <c:pt idx="0">
                  <c:v>2016</c:v>
                </c:pt>
              </c:strCache>
            </c:strRef>
          </c:tx>
          <c:spPr>
            <a:solidFill>
              <a:schemeClr val="accent2"/>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8'!$D$28:$D$32</c:f>
              <c:numCache>
                <c:formatCode>#,##0\ \ </c:formatCode>
                <c:ptCount val="5"/>
                <c:pt idx="0">
                  <c:v>269872</c:v>
                </c:pt>
                <c:pt idx="1">
                  <c:v>452688</c:v>
                </c:pt>
                <c:pt idx="2">
                  <c:v>413152</c:v>
                </c:pt>
                <c:pt idx="3">
                  <c:v>136288</c:v>
                </c:pt>
                <c:pt idx="4">
                  <c:v>93440</c:v>
                </c:pt>
              </c:numCache>
            </c:numRef>
          </c:val>
          <c:extLst>
            <c:ext xmlns:c16="http://schemas.microsoft.com/office/drawing/2014/chart" uri="{C3380CC4-5D6E-409C-BE32-E72D297353CC}">
              <c16:uniqueId val="{00000001-34A9-4A74-93E0-3F2B79F39B95}"/>
            </c:ext>
          </c:extLst>
        </c:ser>
        <c:ser>
          <c:idx val="2"/>
          <c:order val="2"/>
          <c:tx>
            <c:strRef>
              <c:f>'Table 8'!$E$7</c:f>
              <c:strCache>
                <c:ptCount val="1"/>
                <c:pt idx="0">
                  <c:v>2017</c:v>
                </c:pt>
              </c:strCache>
            </c:strRef>
          </c:tx>
          <c:spPr>
            <a:solidFill>
              <a:schemeClr val="accent3"/>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8'!$E$28:$E$32</c:f>
              <c:numCache>
                <c:formatCode>#,##0\ \ </c:formatCode>
                <c:ptCount val="5"/>
                <c:pt idx="0">
                  <c:v>323872</c:v>
                </c:pt>
                <c:pt idx="1">
                  <c:v>461680</c:v>
                </c:pt>
                <c:pt idx="2">
                  <c:v>434720</c:v>
                </c:pt>
                <c:pt idx="3">
                  <c:v>141872</c:v>
                </c:pt>
                <c:pt idx="4">
                  <c:v>88480</c:v>
                </c:pt>
              </c:numCache>
            </c:numRef>
          </c:val>
          <c:extLst>
            <c:ext xmlns:c16="http://schemas.microsoft.com/office/drawing/2014/chart" uri="{C3380CC4-5D6E-409C-BE32-E72D297353CC}">
              <c16:uniqueId val="{00000002-34A9-4A74-93E0-3F2B79F39B95}"/>
            </c:ext>
          </c:extLst>
        </c:ser>
        <c:ser>
          <c:idx val="3"/>
          <c:order val="3"/>
          <c:tx>
            <c:strRef>
              <c:f>'Table 8'!$F$7</c:f>
              <c:strCache>
                <c:ptCount val="1"/>
                <c:pt idx="0">
                  <c:v>2018</c:v>
                </c:pt>
              </c:strCache>
            </c:strRef>
          </c:tx>
          <c:spPr>
            <a:solidFill>
              <a:schemeClr val="accent4"/>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8'!$F$28:$F$32</c:f>
              <c:numCache>
                <c:formatCode>#,##0\ \ </c:formatCode>
                <c:ptCount val="5"/>
                <c:pt idx="0">
                  <c:v>340512</c:v>
                </c:pt>
                <c:pt idx="1">
                  <c:v>475408</c:v>
                </c:pt>
                <c:pt idx="2">
                  <c:v>436208</c:v>
                </c:pt>
                <c:pt idx="3">
                  <c:v>135776</c:v>
                </c:pt>
                <c:pt idx="4">
                  <c:v>83344</c:v>
                </c:pt>
              </c:numCache>
            </c:numRef>
          </c:val>
          <c:extLst>
            <c:ext xmlns:c16="http://schemas.microsoft.com/office/drawing/2014/chart" uri="{C3380CC4-5D6E-409C-BE32-E72D297353CC}">
              <c16:uniqueId val="{00000003-34A9-4A74-93E0-3F2B79F39B95}"/>
            </c:ext>
          </c:extLst>
        </c:ser>
        <c:ser>
          <c:idx val="4"/>
          <c:order val="4"/>
          <c:tx>
            <c:strRef>
              <c:f>'Table 8'!$G$7</c:f>
              <c:strCache>
                <c:ptCount val="1"/>
                <c:pt idx="0">
                  <c:v>2019</c:v>
                </c:pt>
              </c:strCache>
            </c:strRef>
          </c:tx>
          <c:spPr>
            <a:solidFill>
              <a:schemeClr val="accent5"/>
            </a:solidFill>
            <a:ln>
              <a:noFill/>
            </a:ln>
            <a:effectLst/>
          </c:spPr>
          <c:invertIfNegative val="0"/>
          <c:cat>
            <c:strRef>
              <c:f>'Table 8'!$B$28:$B$32</c:f>
              <c:strCache>
                <c:ptCount val="5"/>
                <c:pt idx="0">
                  <c:v>1–3</c:v>
                </c:pt>
                <c:pt idx="1">
                  <c:v>4–7</c:v>
                </c:pt>
                <c:pt idx="2">
                  <c:v>8–14</c:v>
                </c:pt>
                <c:pt idx="3">
                  <c:v>15–21</c:v>
                </c:pt>
                <c:pt idx="4">
                  <c:v>22 and over</c:v>
                </c:pt>
              </c:strCache>
            </c:strRef>
          </c:cat>
          <c:val>
            <c:numRef>
              <c:f>'Table 8'!$G$28:$G$32</c:f>
              <c:numCache>
                <c:formatCode>#,##0\ \ </c:formatCode>
                <c:ptCount val="5"/>
                <c:pt idx="0">
                  <c:v>338824</c:v>
                </c:pt>
                <c:pt idx="1">
                  <c:v>486727</c:v>
                </c:pt>
                <c:pt idx="2">
                  <c:v>451390</c:v>
                </c:pt>
                <c:pt idx="3">
                  <c:v>140587</c:v>
                </c:pt>
                <c:pt idx="4">
                  <c:v>97071</c:v>
                </c:pt>
              </c:numCache>
            </c:numRef>
          </c:val>
          <c:extLst>
            <c:ext xmlns:c16="http://schemas.microsoft.com/office/drawing/2014/chart" uri="{C3380CC4-5D6E-409C-BE32-E72D297353CC}">
              <c16:uniqueId val="{00000004-34A9-4A74-93E0-3F2B79F39B95}"/>
            </c:ext>
          </c:extLst>
        </c:ser>
        <c:dLbls>
          <c:showLegendKey val="0"/>
          <c:showVal val="0"/>
          <c:showCatName val="0"/>
          <c:showSerName val="0"/>
          <c:showPercent val="0"/>
          <c:showBubbleSize val="0"/>
        </c:dLbls>
        <c:gapWidth val="50"/>
        <c:axId val="590463440"/>
        <c:axId val="590454032"/>
      </c:barChart>
      <c:catAx>
        <c:axId val="5904634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032"/>
        <c:crosses val="autoZero"/>
        <c:auto val="1"/>
        <c:lblAlgn val="ctr"/>
        <c:lblOffset val="100"/>
        <c:noMultiLvlLbl val="0"/>
      </c:catAx>
      <c:valAx>
        <c:axId val="5904540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440"/>
        <c:crosses val="autoZero"/>
        <c:crossBetween val="between"/>
        <c:minorUnit val="1000"/>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68"/>
          <c:w val="0.857979607387793"/>
          <c:h val="0.57381307919034397"/>
        </c:manualLayout>
      </c:layout>
      <c:barChart>
        <c:barDir val="col"/>
        <c:grouping val="clustered"/>
        <c:varyColors val="0"/>
        <c:ser>
          <c:idx val="0"/>
          <c:order val="0"/>
          <c:tx>
            <c:strRef>
              <c:f>'Table 58'!$C$7</c:f>
              <c:strCache>
                <c:ptCount val="1"/>
                <c:pt idx="0">
                  <c:v>2015</c:v>
                </c:pt>
              </c:strCache>
            </c:strRef>
          </c:tx>
          <c:spPr>
            <a:solidFill>
              <a:schemeClr val="accent1"/>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58'!$C$28:$C$32</c:f>
              <c:numCache>
                <c:formatCode>#,##0\ \ </c:formatCode>
                <c:ptCount val="5"/>
                <c:pt idx="0">
                  <c:v>28448</c:v>
                </c:pt>
                <c:pt idx="1">
                  <c:v>61024</c:v>
                </c:pt>
                <c:pt idx="2">
                  <c:v>78464</c:v>
                </c:pt>
                <c:pt idx="3">
                  <c:v>31056</c:v>
                </c:pt>
                <c:pt idx="4">
                  <c:v>34352</c:v>
                </c:pt>
              </c:numCache>
            </c:numRef>
          </c:val>
          <c:extLst>
            <c:ext xmlns:c16="http://schemas.microsoft.com/office/drawing/2014/chart" uri="{C3380CC4-5D6E-409C-BE32-E72D297353CC}">
              <c16:uniqueId val="{00000000-AE63-47FF-978C-45E98C8F8918}"/>
            </c:ext>
          </c:extLst>
        </c:ser>
        <c:ser>
          <c:idx val="1"/>
          <c:order val="1"/>
          <c:tx>
            <c:strRef>
              <c:f>'Table 58'!$D$7</c:f>
              <c:strCache>
                <c:ptCount val="1"/>
                <c:pt idx="0">
                  <c:v>2016</c:v>
                </c:pt>
              </c:strCache>
            </c:strRef>
          </c:tx>
          <c:spPr>
            <a:solidFill>
              <a:schemeClr val="accent2"/>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58'!$D$28:$D$32</c:f>
              <c:numCache>
                <c:formatCode>#,##0\ \ </c:formatCode>
                <c:ptCount val="5"/>
                <c:pt idx="0">
                  <c:v>29568</c:v>
                </c:pt>
                <c:pt idx="1">
                  <c:v>64080</c:v>
                </c:pt>
                <c:pt idx="2">
                  <c:v>93376</c:v>
                </c:pt>
                <c:pt idx="3">
                  <c:v>34720</c:v>
                </c:pt>
                <c:pt idx="4">
                  <c:v>35792</c:v>
                </c:pt>
              </c:numCache>
            </c:numRef>
          </c:val>
          <c:extLst>
            <c:ext xmlns:c16="http://schemas.microsoft.com/office/drawing/2014/chart" uri="{C3380CC4-5D6E-409C-BE32-E72D297353CC}">
              <c16:uniqueId val="{00000001-AE63-47FF-978C-45E98C8F8918}"/>
            </c:ext>
          </c:extLst>
        </c:ser>
        <c:ser>
          <c:idx val="2"/>
          <c:order val="2"/>
          <c:tx>
            <c:strRef>
              <c:f>'Table 58'!$E$7</c:f>
              <c:strCache>
                <c:ptCount val="1"/>
                <c:pt idx="0">
                  <c:v>2017</c:v>
                </c:pt>
              </c:strCache>
            </c:strRef>
          </c:tx>
          <c:spPr>
            <a:solidFill>
              <a:schemeClr val="accent3"/>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58'!$E$28:$E$32</c:f>
              <c:numCache>
                <c:formatCode>#,##0\ \ </c:formatCode>
                <c:ptCount val="5"/>
                <c:pt idx="0">
                  <c:v>42496</c:v>
                </c:pt>
                <c:pt idx="1">
                  <c:v>86176</c:v>
                </c:pt>
                <c:pt idx="2">
                  <c:v>115184</c:v>
                </c:pt>
                <c:pt idx="3">
                  <c:v>42464</c:v>
                </c:pt>
                <c:pt idx="4">
                  <c:v>39152</c:v>
                </c:pt>
              </c:numCache>
            </c:numRef>
          </c:val>
          <c:extLst>
            <c:ext xmlns:c16="http://schemas.microsoft.com/office/drawing/2014/chart" uri="{C3380CC4-5D6E-409C-BE32-E72D297353CC}">
              <c16:uniqueId val="{00000002-AE63-47FF-978C-45E98C8F8918}"/>
            </c:ext>
          </c:extLst>
        </c:ser>
        <c:ser>
          <c:idx val="3"/>
          <c:order val="3"/>
          <c:tx>
            <c:strRef>
              <c:f>'Table 58'!$F$7</c:f>
              <c:strCache>
                <c:ptCount val="1"/>
                <c:pt idx="0">
                  <c:v>2018</c:v>
                </c:pt>
              </c:strCache>
            </c:strRef>
          </c:tx>
          <c:spPr>
            <a:solidFill>
              <a:schemeClr val="accent4"/>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58'!$F$28:$F$32</c:f>
              <c:numCache>
                <c:formatCode>#,##0\ \ </c:formatCode>
                <c:ptCount val="5"/>
                <c:pt idx="0">
                  <c:v>41712</c:v>
                </c:pt>
                <c:pt idx="1">
                  <c:v>89904</c:v>
                </c:pt>
                <c:pt idx="2">
                  <c:v>121632</c:v>
                </c:pt>
                <c:pt idx="3">
                  <c:v>44176</c:v>
                </c:pt>
                <c:pt idx="4">
                  <c:v>39856</c:v>
                </c:pt>
              </c:numCache>
            </c:numRef>
          </c:val>
          <c:extLst>
            <c:ext xmlns:c16="http://schemas.microsoft.com/office/drawing/2014/chart" uri="{C3380CC4-5D6E-409C-BE32-E72D297353CC}">
              <c16:uniqueId val="{00000003-AE63-47FF-978C-45E98C8F8918}"/>
            </c:ext>
          </c:extLst>
        </c:ser>
        <c:ser>
          <c:idx val="4"/>
          <c:order val="4"/>
          <c:tx>
            <c:strRef>
              <c:f>'Table 58'!$G$7</c:f>
              <c:strCache>
                <c:ptCount val="1"/>
                <c:pt idx="0">
                  <c:v>2019</c:v>
                </c:pt>
              </c:strCache>
            </c:strRef>
          </c:tx>
          <c:spPr>
            <a:solidFill>
              <a:schemeClr val="accent5"/>
            </a:solidFill>
            <a:ln>
              <a:noFill/>
            </a:ln>
            <a:effectLst/>
          </c:spPr>
          <c:invertIfNegative val="0"/>
          <c:cat>
            <c:strRef>
              <c:f>'Table 58'!$B$28:$B$32</c:f>
              <c:strCache>
                <c:ptCount val="5"/>
                <c:pt idx="0">
                  <c:v>1–3</c:v>
                </c:pt>
                <c:pt idx="1">
                  <c:v>4–7</c:v>
                </c:pt>
                <c:pt idx="2">
                  <c:v>8–14</c:v>
                </c:pt>
                <c:pt idx="3">
                  <c:v>15–21</c:v>
                </c:pt>
                <c:pt idx="4">
                  <c:v>22 and over</c:v>
                </c:pt>
              </c:strCache>
            </c:strRef>
          </c:cat>
          <c:val>
            <c:numRef>
              <c:f>'Table 58'!$G$28:$G$32</c:f>
              <c:numCache>
                <c:formatCode>#,##0\ \ </c:formatCode>
                <c:ptCount val="5"/>
                <c:pt idx="0">
                  <c:v>44481</c:v>
                </c:pt>
                <c:pt idx="1">
                  <c:v>105519</c:v>
                </c:pt>
                <c:pt idx="2">
                  <c:v>133297</c:v>
                </c:pt>
                <c:pt idx="3">
                  <c:v>43940</c:v>
                </c:pt>
                <c:pt idx="4">
                  <c:v>39735</c:v>
                </c:pt>
              </c:numCache>
            </c:numRef>
          </c:val>
          <c:extLst>
            <c:ext xmlns:c16="http://schemas.microsoft.com/office/drawing/2014/chart" uri="{C3380CC4-5D6E-409C-BE32-E72D297353CC}">
              <c16:uniqueId val="{00000004-AE63-47FF-978C-45E98C8F8918}"/>
            </c:ext>
          </c:extLst>
        </c:ser>
        <c:dLbls>
          <c:showLegendKey val="0"/>
          <c:showVal val="0"/>
          <c:showCatName val="0"/>
          <c:showSerName val="0"/>
          <c:showPercent val="0"/>
          <c:showBubbleSize val="0"/>
        </c:dLbls>
        <c:gapWidth val="50"/>
        <c:axId val="683169328"/>
        <c:axId val="683165800"/>
      </c:barChart>
      <c:catAx>
        <c:axId val="6831693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5800"/>
        <c:crosses val="autoZero"/>
        <c:auto val="1"/>
        <c:lblAlgn val="ctr"/>
        <c:lblOffset val="100"/>
        <c:noMultiLvlLbl val="0"/>
      </c:catAx>
      <c:valAx>
        <c:axId val="6831658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932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99" l="0.70000000000000062" r="0.70000000000000062" t="0.75000000000001099" header="0.30000000000000032" footer="0.30000000000000032"/>
    <c:pageSetup orientation="portrait"/>
  </c:printSettings>
  <c:userShapes r:id="rId3"/>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61'!$C$12:$C$16</c:f>
              <c:numCache>
                <c:formatCode>#,##0\ \ </c:formatCode>
                <c:ptCount val="5"/>
                <c:pt idx="0">
                  <c:v>672</c:v>
                </c:pt>
                <c:pt idx="1">
                  <c:v>640</c:v>
                </c:pt>
                <c:pt idx="2">
                  <c:v>192</c:v>
                </c:pt>
                <c:pt idx="3">
                  <c:v>0</c:v>
                </c:pt>
                <c:pt idx="4">
                  <c:v>32</c:v>
                </c:pt>
              </c:numCache>
            </c:numRef>
          </c:val>
          <c:extLst>
            <c:ext xmlns:c16="http://schemas.microsoft.com/office/drawing/2014/chart" uri="{C3380CC4-5D6E-409C-BE32-E72D297353CC}">
              <c16:uniqueId val="{00000000-BFB5-4F7E-A271-FA5C03F79722}"/>
            </c:ext>
          </c:extLst>
        </c:ser>
        <c:ser>
          <c:idx val="1"/>
          <c:order val="1"/>
          <c:tx>
            <c:strRef>
              <c:f>'Table 61'!$D$7</c:f>
              <c:strCache>
                <c:ptCount val="1"/>
                <c:pt idx="0">
                  <c:v>2016</c:v>
                </c:pt>
              </c:strCache>
            </c:strRef>
          </c:tx>
          <c:spPr>
            <a:solidFill>
              <a:schemeClr val="accent2"/>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61'!$D$12:$D$16</c:f>
              <c:numCache>
                <c:formatCode>#,##0\ \ </c:formatCode>
                <c:ptCount val="5"/>
                <c:pt idx="0">
                  <c:v>864</c:v>
                </c:pt>
                <c:pt idx="1">
                  <c:v>624</c:v>
                </c:pt>
                <c:pt idx="2">
                  <c:v>224</c:v>
                </c:pt>
                <c:pt idx="3">
                  <c:v>64</c:v>
                </c:pt>
                <c:pt idx="4">
                  <c:v>16</c:v>
                </c:pt>
              </c:numCache>
            </c:numRef>
          </c:val>
          <c:extLst>
            <c:ext xmlns:c16="http://schemas.microsoft.com/office/drawing/2014/chart" uri="{C3380CC4-5D6E-409C-BE32-E72D297353CC}">
              <c16:uniqueId val="{00000001-BFB5-4F7E-A271-FA5C03F79722}"/>
            </c:ext>
          </c:extLst>
        </c:ser>
        <c:ser>
          <c:idx val="2"/>
          <c:order val="2"/>
          <c:tx>
            <c:strRef>
              <c:f>'Table 61'!$E$7</c:f>
              <c:strCache>
                <c:ptCount val="1"/>
                <c:pt idx="0">
                  <c:v>2017</c:v>
                </c:pt>
              </c:strCache>
            </c:strRef>
          </c:tx>
          <c:spPr>
            <a:solidFill>
              <a:schemeClr val="accent3"/>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61'!$E$12:$E$16</c:f>
              <c:numCache>
                <c:formatCode>#,##0\ \ </c:formatCode>
                <c:ptCount val="5"/>
                <c:pt idx="0">
                  <c:v>720</c:v>
                </c:pt>
                <c:pt idx="1">
                  <c:v>656</c:v>
                </c:pt>
                <c:pt idx="2">
                  <c:v>160</c:v>
                </c:pt>
                <c:pt idx="3">
                  <c:v>16</c:v>
                </c:pt>
                <c:pt idx="4">
                  <c:v>96</c:v>
                </c:pt>
              </c:numCache>
            </c:numRef>
          </c:val>
          <c:extLst>
            <c:ext xmlns:c16="http://schemas.microsoft.com/office/drawing/2014/chart" uri="{C3380CC4-5D6E-409C-BE32-E72D297353CC}">
              <c16:uniqueId val="{00000002-BFB5-4F7E-A271-FA5C03F79722}"/>
            </c:ext>
          </c:extLst>
        </c:ser>
        <c:ser>
          <c:idx val="3"/>
          <c:order val="3"/>
          <c:tx>
            <c:strRef>
              <c:f>'Table 61'!$F$7</c:f>
              <c:strCache>
                <c:ptCount val="1"/>
                <c:pt idx="0">
                  <c:v>2018</c:v>
                </c:pt>
              </c:strCache>
            </c:strRef>
          </c:tx>
          <c:spPr>
            <a:solidFill>
              <a:schemeClr val="accent4"/>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61'!$F$12:$F$16</c:f>
              <c:numCache>
                <c:formatCode>#,##0\ \ </c:formatCode>
                <c:ptCount val="5"/>
                <c:pt idx="0">
                  <c:v>704</c:v>
                </c:pt>
                <c:pt idx="1">
                  <c:v>832</c:v>
                </c:pt>
                <c:pt idx="2">
                  <c:v>192</c:v>
                </c:pt>
                <c:pt idx="3">
                  <c:v>48</c:v>
                </c:pt>
                <c:pt idx="4">
                  <c:v>48</c:v>
                </c:pt>
              </c:numCache>
            </c:numRef>
          </c:val>
          <c:extLst>
            <c:ext xmlns:c16="http://schemas.microsoft.com/office/drawing/2014/chart" uri="{C3380CC4-5D6E-409C-BE32-E72D297353CC}">
              <c16:uniqueId val="{00000003-BFB5-4F7E-A271-FA5C03F79722}"/>
            </c:ext>
          </c:extLst>
        </c:ser>
        <c:ser>
          <c:idx val="4"/>
          <c:order val="4"/>
          <c:tx>
            <c:strRef>
              <c:f>'Table 61'!$G$7</c:f>
              <c:strCache>
                <c:ptCount val="1"/>
                <c:pt idx="0">
                  <c:v>2019</c:v>
                </c:pt>
              </c:strCache>
            </c:strRef>
          </c:tx>
          <c:spPr>
            <a:solidFill>
              <a:schemeClr val="accent5"/>
            </a:solidFill>
            <a:ln>
              <a:noFill/>
            </a:ln>
            <a:effectLst/>
          </c:spPr>
          <c:invertIfNegative val="0"/>
          <c:cat>
            <c:strRef>
              <c:f>'Table 61'!$B$12:$B$16</c:f>
              <c:strCache>
                <c:ptCount val="5"/>
                <c:pt idx="0">
                  <c:v>Holiday</c:v>
                </c:pt>
                <c:pt idx="1">
                  <c:v>Visiting friends &amp; relatives</c:v>
                </c:pt>
                <c:pt idx="2">
                  <c:v>Business</c:v>
                </c:pt>
                <c:pt idx="3">
                  <c:v>Education</c:v>
                </c:pt>
                <c:pt idx="4">
                  <c:v>Conferences &amp; conventions</c:v>
                </c:pt>
              </c:strCache>
            </c:strRef>
          </c:cat>
          <c:val>
            <c:numRef>
              <c:f>'Table 61'!$G$12:$G$16</c:f>
              <c:numCache>
                <c:formatCode>#,##0\ \ </c:formatCode>
                <c:ptCount val="5"/>
                <c:pt idx="0">
                  <c:v>927</c:v>
                </c:pt>
                <c:pt idx="1">
                  <c:v>647</c:v>
                </c:pt>
                <c:pt idx="2">
                  <c:v>282</c:v>
                </c:pt>
                <c:pt idx="3">
                  <c:v>84</c:v>
                </c:pt>
                <c:pt idx="4">
                  <c:v>383</c:v>
                </c:pt>
              </c:numCache>
            </c:numRef>
          </c:val>
          <c:extLst>
            <c:ext xmlns:c16="http://schemas.microsoft.com/office/drawing/2014/chart" uri="{C3380CC4-5D6E-409C-BE32-E72D297353CC}">
              <c16:uniqueId val="{00000004-BFB5-4F7E-A271-FA5C03F79722}"/>
            </c:ext>
          </c:extLst>
        </c:ser>
        <c:dLbls>
          <c:showLegendKey val="0"/>
          <c:showVal val="0"/>
          <c:showCatName val="0"/>
          <c:showSerName val="0"/>
          <c:showPercent val="0"/>
          <c:showBubbleSize val="0"/>
        </c:dLbls>
        <c:gapWidth val="50"/>
        <c:axId val="683167368"/>
        <c:axId val="683168936"/>
      </c:barChart>
      <c:catAx>
        <c:axId val="6831673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8936"/>
        <c:crosses val="autoZero"/>
        <c:auto val="1"/>
        <c:lblAlgn val="ctr"/>
        <c:lblOffset val="100"/>
        <c:noMultiLvlLbl val="0"/>
      </c:catAx>
      <c:valAx>
        <c:axId val="6831689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73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61'!$C$19:$C$25</c:f>
              <c:numCache>
                <c:formatCode>#,##0\ \ </c:formatCode>
                <c:ptCount val="7"/>
                <c:pt idx="0">
                  <c:v>144</c:v>
                </c:pt>
                <c:pt idx="1">
                  <c:v>464</c:v>
                </c:pt>
                <c:pt idx="2">
                  <c:v>384</c:v>
                </c:pt>
                <c:pt idx="3">
                  <c:v>240</c:v>
                </c:pt>
                <c:pt idx="4">
                  <c:v>192</c:v>
                </c:pt>
                <c:pt idx="5">
                  <c:v>256</c:v>
                </c:pt>
                <c:pt idx="6">
                  <c:v>112</c:v>
                </c:pt>
              </c:numCache>
            </c:numRef>
          </c:val>
          <c:extLst>
            <c:ext xmlns:c16="http://schemas.microsoft.com/office/drawing/2014/chart" uri="{C3380CC4-5D6E-409C-BE32-E72D297353CC}">
              <c16:uniqueId val="{00000000-ED99-42CF-B8F0-5C29572EE18D}"/>
            </c:ext>
          </c:extLst>
        </c:ser>
        <c:ser>
          <c:idx val="1"/>
          <c:order val="1"/>
          <c:tx>
            <c:strRef>
              <c:f>'Table 61'!$D$7</c:f>
              <c:strCache>
                <c:ptCount val="1"/>
                <c:pt idx="0">
                  <c:v>2016</c:v>
                </c:pt>
              </c:strCache>
            </c:strRef>
          </c:tx>
          <c:spPr>
            <a:solidFill>
              <a:schemeClr val="accent2"/>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61'!$D$19:$D$25</c:f>
              <c:numCache>
                <c:formatCode>#,##0\ \ </c:formatCode>
                <c:ptCount val="7"/>
                <c:pt idx="0">
                  <c:v>80</c:v>
                </c:pt>
                <c:pt idx="1">
                  <c:v>400</c:v>
                </c:pt>
                <c:pt idx="2">
                  <c:v>448</c:v>
                </c:pt>
                <c:pt idx="3">
                  <c:v>224</c:v>
                </c:pt>
                <c:pt idx="4">
                  <c:v>256</c:v>
                </c:pt>
                <c:pt idx="5">
                  <c:v>224</c:v>
                </c:pt>
                <c:pt idx="6">
                  <c:v>208</c:v>
                </c:pt>
              </c:numCache>
            </c:numRef>
          </c:val>
          <c:extLst>
            <c:ext xmlns:c16="http://schemas.microsoft.com/office/drawing/2014/chart" uri="{C3380CC4-5D6E-409C-BE32-E72D297353CC}">
              <c16:uniqueId val="{00000001-ED99-42CF-B8F0-5C29572EE18D}"/>
            </c:ext>
          </c:extLst>
        </c:ser>
        <c:ser>
          <c:idx val="2"/>
          <c:order val="2"/>
          <c:tx>
            <c:strRef>
              <c:f>'Table 61'!$E$7</c:f>
              <c:strCache>
                <c:ptCount val="1"/>
                <c:pt idx="0">
                  <c:v>2017</c:v>
                </c:pt>
              </c:strCache>
            </c:strRef>
          </c:tx>
          <c:spPr>
            <a:solidFill>
              <a:schemeClr val="accent3"/>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61'!$E$19:$E$25</c:f>
              <c:numCache>
                <c:formatCode>#,##0\ \ </c:formatCode>
                <c:ptCount val="7"/>
                <c:pt idx="0">
                  <c:v>80</c:v>
                </c:pt>
                <c:pt idx="1">
                  <c:v>416</c:v>
                </c:pt>
                <c:pt idx="2">
                  <c:v>400</c:v>
                </c:pt>
                <c:pt idx="3">
                  <c:v>160</c:v>
                </c:pt>
                <c:pt idx="4">
                  <c:v>256</c:v>
                </c:pt>
                <c:pt idx="5">
                  <c:v>352</c:v>
                </c:pt>
                <c:pt idx="6">
                  <c:v>192</c:v>
                </c:pt>
              </c:numCache>
            </c:numRef>
          </c:val>
          <c:extLst>
            <c:ext xmlns:c16="http://schemas.microsoft.com/office/drawing/2014/chart" uri="{C3380CC4-5D6E-409C-BE32-E72D297353CC}">
              <c16:uniqueId val="{00000002-ED99-42CF-B8F0-5C29572EE18D}"/>
            </c:ext>
          </c:extLst>
        </c:ser>
        <c:ser>
          <c:idx val="3"/>
          <c:order val="3"/>
          <c:tx>
            <c:strRef>
              <c:f>'Table 61'!$F$7</c:f>
              <c:strCache>
                <c:ptCount val="1"/>
                <c:pt idx="0">
                  <c:v>2018</c:v>
                </c:pt>
              </c:strCache>
            </c:strRef>
          </c:tx>
          <c:spPr>
            <a:solidFill>
              <a:schemeClr val="accent4"/>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61'!$F$19:$F$25</c:f>
              <c:numCache>
                <c:formatCode>#,##0\ \ </c:formatCode>
                <c:ptCount val="7"/>
                <c:pt idx="0">
                  <c:v>80</c:v>
                </c:pt>
                <c:pt idx="1">
                  <c:v>480</c:v>
                </c:pt>
                <c:pt idx="2">
                  <c:v>528</c:v>
                </c:pt>
                <c:pt idx="3">
                  <c:v>208</c:v>
                </c:pt>
                <c:pt idx="4">
                  <c:v>272</c:v>
                </c:pt>
                <c:pt idx="5">
                  <c:v>224</c:v>
                </c:pt>
                <c:pt idx="6">
                  <c:v>224</c:v>
                </c:pt>
              </c:numCache>
            </c:numRef>
          </c:val>
          <c:extLst>
            <c:ext xmlns:c16="http://schemas.microsoft.com/office/drawing/2014/chart" uri="{C3380CC4-5D6E-409C-BE32-E72D297353CC}">
              <c16:uniqueId val="{00000003-ED99-42CF-B8F0-5C29572EE18D}"/>
            </c:ext>
          </c:extLst>
        </c:ser>
        <c:ser>
          <c:idx val="4"/>
          <c:order val="4"/>
          <c:tx>
            <c:strRef>
              <c:f>'Table 61'!$G$7</c:f>
              <c:strCache>
                <c:ptCount val="1"/>
                <c:pt idx="0">
                  <c:v>2019</c:v>
                </c:pt>
              </c:strCache>
            </c:strRef>
          </c:tx>
          <c:spPr>
            <a:solidFill>
              <a:schemeClr val="accent5"/>
            </a:solidFill>
            <a:ln>
              <a:noFill/>
            </a:ln>
            <a:effectLst/>
          </c:spPr>
          <c:invertIfNegative val="0"/>
          <c:cat>
            <c:strRef>
              <c:f>'Table 61'!$B$19:$B$25</c:f>
              <c:strCache>
                <c:ptCount val="7"/>
                <c:pt idx="0">
                  <c:v>Under 15</c:v>
                </c:pt>
                <c:pt idx="1">
                  <c:v>15–24</c:v>
                </c:pt>
                <c:pt idx="2">
                  <c:v>25–34</c:v>
                </c:pt>
                <c:pt idx="3">
                  <c:v>35–44</c:v>
                </c:pt>
                <c:pt idx="4">
                  <c:v>45–54</c:v>
                </c:pt>
                <c:pt idx="5">
                  <c:v>55–64</c:v>
                </c:pt>
                <c:pt idx="6">
                  <c:v>65+</c:v>
                </c:pt>
              </c:strCache>
            </c:strRef>
          </c:cat>
          <c:val>
            <c:numRef>
              <c:f>'Table 61'!$G$19:$G$25</c:f>
              <c:numCache>
                <c:formatCode>#,##0\ \ </c:formatCode>
                <c:ptCount val="7"/>
                <c:pt idx="0">
                  <c:v>121</c:v>
                </c:pt>
                <c:pt idx="1">
                  <c:v>584</c:v>
                </c:pt>
                <c:pt idx="2">
                  <c:v>573</c:v>
                </c:pt>
                <c:pt idx="3">
                  <c:v>345</c:v>
                </c:pt>
                <c:pt idx="4">
                  <c:v>395</c:v>
                </c:pt>
                <c:pt idx="5">
                  <c:v>326</c:v>
                </c:pt>
                <c:pt idx="6">
                  <c:v>202</c:v>
                </c:pt>
              </c:numCache>
            </c:numRef>
          </c:val>
          <c:extLst>
            <c:ext xmlns:c16="http://schemas.microsoft.com/office/drawing/2014/chart" uri="{C3380CC4-5D6E-409C-BE32-E72D297353CC}">
              <c16:uniqueId val="{00000004-ED99-42CF-B8F0-5C29572EE18D}"/>
            </c:ext>
          </c:extLst>
        </c:ser>
        <c:dLbls>
          <c:showLegendKey val="0"/>
          <c:showVal val="0"/>
          <c:showCatName val="0"/>
          <c:showSerName val="0"/>
          <c:showPercent val="0"/>
          <c:showBubbleSize val="0"/>
        </c:dLbls>
        <c:gapWidth val="50"/>
        <c:axId val="683166584"/>
        <c:axId val="683166976"/>
      </c:barChart>
      <c:catAx>
        <c:axId val="68316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976"/>
        <c:crosses val="autoZero"/>
        <c:auto val="1"/>
        <c:lblAlgn val="ctr"/>
        <c:lblOffset val="100"/>
        <c:noMultiLvlLbl val="0"/>
      </c:catAx>
      <c:valAx>
        <c:axId val="68316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316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61'!$C$7</c:f>
              <c:strCache>
                <c:ptCount val="1"/>
                <c:pt idx="0">
                  <c:v>2015</c:v>
                </c:pt>
              </c:strCache>
            </c:strRef>
          </c:tx>
          <c:spPr>
            <a:solidFill>
              <a:schemeClr val="accent1"/>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61'!$C$28:$C$32</c:f>
              <c:numCache>
                <c:formatCode>#,##0\ \ </c:formatCode>
                <c:ptCount val="5"/>
                <c:pt idx="0">
                  <c:v>320</c:v>
                </c:pt>
                <c:pt idx="1">
                  <c:v>272</c:v>
                </c:pt>
                <c:pt idx="2">
                  <c:v>464</c:v>
                </c:pt>
                <c:pt idx="3">
                  <c:v>256</c:v>
                </c:pt>
                <c:pt idx="4">
                  <c:v>480</c:v>
                </c:pt>
              </c:numCache>
            </c:numRef>
          </c:val>
          <c:extLst>
            <c:ext xmlns:c16="http://schemas.microsoft.com/office/drawing/2014/chart" uri="{C3380CC4-5D6E-409C-BE32-E72D297353CC}">
              <c16:uniqueId val="{00000000-3A2C-4A88-A1D6-D2A153733C48}"/>
            </c:ext>
          </c:extLst>
        </c:ser>
        <c:ser>
          <c:idx val="1"/>
          <c:order val="1"/>
          <c:tx>
            <c:strRef>
              <c:f>'Table 61'!$D$7</c:f>
              <c:strCache>
                <c:ptCount val="1"/>
                <c:pt idx="0">
                  <c:v>2016</c:v>
                </c:pt>
              </c:strCache>
            </c:strRef>
          </c:tx>
          <c:spPr>
            <a:solidFill>
              <a:schemeClr val="accent2"/>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61'!$D$28:$D$32</c:f>
              <c:numCache>
                <c:formatCode>#,##0\ \ </c:formatCode>
                <c:ptCount val="5"/>
                <c:pt idx="0">
                  <c:v>240</c:v>
                </c:pt>
                <c:pt idx="1">
                  <c:v>400</c:v>
                </c:pt>
                <c:pt idx="2">
                  <c:v>464</c:v>
                </c:pt>
                <c:pt idx="3">
                  <c:v>272</c:v>
                </c:pt>
                <c:pt idx="4">
                  <c:v>464</c:v>
                </c:pt>
              </c:numCache>
            </c:numRef>
          </c:val>
          <c:extLst>
            <c:ext xmlns:c16="http://schemas.microsoft.com/office/drawing/2014/chart" uri="{C3380CC4-5D6E-409C-BE32-E72D297353CC}">
              <c16:uniqueId val="{00000001-3A2C-4A88-A1D6-D2A153733C48}"/>
            </c:ext>
          </c:extLst>
        </c:ser>
        <c:ser>
          <c:idx val="2"/>
          <c:order val="2"/>
          <c:tx>
            <c:strRef>
              <c:f>'Table 61'!$E$7</c:f>
              <c:strCache>
                <c:ptCount val="1"/>
                <c:pt idx="0">
                  <c:v>2017</c:v>
                </c:pt>
              </c:strCache>
            </c:strRef>
          </c:tx>
          <c:spPr>
            <a:solidFill>
              <a:schemeClr val="accent3"/>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61'!$E$28:$E$32</c:f>
              <c:numCache>
                <c:formatCode>#,##0\ \ </c:formatCode>
                <c:ptCount val="5"/>
                <c:pt idx="0">
                  <c:v>256</c:v>
                </c:pt>
                <c:pt idx="1">
                  <c:v>528</c:v>
                </c:pt>
                <c:pt idx="2">
                  <c:v>480</c:v>
                </c:pt>
                <c:pt idx="3">
                  <c:v>256</c:v>
                </c:pt>
                <c:pt idx="4">
                  <c:v>336</c:v>
                </c:pt>
              </c:numCache>
            </c:numRef>
          </c:val>
          <c:extLst>
            <c:ext xmlns:c16="http://schemas.microsoft.com/office/drawing/2014/chart" uri="{C3380CC4-5D6E-409C-BE32-E72D297353CC}">
              <c16:uniqueId val="{00000002-3A2C-4A88-A1D6-D2A153733C48}"/>
            </c:ext>
          </c:extLst>
        </c:ser>
        <c:ser>
          <c:idx val="3"/>
          <c:order val="3"/>
          <c:tx>
            <c:strRef>
              <c:f>'Table 61'!$F$7</c:f>
              <c:strCache>
                <c:ptCount val="1"/>
                <c:pt idx="0">
                  <c:v>2018</c:v>
                </c:pt>
              </c:strCache>
            </c:strRef>
          </c:tx>
          <c:spPr>
            <a:solidFill>
              <a:schemeClr val="accent4"/>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61'!$F$28:$F$32</c:f>
              <c:numCache>
                <c:formatCode>#,##0\ \ </c:formatCode>
                <c:ptCount val="5"/>
                <c:pt idx="0">
                  <c:v>416</c:v>
                </c:pt>
                <c:pt idx="1">
                  <c:v>480</c:v>
                </c:pt>
                <c:pt idx="2">
                  <c:v>608</c:v>
                </c:pt>
                <c:pt idx="3">
                  <c:v>192</c:v>
                </c:pt>
                <c:pt idx="4">
                  <c:v>320</c:v>
                </c:pt>
              </c:numCache>
            </c:numRef>
          </c:val>
          <c:extLst>
            <c:ext xmlns:c16="http://schemas.microsoft.com/office/drawing/2014/chart" uri="{C3380CC4-5D6E-409C-BE32-E72D297353CC}">
              <c16:uniqueId val="{00000003-3A2C-4A88-A1D6-D2A153733C48}"/>
            </c:ext>
          </c:extLst>
        </c:ser>
        <c:ser>
          <c:idx val="4"/>
          <c:order val="4"/>
          <c:tx>
            <c:strRef>
              <c:f>'Table 61'!$G$7</c:f>
              <c:strCache>
                <c:ptCount val="1"/>
                <c:pt idx="0">
                  <c:v>2019</c:v>
                </c:pt>
              </c:strCache>
            </c:strRef>
          </c:tx>
          <c:spPr>
            <a:solidFill>
              <a:schemeClr val="accent5"/>
            </a:solidFill>
            <a:ln>
              <a:noFill/>
            </a:ln>
            <a:effectLst/>
          </c:spPr>
          <c:invertIfNegative val="0"/>
          <c:cat>
            <c:strRef>
              <c:f>'Table 61'!$B$28:$B$32</c:f>
              <c:strCache>
                <c:ptCount val="5"/>
                <c:pt idx="0">
                  <c:v>1–3</c:v>
                </c:pt>
                <c:pt idx="1">
                  <c:v>4–7</c:v>
                </c:pt>
                <c:pt idx="2">
                  <c:v>8–14</c:v>
                </c:pt>
                <c:pt idx="3">
                  <c:v>15–21</c:v>
                </c:pt>
                <c:pt idx="4">
                  <c:v>22 and over</c:v>
                </c:pt>
              </c:strCache>
            </c:strRef>
          </c:cat>
          <c:val>
            <c:numRef>
              <c:f>'Table 61'!$G$28:$G$32</c:f>
              <c:numCache>
                <c:formatCode>#,##0\ \ </c:formatCode>
                <c:ptCount val="5"/>
                <c:pt idx="0">
                  <c:v>399</c:v>
                </c:pt>
                <c:pt idx="1">
                  <c:v>600</c:v>
                </c:pt>
                <c:pt idx="2">
                  <c:v>767</c:v>
                </c:pt>
                <c:pt idx="3">
                  <c:v>406</c:v>
                </c:pt>
                <c:pt idx="4">
                  <c:v>374</c:v>
                </c:pt>
              </c:numCache>
            </c:numRef>
          </c:val>
          <c:extLst>
            <c:ext xmlns:c16="http://schemas.microsoft.com/office/drawing/2014/chart" uri="{C3380CC4-5D6E-409C-BE32-E72D297353CC}">
              <c16:uniqueId val="{00000004-3A2C-4A88-A1D6-D2A153733C48}"/>
            </c:ext>
          </c:extLst>
        </c:ser>
        <c:dLbls>
          <c:showLegendKey val="0"/>
          <c:showVal val="0"/>
          <c:showCatName val="0"/>
          <c:showSerName val="0"/>
          <c:showPercent val="0"/>
          <c:showBubbleSize val="0"/>
        </c:dLbls>
        <c:gapWidth val="50"/>
        <c:axId val="686179176"/>
        <c:axId val="686187408"/>
      </c:barChart>
      <c:catAx>
        <c:axId val="686179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408"/>
        <c:crosses val="autoZero"/>
        <c:auto val="1"/>
        <c:lblAlgn val="ctr"/>
        <c:lblOffset val="100"/>
        <c:noMultiLvlLbl val="0"/>
      </c:catAx>
      <c:valAx>
        <c:axId val="6861874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917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97"/>
          <c:w val="0.85065451076974063"/>
          <c:h val="0.56571616621316834"/>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62'!$C$12:$C$16</c:f>
              <c:numCache>
                <c:formatCode>#,##0\ \ </c:formatCode>
                <c:ptCount val="5"/>
                <c:pt idx="0">
                  <c:v>26944</c:v>
                </c:pt>
                <c:pt idx="1">
                  <c:v>16576</c:v>
                </c:pt>
                <c:pt idx="2">
                  <c:v>2800</c:v>
                </c:pt>
                <c:pt idx="3">
                  <c:v>512</c:v>
                </c:pt>
                <c:pt idx="4">
                  <c:v>768</c:v>
                </c:pt>
              </c:numCache>
            </c:numRef>
          </c:val>
          <c:extLst>
            <c:ext xmlns:c16="http://schemas.microsoft.com/office/drawing/2014/chart" uri="{C3380CC4-5D6E-409C-BE32-E72D297353CC}">
              <c16:uniqueId val="{00000000-8FED-4826-BBFD-2AA9EA85B082}"/>
            </c:ext>
          </c:extLst>
        </c:ser>
        <c:ser>
          <c:idx val="1"/>
          <c:order val="1"/>
          <c:tx>
            <c:strRef>
              <c:f>'Table 62'!$D$7</c:f>
              <c:strCache>
                <c:ptCount val="1"/>
                <c:pt idx="0">
                  <c:v>2016</c:v>
                </c:pt>
              </c:strCache>
            </c:strRef>
          </c:tx>
          <c:spPr>
            <a:solidFill>
              <a:schemeClr val="accent2"/>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62'!$D$12:$D$16</c:f>
              <c:numCache>
                <c:formatCode>#,##0\ \ </c:formatCode>
                <c:ptCount val="5"/>
                <c:pt idx="0">
                  <c:v>30784</c:v>
                </c:pt>
                <c:pt idx="1">
                  <c:v>17008</c:v>
                </c:pt>
                <c:pt idx="2">
                  <c:v>3040</c:v>
                </c:pt>
                <c:pt idx="3">
                  <c:v>720</c:v>
                </c:pt>
                <c:pt idx="4">
                  <c:v>912</c:v>
                </c:pt>
              </c:numCache>
            </c:numRef>
          </c:val>
          <c:extLst>
            <c:ext xmlns:c16="http://schemas.microsoft.com/office/drawing/2014/chart" uri="{C3380CC4-5D6E-409C-BE32-E72D297353CC}">
              <c16:uniqueId val="{00000001-8FED-4826-BBFD-2AA9EA85B082}"/>
            </c:ext>
          </c:extLst>
        </c:ser>
        <c:ser>
          <c:idx val="2"/>
          <c:order val="2"/>
          <c:tx>
            <c:strRef>
              <c:f>'Table 62'!$E$7</c:f>
              <c:strCache>
                <c:ptCount val="1"/>
                <c:pt idx="0">
                  <c:v>2017</c:v>
                </c:pt>
              </c:strCache>
            </c:strRef>
          </c:tx>
          <c:spPr>
            <a:solidFill>
              <a:schemeClr val="accent3"/>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62'!$E$12:$E$16</c:f>
              <c:numCache>
                <c:formatCode>#,##0\ \ </c:formatCode>
                <c:ptCount val="5"/>
                <c:pt idx="0">
                  <c:v>39488</c:v>
                </c:pt>
                <c:pt idx="1">
                  <c:v>18160</c:v>
                </c:pt>
                <c:pt idx="2">
                  <c:v>3136</c:v>
                </c:pt>
                <c:pt idx="3">
                  <c:v>592</c:v>
                </c:pt>
                <c:pt idx="4">
                  <c:v>912</c:v>
                </c:pt>
              </c:numCache>
            </c:numRef>
          </c:val>
          <c:extLst>
            <c:ext xmlns:c16="http://schemas.microsoft.com/office/drawing/2014/chart" uri="{C3380CC4-5D6E-409C-BE32-E72D297353CC}">
              <c16:uniqueId val="{00000002-8FED-4826-BBFD-2AA9EA85B082}"/>
            </c:ext>
          </c:extLst>
        </c:ser>
        <c:ser>
          <c:idx val="3"/>
          <c:order val="3"/>
          <c:tx>
            <c:strRef>
              <c:f>'Table 62'!$F$7</c:f>
              <c:strCache>
                <c:ptCount val="1"/>
                <c:pt idx="0">
                  <c:v>2018</c:v>
                </c:pt>
              </c:strCache>
            </c:strRef>
          </c:tx>
          <c:spPr>
            <a:solidFill>
              <a:schemeClr val="accent4"/>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62'!$F$12:$F$16</c:f>
              <c:numCache>
                <c:formatCode>#,##0\ \ </c:formatCode>
                <c:ptCount val="5"/>
                <c:pt idx="0">
                  <c:v>39376</c:v>
                </c:pt>
                <c:pt idx="1">
                  <c:v>20736</c:v>
                </c:pt>
                <c:pt idx="2">
                  <c:v>3184</c:v>
                </c:pt>
                <c:pt idx="3">
                  <c:v>816</c:v>
                </c:pt>
                <c:pt idx="4">
                  <c:v>1040</c:v>
                </c:pt>
              </c:numCache>
            </c:numRef>
          </c:val>
          <c:extLst>
            <c:ext xmlns:c16="http://schemas.microsoft.com/office/drawing/2014/chart" uri="{C3380CC4-5D6E-409C-BE32-E72D297353CC}">
              <c16:uniqueId val="{00000003-8FED-4826-BBFD-2AA9EA85B082}"/>
            </c:ext>
          </c:extLst>
        </c:ser>
        <c:ser>
          <c:idx val="4"/>
          <c:order val="4"/>
          <c:tx>
            <c:strRef>
              <c:f>'Table 62'!$G$7</c:f>
              <c:strCache>
                <c:ptCount val="1"/>
                <c:pt idx="0">
                  <c:v>2019</c:v>
                </c:pt>
              </c:strCache>
            </c:strRef>
          </c:tx>
          <c:spPr>
            <a:solidFill>
              <a:schemeClr val="accent5"/>
            </a:solidFill>
            <a:ln>
              <a:noFill/>
            </a:ln>
            <a:effectLst/>
          </c:spPr>
          <c:invertIfNegative val="0"/>
          <c:cat>
            <c:strRef>
              <c:f>'Table 62'!$B$12:$B$16</c:f>
              <c:strCache>
                <c:ptCount val="5"/>
                <c:pt idx="0">
                  <c:v>Holiday</c:v>
                </c:pt>
                <c:pt idx="1">
                  <c:v>Visiting friends &amp; relatives</c:v>
                </c:pt>
                <c:pt idx="2">
                  <c:v>Business</c:v>
                </c:pt>
                <c:pt idx="3">
                  <c:v>Education</c:v>
                </c:pt>
                <c:pt idx="4">
                  <c:v>Conferences &amp; conventions</c:v>
                </c:pt>
              </c:strCache>
            </c:strRef>
          </c:cat>
          <c:val>
            <c:numRef>
              <c:f>'Table 62'!$G$12:$G$16</c:f>
              <c:numCache>
                <c:formatCode>#,##0\ \ </c:formatCode>
                <c:ptCount val="5"/>
                <c:pt idx="0">
                  <c:v>42168</c:v>
                </c:pt>
                <c:pt idx="1">
                  <c:v>21339</c:v>
                </c:pt>
                <c:pt idx="2">
                  <c:v>3335</c:v>
                </c:pt>
                <c:pt idx="3">
                  <c:v>753</c:v>
                </c:pt>
                <c:pt idx="4">
                  <c:v>1687</c:v>
                </c:pt>
              </c:numCache>
            </c:numRef>
          </c:val>
          <c:extLst>
            <c:ext xmlns:c16="http://schemas.microsoft.com/office/drawing/2014/chart" uri="{C3380CC4-5D6E-409C-BE32-E72D297353CC}">
              <c16:uniqueId val="{00000004-8FED-4826-BBFD-2AA9EA85B082}"/>
            </c:ext>
          </c:extLst>
        </c:ser>
        <c:dLbls>
          <c:showLegendKey val="0"/>
          <c:showVal val="0"/>
          <c:showCatName val="0"/>
          <c:showSerName val="0"/>
          <c:showPercent val="0"/>
          <c:showBubbleSize val="0"/>
        </c:dLbls>
        <c:gapWidth val="50"/>
        <c:axId val="686187800"/>
        <c:axId val="686181136"/>
      </c:barChart>
      <c:catAx>
        <c:axId val="6861878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1136"/>
        <c:crosses val="autoZero"/>
        <c:auto val="1"/>
        <c:lblAlgn val="ctr"/>
        <c:lblOffset val="100"/>
        <c:noMultiLvlLbl val="0"/>
      </c:catAx>
      <c:valAx>
        <c:axId val="6861811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78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userShapes r:id="rId3"/>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62'!$C$19:$C$25</c:f>
              <c:numCache>
                <c:formatCode>#,##0\ \ </c:formatCode>
                <c:ptCount val="7"/>
                <c:pt idx="0">
                  <c:v>2672</c:v>
                </c:pt>
                <c:pt idx="1">
                  <c:v>6496</c:v>
                </c:pt>
                <c:pt idx="2">
                  <c:v>8800</c:v>
                </c:pt>
                <c:pt idx="3">
                  <c:v>5280</c:v>
                </c:pt>
                <c:pt idx="4">
                  <c:v>6672</c:v>
                </c:pt>
                <c:pt idx="5">
                  <c:v>10848</c:v>
                </c:pt>
                <c:pt idx="6">
                  <c:v>9744</c:v>
                </c:pt>
              </c:numCache>
            </c:numRef>
          </c:val>
          <c:extLst>
            <c:ext xmlns:c16="http://schemas.microsoft.com/office/drawing/2014/chart" uri="{C3380CC4-5D6E-409C-BE32-E72D297353CC}">
              <c16:uniqueId val="{00000000-7560-4315-A605-24CFDB139695}"/>
            </c:ext>
          </c:extLst>
        </c:ser>
        <c:ser>
          <c:idx val="1"/>
          <c:order val="1"/>
          <c:tx>
            <c:strRef>
              <c:f>'Table 62'!$D$7</c:f>
              <c:strCache>
                <c:ptCount val="1"/>
                <c:pt idx="0">
                  <c:v>2016</c:v>
                </c:pt>
              </c:strCache>
            </c:strRef>
          </c:tx>
          <c:spPr>
            <a:solidFill>
              <a:schemeClr val="accent2"/>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62'!$D$19:$D$25</c:f>
              <c:numCache>
                <c:formatCode>#,##0\ \ </c:formatCode>
                <c:ptCount val="7"/>
                <c:pt idx="0">
                  <c:v>2640</c:v>
                </c:pt>
                <c:pt idx="1">
                  <c:v>7616</c:v>
                </c:pt>
                <c:pt idx="2">
                  <c:v>10112</c:v>
                </c:pt>
                <c:pt idx="3">
                  <c:v>5344</c:v>
                </c:pt>
                <c:pt idx="4">
                  <c:v>7568</c:v>
                </c:pt>
                <c:pt idx="5">
                  <c:v>11280</c:v>
                </c:pt>
                <c:pt idx="6">
                  <c:v>10912</c:v>
                </c:pt>
              </c:numCache>
            </c:numRef>
          </c:val>
          <c:extLst>
            <c:ext xmlns:c16="http://schemas.microsoft.com/office/drawing/2014/chart" uri="{C3380CC4-5D6E-409C-BE32-E72D297353CC}">
              <c16:uniqueId val="{00000001-7560-4315-A605-24CFDB139695}"/>
            </c:ext>
          </c:extLst>
        </c:ser>
        <c:ser>
          <c:idx val="2"/>
          <c:order val="2"/>
          <c:tx>
            <c:strRef>
              <c:f>'Table 62'!$E$7</c:f>
              <c:strCache>
                <c:ptCount val="1"/>
                <c:pt idx="0">
                  <c:v>2017</c:v>
                </c:pt>
              </c:strCache>
            </c:strRef>
          </c:tx>
          <c:spPr>
            <a:solidFill>
              <a:schemeClr val="accent3"/>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62'!$E$19:$E$25</c:f>
              <c:numCache>
                <c:formatCode>#,##0\ \ </c:formatCode>
                <c:ptCount val="7"/>
                <c:pt idx="0">
                  <c:v>3504</c:v>
                </c:pt>
                <c:pt idx="1">
                  <c:v>7648</c:v>
                </c:pt>
                <c:pt idx="2">
                  <c:v>11504</c:v>
                </c:pt>
                <c:pt idx="3">
                  <c:v>6896</c:v>
                </c:pt>
                <c:pt idx="4">
                  <c:v>8560</c:v>
                </c:pt>
                <c:pt idx="5">
                  <c:v>14640</c:v>
                </c:pt>
                <c:pt idx="6">
                  <c:v>13232</c:v>
                </c:pt>
              </c:numCache>
            </c:numRef>
          </c:val>
          <c:extLst>
            <c:ext xmlns:c16="http://schemas.microsoft.com/office/drawing/2014/chart" uri="{C3380CC4-5D6E-409C-BE32-E72D297353CC}">
              <c16:uniqueId val="{00000002-7560-4315-A605-24CFDB139695}"/>
            </c:ext>
          </c:extLst>
        </c:ser>
        <c:ser>
          <c:idx val="3"/>
          <c:order val="3"/>
          <c:tx>
            <c:strRef>
              <c:f>'Table 62'!$F$7</c:f>
              <c:strCache>
                <c:ptCount val="1"/>
                <c:pt idx="0">
                  <c:v>2018</c:v>
                </c:pt>
              </c:strCache>
            </c:strRef>
          </c:tx>
          <c:spPr>
            <a:solidFill>
              <a:schemeClr val="accent4"/>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62'!$F$19:$F$25</c:f>
              <c:numCache>
                <c:formatCode>#,##0\ \ </c:formatCode>
                <c:ptCount val="7"/>
                <c:pt idx="0">
                  <c:v>3856</c:v>
                </c:pt>
                <c:pt idx="1">
                  <c:v>7584</c:v>
                </c:pt>
                <c:pt idx="2">
                  <c:v>12704</c:v>
                </c:pt>
                <c:pt idx="3">
                  <c:v>7600</c:v>
                </c:pt>
                <c:pt idx="4">
                  <c:v>8176</c:v>
                </c:pt>
                <c:pt idx="5">
                  <c:v>13728</c:v>
                </c:pt>
                <c:pt idx="6">
                  <c:v>14992</c:v>
                </c:pt>
              </c:numCache>
            </c:numRef>
          </c:val>
          <c:extLst>
            <c:ext xmlns:c16="http://schemas.microsoft.com/office/drawing/2014/chart" uri="{C3380CC4-5D6E-409C-BE32-E72D297353CC}">
              <c16:uniqueId val="{00000003-7560-4315-A605-24CFDB139695}"/>
            </c:ext>
          </c:extLst>
        </c:ser>
        <c:ser>
          <c:idx val="4"/>
          <c:order val="4"/>
          <c:tx>
            <c:strRef>
              <c:f>'Table 62'!$G$7</c:f>
              <c:strCache>
                <c:ptCount val="1"/>
                <c:pt idx="0">
                  <c:v>2019</c:v>
                </c:pt>
              </c:strCache>
            </c:strRef>
          </c:tx>
          <c:spPr>
            <a:solidFill>
              <a:schemeClr val="accent5"/>
            </a:solidFill>
            <a:ln>
              <a:noFill/>
            </a:ln>
            <a:effectLst/>
          </c:spPr>
          <c:invertIfNegative val="0"/>
          <c:cat>
            <c:strRef>
              <c:f>'Table 62'!$B$19:$B$25</c:f>
              <c:strCache>
                <c:ptCount val="7"/>
                <c:pt idx="0">
                  <c:v>Under 15</c:v>
                </c:pt>
                <c:pt idx="1">
                  <c:v>15–24</c:v>
                </c:pt>
                <c:pt idx="2">
                  <c:v>25–34</c:v>
                </c:pt>
                <c:pt idx="3">
                  <c:v>35–44</c:v>
                </c:pt>
                <c:pt idx="4">
                  <c:v>45–54</c:v>
                </c:pt>
                <c:pt idx="5">
                  <c:v>55–64</c:v>
                </c:pt>
                <c:pt idx="6">
                  <c:v>65+</c:v>
                </c:pt>
              </c:strCache>
            </c:strRef>
          </c:cat>
          <c:val>
            <c:numRef>
              <c:f>'Table 62'!$G$19:$G$25</c:f>
              <c:numCache>
                <c:formatCode>#,##0\ \ </c:formatCode>
                <c:ptCount val="7"/>
                <c:pt idx="0">
                  <c:v>4062</c:v>
                </c:pt>
                <c:pt idx="1">
                  <c:v>8103</c:v>
                </c:pt>
                <c:pt idx="2">
                  <c:v>13880</c:v>
                </c:pt>
                <c:pt idx="3">
                  <c:v>7586</c:v>
                </c:pt>
                <c:pt idx="4">
                  <c:v>8340</c:v>
                </c:pt>
                <c:pt idx="5">
                  <c:v>15238</c:v>
                </c:pt>
                <c:pt idx="6">
                  <c:v>16417</c:v>
                </c:pt>
              </c:numCache>
            </c:numRef>
          </c:val>
          <c:extLst>
            <c:ext xmlns:c16="http://schemas.microsoft.com/office/drawing/2014/chart" uri="{C3380CC4-5D6E-409C-BE32-E72D297353CC}">
              <c16:uniqueId val="{00000004-7560-4315-A605-24CFDB139695}"/>
            </c:ext>
          </c:extLst>
        </c:ser>
        <c:dLbls>
          <c:showLegendKey val="0"/>
          <c:showVal val="0"/>
          <c:showCatName val="0"/>
          <c:showSerName val="0"/>
          <c:showPercent val="0"/>
          <c:showBubbleSize val="0"/>
        </c:dLbls>
        <c:gapWidth val="50"/>
        <c:axId val="686178784"/>
        <c:axId val="686186232"/>
      </c:barChart>
      <c:catAx>
        <c:axId val="6861787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6232"/>
        <c:crosses val="autoZero"/>
        <c:auto val="1"/>
        <c:lblAlgn val="ctr"/>
        <c:lblOffset val="100"/>
        <c:noMultiLvlLbl val="0"/>
      </c:catAx>
      <c:valAx>
        <c:axId val="6861862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787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77" l="0.70000000000000062" r="0.70000000000000062" t="0.75000000000001177" header="0.30000000000000032" footer="0.30000000000000032"/>
    <c:pageSetup paperSize="9" orientation="landscape"/>
  </c:printSettings>
  <c:userShapes r:id="rId3"/>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77"/>
          <c:w val="0.85797960738779344"/>
          <c:h val="0.57381307919034397"/>
        </c:manualLayout>
      </c:layout>
      <c:barChart>
        <c:barDir val="col"/>
        <c:grouping val="clustered"/>
        <c:varyColors val="0"/>
        <c:ser>
          <c:idx val="0"/>
          <c:order val="0"/>
          <c:tx>
            <c:strRef>
              <c:f>'Table 62'!$C$7</c:f>
              <c:strCache>
                <c:ptCount val="1"/>
                <c:pt idx="0">
                  <c:v>2015</c:v>
                </c:pt>
              </c:strCache>
            </c:strRef>
          </c:tx>
          <c:spPr>
            <a:solidFill>
              <a:schemeClr val="accent1"/>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62'!$C$28:$C$32</c:f>
              <c:numCache>
                <c:formatCode>#,##0\ \ </c:formatCode>
                <c:ptCount val="5"/>
                <c:pt idx="0">
                  <c:v>5312</c:v>
                </c:pt>
                <c:pt idx="1">
                  <c:v>8368</c:v>
                </c:pt>
                <c:pt idx="2">
                  <c:v>13312</c:v>
                </c:pt>
                <c:pt idx="3">
                  <c:v>8912</c:v>
                </c:pt>
                <c:pt idx="4">
                  <c:v>14608</c:v>
                </c:pt>
              </c:numCache>
            </c:numRef>
          </c:val>
          <c:extLst>
            <c:ext xmlns:c16="http://schemas.microsoft.com/office/drawing/2014/chart" uri="{C3380CC4-5D6E-409C-BE32-E72D297353CC}">
              <c16:uniqueId val="{00000000-3BD4-4F8F-AFFE-B974C10D13C3}"/>
            </c:ext>
          </c:extLst>
        </c:ser>
        <c:ser>
          <c:idx val="1"/>
          <c:order val="1"/>
          <c:tx>
            <c:strRef>
              <c:f>'Table 62'!$D$7</c:f>
              <c:strCache>
                <c:ptCount val="1"/>
                <c:pt idx="0">
                  <c:v>2016</c:v>
                </c:pt>
              </c:strCache>
            </c:strRef>
          </c:tx>
          <c:spPr>
            <a:solidFill>
              <a:schemeClr val="accent2"/>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62'!$D$28:$D$32</c:f>
              <c:numCache>
                <c:formatCode>#,##0\ \ </c:formatCode>
                <c:ptCount val="5"/>
                <c:pt idx="0">
                  <c:v>5536</c:v>
                </c:pt>
                <c:pt idx="1">
                  <c:v>9584</c:v>
                </c:pt>
                <c:pt idx="2">
                  <c:v>14432</c:v>
                </c:pt>
                <c:pt idx="3">
                  <c:v>9712</c:v>
                </c:pt>
                <c:pt idx="4">
                  <c:v>16208</c:v>
                </c:pt>
              </c:numCache>
            </c:numRef>
          </c:val>
          <c:extLst>
            <c:ext xmlns:c16="http://schemas.microsoft.com/office/drawing/2014/chart" uri="{C3380CC4-5D6E-409C-BE32-E72D297353CC}">
              <c16:uniqueId val="{00000001-3BD4-4F8F-AFFE-B974C10D13C3}"/>
            </c:ext>
          </c:extLst>
        </c:ser>
        <c:ser>
          <c:idx val="2"/>
          <c:order val="2"/>
          <c:tx>
            <c:strRef>
              <c:f>'Table 62'!$E$7</c:f>
              <c:strCache>
                <c:ptCount val="1"/>
                <c:pt idx="0">
                  <c:v>2017</c:v>
                </c:pt>
              </c:strCache>
            </c:strRef>
          </c:tx>
          <c:spPr>
            <a:solidFill>
              <a:schemeClr val="accent3"/>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62'!$E$28:$E$32</c:f>
              <c:numCache>
                <c:formatCode>#,##0\ \ </c:formatCode>
                <c:ptCount val="5"/>
                <c:pt idx="0">
                  <c:v>6480</c:v>
                </c:pt>
                <c:pt idx="1">
                  <c:v>10704</c:v>
                </c:pt>
                <c:pt idx="2">
                  <c:v>17904</c:v>
                </c:pt>
                <c:pt idx="3">
                  <c:v>13056</c:v>
                </c:pt>
                <c:pt idx="4">
                  <c:v>17840</c:v>
                </c:pt>
              </c:numCache>
            </c:numRef>
          </c:val>
          <c:extLst>
            <c:ext xmlns:c16="http://schemas.microsoft.com/office/drawing/2014/chart" uri="{C3380CC4-5D6E-409C-BE32-E72D297353CC}">
              <c16:uniqueId val="{00000002-3BD4-4F8F-AFFE-B974C10D13C3}"/>
            </c:ext>
          </c:extLst>
        </c:ser>
        <c:ser>
          <c:idx val="3"/>
          <c:order val="3"/>
          <c:tx>
            <c:strRef>
              <c:f>'Table 62'!$F$7</c:f>
              <c:strCache>
                <c:ptCount val="1"/>
                <c:pt idx="0">
                  <c:v>2018</c:v>
                </c:pt>
              </c:strCache>
            </c:strRef>
          </c:tx>
          <c:spPr>
            <a:solidFill>
              <a:schemeClr val="accent4"/>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62'!$F$28:$F$32</c:f>
              <c:numCache>
                <c:formatCode>#,##0\ \ </c:formatCode>
                <c:ptCount val="5"/>
                <c:pt idx="0">
                  <c:v>6784</c:v>
                </c:pt>
                <c:pt idx="1">
                  <c:v>11520</c:v>
                </c:pt>
                <c:pt idx="2">
                  <c:v>18896</c:v>
                </c:pt>
                <c:pt idx="3">
                  <c:v>13744</c:v>
                </c:pt>
                <c:pt idx="4">
                  <c:v>17696</c:v>
                </c:pt>
              </c:numCache>
            </c:numRef>
          </c:val>
          <c:extLst>
            <c:ext xmlns:c16="http://schemas.microsoft.com/office/drawing/2014/chart" uri="{C3380CC4-5D6E-409C-BE32-E72D297353CC}">
              <c16:uniqueId val="{00000003-3BD4-4F8F-AFFE-B974C10D13C3}"/>
            </c:ext>
          </c:extLst>
        </c:ser>
        <c:ser>
          <c:idx val="4"/>
          <c:order val="4"/>
          <c:tx>
            <c:strRef>
              <c:f>'Table 62'!$G$7</c:f>
              <c:strCache>
                <c:ptCount val="1"/>
                <c:pt idx="0">
                  <c:v>2019</c:v>
                </c:pt>
              </c:strCache>
            </c:strRef>
          </c:tx>
          <c:spPr>
            <a:solidFill>
              <a:schemeClr val="accent5"/>
            </a:solidFill>
            <a:ln>
              <a:noFill/>
            </a:ln>
            <a:effectLst/>
          </c:spPr>
          <c:invertIfNegative val="0"/>
          <c:cat>
            <c:strRef>
              <c:f>'Table 62'!$B$28:$B$32</c:f>
              <c:strCache>
                <c:ptCount val="5"/>
                <c:pt idx="0">
                  <c:v>1–3</c:v>
                </c:pt>
                <c:pt idx="1">
                  <c:v>4–7</c:v>
                </c:pt>
                <c:pt idx="2">
                  <c:v>8–14</c:v>
                </c:pt>
                <c:pt idx="3">
                  <c:v>15–21</c:v>
                </c:pt>
                <c:pt idx="4">
                  <c:v>22 and over</c:v>
                </c:pt>
              </c:strCache>
            </c:strRef>
          </c:cat>
          <c:val>
            <c:numRef>
              <c:f>'Table 62'!$G$28:$G$32</c:f>
              <c:numCache>
                <c:formatCode>#,##0\ \ </c:formatCode>
                <c:ptCount val="5"/>
                <c:pt idx="0">
                  <c:v>6767</c:v>
                </c:pt>
                <c:pt idx="1">
                  <c:v>13642</c:v>
                </c:pt>
                <c:pt idx="2">
                  <c:v>21923</c:v>
                </c:pt>
                <c:pt idx="3">
                  <c:v>13293</c:v>
                </c:pt>
                <c:pt idx="4">
                  <c:v>18001</c:v>
                </c:pt>
              </c:numCache>
            </c:numRef>
          </c:val>
          <c:extLst>
            <c:ext xmlns:c16="http://schemas.microsoft.com/office/drawing/2014/chart" uri="{C3380CC4-5D6E-409C-BE32-E72D297353CC}">
              <c16:uniqueId val="{00000004-3BD4-4F8F-AFFE-B974C10D13C3}"/>
            </c:ext>
          </c:extLst>
        </c:ser>
        <c:dLbls>
          <c:showLegendKey val="0"/>
          <c:showVal val="0"/>
          <c:showCatName val="0"/>
          <c:showSerName val="0"/>
          <c:showPercent val="0"/>
          <c:showBubbleSize val="0"/>
        </c:dLbls>
        <c:gapWidth val="50"/>
        <c:axId val="686182312"/>
        <c:axId val="686188192"/>
      </c:barChart>
      <c:catAx>
        <c:axId val="686182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8192"/>
        <c:crosses val="autoZero"/>
        <c:auto val="1"/>
        <c:lblAlgn val="ctr"/>
        <c:lblOffset val="100"/>
        <c:noMultiLvlLbl val="0"/>
      </c:catAx>
      <c:valAx>
        <c:axId val="6861881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61823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11'!$C$12:$C$16</c:f>
              <c:numCache>
                <c:formatCode>#,##0\ \ </c:formatCode>
                <c:ptCount val="5"/>
                <c:pt idx="0">
                  <c:v>12608</c:v>
                </c:pt>
                <c:pt idx="1">
                  <c:v>11104</c:v>
                </c:pt>
                <c:pt idx="2">
                  <c:v>6928</c:v>
                </c:pt>
                <c:pt idx="3">
                  <c:v>192</c:v>
                </c:pt>
                <c:pt idx="4">
                  <c:v>960</c:v>
                </c:pt>
              </c:numCache>
            </c:numRef>
          </c:val>
          <c:extLst>
            <c:ext xmlns:c16="http://schemas.microsoft.com/office/drawing/2014/chart" uri="{C3380CC4-5D6E-409C-BE32-E72D297353CC}">
              <c16:uniqueId val="{00000000-B82B-4D58-9087-8B2511E00745}"/>
            </c:ext>
          </c:extLst>
        </c:ser>
        <c:ser>
          <c:idx val="1"/>
          <c:order val="1"/>
          <c:tx>
            <c:strRef>
              <c:f>'Table 11'!$D$7</c:f>
              <c:strCache>
                <c:ptCount val="1"/>
                <c:pt idx="0">
                  <c:v>2016</c:v>
                </c:pt>
              </c:strCache>
            </c:strRef>
          </c:tx>
          <c:spPr>
            <a:solidFill>
              <a:schemeClr val="accent2"/>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11'!$D$12:$D$16</c:f>
              <c:numCache>
                <c:formatCode>#,##0\ \ </c:formatCode>
                <c:ptCount val="5"/>
                <c:pt idx="0">
                  <c:v>11664</c:v>
                </c:pt>
                <c:pt idx="1">
                  <c:v>10912</c:v>
                </c:pt>
                <c:pt idx="2">
                  <c:v>7152</c:v>
                </c:pt>
                <c:pt idx="3">
                  <c:v>144</c:v>
                </c:pt>
                <c:pt idx="4">
                  <c:v>1280</c:v>
                </c:pt>
              </c:numCache>
            </c:numRef>
          </c:val>
          <c:extLst>
            <c:ext xmlns:c16="http://schemas.microsoft.com/office/drawing/2014/chart" uri="{C3380CC4-5D6E-409C-BE32-E72D297353CC}">
              <c16:uniqueId val="{00000001-B82B-4D58-9087-8B2511E00745}"/>
            </c:ext>
          </c:extLst>
        </c:ser>
        <c:ser>
          <c:idx val="2"/>
          <c:order val="2"/>
          <c:tx>
            <c:strRef>
              <c:f>'Table 11'!$E$7</c:f>
              <c:strCache>
                <c:ptCount val="1"/>
                <c:pt idx="0">
                  <c:v>2017</c:v>
                </c:pt>
              </c:strCache>
            </c:strRef>
          </c:tx>
          <c:spPr>
            <a:solidFill>
              <a:schemeClr val="accent3"/>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11'!$E$12:$E$16</c:f>
              <c:numCache>
                <c:formatCode>#,##0\ \ </c:formatCode>
                <c:ptCount val="5"/>
                <c:pt idx="0">
                  <c:v>14928</c:v>
                </c:pt>
                <c:pt idx="1">
                  <c:v>12048</c:v>
                </c:pt>
                <c:pt idx="2">
                  <c:v>7376</c:v>
                </c:pt>
                <c:pt idx="3">
                  <c:v>176</c:v>
                </c:pt>
                <c:pt idx="4">
                  <c:v>1072</c:v>
                </c:pt>
              </c:numCache>
            </c:numRef>
          </c:val>
          <c:extLst>
            <c:ext xmlns:c16="http://schemas.microsoft.com/office/drawing/2014/chart" uri="{C3380CC4-5D6E-409C-BE32-E72D297353CC}">
              <c16:uniqueId val="{00000002-B82B-4D58-9087-8B2511E00745}"/>
            </c:ext>
          </c:extLst>
        </c:ser>
        <c:ser>
          <c:idx val="3"/>
          <c:order val="3"/>
          <c:tx>
            <c:strRef>
              <c:f>'Table 11'!$F$7</c:f>
              <c:strCache>
                <c:ptCount val="1"/>
                <c:pt idx="0">
                  <c:v>2018</c:v>
                </c:pt>
              </c:strCache>
            </c:strRef>
          </c:tx>
          <c:spPr>
            <a:solidFill>
              <a:schemeClr val="accent4"/>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11'!$F$12:$F$16</c:f>
              <c:numCache>
                <c:formatCode>#,##0\ \ </c:formatCode>
                <c:ptCount val="5"/>
                <c:pt idx="0">
                  <c:v>12000</c:v>
                </c:pt>
                <c:pt idx="1">
                  <c:v>10592</c:v>
                </c:pt>
                <c:pt idx="2">
                  <c:v>7088</c:v>
                </c:pt>
                <c:pt idx="3">
                  <c:v>128</c:v>
                </c:pt>
                <c:pt idx="4">
                  <c:v>1184</c:v>
                </c:pt>
              </c:numCache>
            </c:numRef>
          </c:val>
          <c:extLst>
            <c:ext xmlns:c16="http://schemas.microsoft.com/office/drawing/2014/chart" uri="{C3380CC4-5D6E-409C-BE32-E72D297353CC}">
              <c16:uniqueId val="{00000003-B82B-4D58-9087-8B2511E00745}"/>
            </c:ext>
          </c:extLst>
        </c:ser>
        <c:ser>
          <c:idx val="4"/>
          <c:order val="4"/>
          <c:tx>
            <c:strRef>
              <c:f>'Table 11'!$G$7</c:f>
              <c:strCache>
                <c:ptCount val="1"/>
                <c:pt idx="0">
                  <c:v>2019</c:v>
                </c:pt>
              </c:strCache>
            </c:strRef>
          </c:tx>
          <c:spPr>
            <a:solidFill>
              <a:schemeClr val="accent5"/>
            </a:solidFill>
            <a:ln>
              <a:noFill/>
            </a:ln>
            <a:effectLst/>
          </c:spPr>
          <c:invertIfNegative val="0"/>
          <c:cat>
            <c:strRef>
              <c:f>'Table 11'!$B$12:$B$16</c:f>
              <c:strCache>
                <c:ptCount val="5"/>
                <c:pt idx="0">
                  <c:v>Holiday</c:v>
                </c:pt>
                <c:pt idx="1">
                  <c:v>Visiting friends &amp; relatives</c:v>
                </c:pt>
                <c:pt idx="2">
                  <c:v>Business</c:v>
                </c:pt>
                <c:pt idx="3">
                  <c:v>Education</c:v>
                </c:pt>
                <c:pt idx="4">
                  <c:v>Conferences &amp; conventions</c:v>
                </c:pt>
              </c:strCache>
            </c:strRef>
          </c:cat>
          <c:val>
            <c:numRef>
              <c:f>'Table 11'!$G$12:$G$16</c:f>
              <c:numCache>
                <c:formatCode>#,##0\ \ </c:formatCode>
                <c:ptCount val="5"/>
                <c:pt idx="0">
                  <c:v>11668</c:v>
                </c:pt>
                <c:pt idx="1">
                  <c:v>10703</c:v>
                </c:pt>
                <c:pt idx="2">
                  <c:v>7454</c:v>
                </c:pt>
                <c:pt idx="3">
                  <c:v>219</c:v>
                </c:pt>
                <c:pt idx="4">
                  <c:v>1361</c:v>
                </c:pt>
              </c:numCache>
            </c:numRef>
          </c:val>
          <c:extLst>
            <c:ext xmlns:c16="http://schemas.microsoft.com/office/drawing/2014/chart" uri="{C3380CC4-5D6E-409C-BE32-E72D297353CC}">
              <c16:uniqueId val="{00000004-B82B-4D58-9087-8B2511E00745}"/>
            </c:ext>
          </c:extLst>
        </c:ser>
        <c:dLbls>
          <c:showLegendKey val="0"/>
          <c:showVal val="0"/>
          <c:showCatName val="0"/>
          <c:showSerName val="0"/>
          <c:showPercent val="0"/>
          <c:showBubbleSize val="0"/>
        </c:dLbls>
        <c:gapWidth val="50"/>
        <c:axId val="590457168"/>
        <c:axId val="590459128"/>
      </c:barChart>
      <c:catAx>
        <c:axId val="5904571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128"/>
        <c:crosses val="autoZero"/>
        <c:auto val="1"/>
        <c:lblAlgn val="ctr"/>
        <c:lblOffset val="100"/>
        <c:noMultiLvlLbl val="0"/>
      </c:catAx>
      <c:valAx>
        <c:axId val="5904591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716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11'!$C$19:$C$25</c:f>
              <c:numCache>
                <c:formatCode>#,##0\ \ </c:formatCode>
                <c:ptCount val="7"/>
                <c:pt idx="0">
                  <c:v>3840</c:v>
                </c:pt>
                <c:pt idx="1">
                  <c:v>3728</c:v>
                </c:pt>
                <c:pt idx="2">
                  <c:v>6544</c:v>
                </c:pt>
                <c:pt idx="3">
                  <c:v>6864</c:v>
                </c:pt>
                <c:pt idx="4">
                  <c:v>6928</c:v>
                </c:pt>
                <c:pt idx="5">
                  <c:v>3664</c:v>
                </c:pt>
                <c:pt idx="6">
                  <c:v>1616</c:v>
                </c:pt>
              </c:numCache>
            </c:numRef>
          </c:val>
          <c:extLst>
            <c:ext xmlns:c16="http://schemas.microsoft.com/office/drawing/2014/chart" uri="{C3380CC4-5D6E-409C-BE32-E72D297353CC}">
              <c16:uniqueId val="{00000000-567C-423E-822D-B922872F00AE}"/>
            </c:ext>
          </c:extLst>
        </c:ser>
        <c:ser>
          <c:idx val="1"/>
          <c:order val="1"/>
          <c:tx>
            <c:strRef>
              <c:f>'Table 11'!$D$7</c:f>
              <c:strCache>
                <c:ptCount val="1"/>
                <c:pt idx="0">
                  <c:v>2016</c:v>
                </c:pt>
              </c:strCache>
            </c:strRef>
          </c:tx>
          <c:spPr>
            <a:solidFill>
              <a:schemeClr val="accent2"/>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11'!$D$19:$D$25</c:f>
              <c:numCache>
                <c:formatCode>#,##0\ \ </c:formatCode>
                <c:ptCount val="7"/>
                <c:pt idx="0">
                  <c:v>2816</c:v>
                </c:pt>
                <c:pt idx="1">
                  <c:v>4032</c:v>
                </c:pt>
                <c:pt idx="2">
                  <c:v>7088</c:v>
                </c:pt>
                <c:pt idx="3">
                  <c:v>6032</c:v>
                </c:pt>
                <c:pt idx="4">
                  <c:v>6576</c:v>
                </c:pt>
                <c:pt idx="5">
                  <c:v>4032</c:v>
                </c:pt>
                <c:pt idx="6">
                  <c:v>1792</c:v>
                </c:pt>
              </c:numCache>
            </c:numRef>
          </c:val>
          <c:extLst>
            <c:ext xmlns:c16="http://schemas.microsoft.com/office/drawing/2014/chart" uri="{C3380CC4-5D6E-409C-BE32-E72D297353CC}">
              <c16:uniqueId val="{00000001-567C-423E-822D-B922872F00AE}"/>
            </c:ext>
          </c:extLst>
        </c:ser>
        <c:ser>
          <c:idx val="2"/>
          <c:order val="2"/>
          <c:tx>
            <c:strRef>
              <c:f>'Table 11'!$E$7</c:f>
              <c:strCache>
                <c:ptCount val="1"/>
                <c:pt idx="0">
                  <c:v>2017</c:v>
                </c:pt>
              </c:strCache>
            </c:strRef>
          </c:tx>
          <c:spPr>
            <a:solidFill>
              <a:schemeClr val="accent3"/>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11'!$E$19:$E$25</c:f>
              <c:numCache>
                <c:formatCode>#,##0\ \ </c:formatCode>
                <c:ptCount val="7"/>
                <c:pt idx="0">
                  <c:v>3616</c:v>
                </c:pt>
                <c:pt idx="1">
                  <c:v>3888</c:v>
                </c:pt>
                <c:pt idx="2">
                  <c:v>8352</c:v>
                </c:pt>
                <c:pt idx="3">
                  <c:v>7472</c:v>
                </c:pt>
                <c:pt idx="4">
                  <c:v>7408</c:v>
                </c:pt>
                <c:pt idx="5">
                  <c:v>4480</c:v>
                </c:pt>
                <c:pt idx="6">
                  <c:v>1824</c:v>
                </c:pt>
              </c:numCache>
            </c:numRef>
          </c:val>
          <c:extLst>
            <c:ext xmlns:c16="http://schemas.microsoft.com/office/drawing/2014/chart" uri="{C3380CC4-5D6E-409C-BE32-E72D297353CC}">
              <c16:uniqueId val="{00000002-567C-423E-822D-B922872F00AE}"/>
            </c:ext>
          </c:extLst>
        </c:ser>
        <c:ser>
          <c:idx val="3"/>
          <c:order val="3"/>
          <c:tx>
            <c:strRef>
              <c:f>'Table 11'!$F$7</c:f>
              <c:strCache>
                <c:ptCount val="1"/>
                <c:pt idx="0">
                  <c:v>2018</c:v>
                </c:pt>
              </c:strCache>
            </c:strRef>
          </c:tx>
          <c:spPr>
            <a:solidFill>
              <a:schemeClr val="accent4"/>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11'!$F$19:$F$25</c:f>
              <c:numCache>
                <c:formatCode>#,##0\ \ </c:formatCode>
                <c:ptCount val="7"/>
                <c:pt idx="0">
                  <c:v>2480</c:v>
                </c:pt>
                <c:pt idx="1">
                  <c:v>3472</c:v>
                </c:pt>
                <c:pt idx="2">
                  <c:v>7216</c:v>
                </c:pt>
                <c:pt idx="3">
                  <c:v>6304</c:v>
                </c:pt>
                <c:pt idx="4">
                  <c:v>5840</c:v>
                </c:pt>
                <c:pt idx="5">
                  <c:v>4688</c:v>
                </c:pt>
                <c:pt idx="6">
                  <c:v>1984</c:v>
                </c:pt>
              </c:numCache>
            </c:numRef>
          </c:val>
          <c:extLst>
            <c:ext xmlns:c16="http://schemas.microsoft.com/office/drawing/2014/chart" uri="{C3380CC4-5D6E-409C-BE32-E72D297353CC}">
              <c16:uniqueId val="{00000003-567C-423E-822D-B922872F00AE}"/>
            </c:ext>
          </c:extLst>
        </c:ser>
        <c:ser>
          <c:idx val="4"/>
          <c:order val="4"/>
          <c:tx>
            <c:strRef>
              <c:f>'Table 11'!$G$7</c:f>
              <c:strCache>
                <c:ptCount val="1"/>
                <c:pt idx="0">
                  <c:v>2019</c:v>
                </c:pt>
              </c:strCache>
            </c:strRef>
          </c:tx>
          <c:spPr>
            <a:solidFill>
              <a:schemeClr val="accent5"/>
            </a:solidFill>
            <a:ln>
              <a:noFill/>
            </a:ln>
            <a:effectLst/>
          </c:spPr>
          <c:invertIfNegative val="0"/>
          <c:cat>
            <c:strRef>
              <c:f>'Table 11'!$B$19:$B$25</c:f>
              <c:strCache>
                <c:ptCount val="7"/>
                <c:pt idx="0">
                  <c:v>Under 15</c:v>
                </c:pt>
                <c:pt idx="1">
                  <c:v>15–24</c:v>
                </c:pt>
                <c:pt idx="2">
                  <c:v>25–34</c:v>
                </c:pt>
                <c:pt idx="3">
                  <c:v>35–44</c:v>
                </c:pt>
                <c:pt idx="4">
                  <c:v>45–54</c:v>
                </c:pt>
                <c:pt idx="5">
                  <c:v>55–64</c:v>
                </c:pt>
                <c:pt idx="6">
                  <c:v>65+</c:v>
                </c:pt>
              </c:strCache>
            </c:strRef>
          </c:cat>
          <c:val>
            <c:numRef>
              <c:f>'Table 11'!$G$19:$G$25</c:f>
              <c:numCache>
                <c:formatCode>#,##0\ \ </c:formatCode>
                <c:ptCount val="7"/>
                <c:pt idx="0">
                  <c:v>2668</c:v>
                </c:pt>
                <c:pt idx="1">
                  <c:v>3449</c:v>
                </c:pt>
                <c:pt idx="2">
                  <c:v>7534</c:v>
                </c:pt>
                <c:pt idx="3">
                  <c:v>6169</c:v>
                </c:pt>
                <c:pt idx="4">
                  <c:v>6076</c:v>
                </c:pt>
                <c:pt idx="5">
                  <c:v>4596</c:v>
                </c:pt>
                <c:pt idx="6">
                  <c:v>2200</c:v>
                </c:pt>
              </c:numCache>
            </c:numRef>
          </c:val>
          <c:extLst>
            <c:ext xmlns:c16="http://schemas.microsoft.com/office/drawing/2014/chart" uri="{C3380CC4-5D6E-409C-BE32-E72D297353CC}">
              <c16:uniqueId val="{00000004-567C-423E-822D-B922872F00AE}"/>
            </c:ext>
          </c:extLst>
        </c:ser>
        <c:dLbls>
          <c:showLegendKey val="0"/>
          <c:showVal val="0"/>
          <c:showCatName val="0"/>
          <c:showSerName val="0"/>
          <c:showPercent val="0"/>
          <c:showBubbleSize val="0"/>
        </c:dLbls>
        <c:gapWidth val="50"/>
        <c:axId val="590461872"/>
        <c:axId val="590460304"/>
      </c:barChart>
      <c:catAx>
        <c:axId val="59046187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304"/>
        <c:crosses val="autoZero"/>
        <c:auto val="1"/>
        <c:lblAlgn val="ctr"/>
        <c:lblOffset val="100"/>
        <c:noMultiLvlLbl val="0"/>
      </c:catAx>
      <c:valAx>
        <c:axId val="5904603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87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11'!$C$7</c:f>
              <c:strCache>
                <c:ptCount val="1"/>
                <c:pt idx="0">
                  <c:v>2015</c:v>
                </c:pt>
              </c:strCache>
            </c:strRef>
          </c:tx>
          <c:spPr>
            <a:solidFill>
              <a:schemeClr val="accent1"/>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11'!$C$28:$C$32</c:f>
              <c:numCache>
                <c:formatCode>#,##0\ \ </c:formatCode>
                <c:ptCount val="5"/>
                <c:pt idx="0">
                  <c:v>10336</c:v>
                </c:pt>
                <c:pt idx="1">
                  <c:v>11408</c:v>
                </c:pt>
                <c:pt idx="2">
                  <c:v>8368</c:v>
                </c:pt>
                <c:pt idx="3">
                  <c:v>1776</c:v>
                </c:pt>
                <c:pt idx="4">
                  <c:v>1296</c:v>
                </c:pt>
              </c:numCache>
            </c:numRef>
          </c:val>
          <c:extLst>
            <c:ext xmlns:c16="http://schemas.microsoft.com/office/drawing/2014/chart" uri="{C3380CC4-5D6E-409C-BE32-E72D297353CC}">
              <c16:uniqueId val="{00000000-64E6-48D9-85B7-2ECC1DD7E992}"/>
            </c:ext>
          </c:extLst>
        </c:ser>
        <c:ser>
          <c:idx val="1"/>
          <c:order val="1"/>
          <c:tx>
            <c:strRef>
              <c:f>'Table 11'!$D$7</c:f>
              <c:strCache>
                <c:ptCount val="1"/>
                <c:pt idx="0">
                  <c:v>2016</c:v>
                </c:pt>
              </c:strCache>
            </c:strRef>
          </c:tx>
          <c:spPr>
            <a:solidFill>
              <a:schemeClr val="accent2"/>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11'!$D$28:$D$32</c:f>
              <c:numCache>
                <c:formatCode>#,##0\ \ </c:formatCode>
                <c:ptCount val="5"/>
                <c:pt idx="0">
                  <c:v>10128</c:v>
                </c:pt>
                <c:pt idx="1">
                  <c:v>12912</c:v>
                </c:pt>
                <c:pt idx="2">
                  <c:v>6896</c:v>
                </c:pt>
                <c:pt idx="3">
                  <c:v>1440</c:v>
                </c:pt>
                <c:pt idx="4">
                  <c:v>992</c:v>
                </c:pt>
              </c:numCache>
            </c:numRef>
          </c:val>
          <c:extLst>
            <c:ext xmlns:c16="http://schemas.microsoft.com/office/drawing/2014/chart" uri="{C3380CC4-5D6E-409C-BE32-E72D297353CC}">
              <c16:uniqueId val="{00000001-64E6-48D9-85B7-2ECC1DD7E992}"/>
            </c:ext>
          </c:extLst>
        </c:ser>
        <c:ser>
          <c:idx val="2"/>
          <c:order val="2"/>
          <c:tx>
            <c:strRef>
              <c:f>'Table 11'!$E$7</c:f>
              <c:strCache>
                <c:ptCount val="1"/>
                <c:pt idx="0">
                  <c:v>2017</c:v>
                </c:pt>
              </c:strCache>
            </c:strRef>
          </c:tx>
          <c:spPr>
            <a:solidFill>
              <a:schemeClr val="accent3"/>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11'!$E$28:$E$32</c:f>
              <c:numCache>
                <c:formatCode>#,##0\ \ </c:formatCode>
                <c:ptCount val="5"/>
                <c:pt idx="0">
                  <c:v>13920</c:v>
                </c:pt>
                <c:pt idx="1">
                  <c:v>12688</c:v>
                </c:pt>
                <c:pt idx="2">
                  <c:v>7648</c:v>
                </c:pt>
                <c:pt idx="3">
                  <c:v>1872</c:v>
                </c:pt>
                <c:pt idx="4">
                  <c:v>912</c:v>
                </c:pt>
              </c:numCache>
            </c:numRef>
          </c:val>
          <c:extLst>
            <c:ext xmlns:c16="http://schemas.microsoft.com/office/drawing/2014/chart" uri="{C3380CC4-5D6E-409C-BE32-E72D297353CC}">
              <c16:uniqueId val="{00000002-64E6-48D9-85B7-2ECC1DD7E992}"/>
            </c:ext>
          </c:extLst>
        </c:ser>
        <c:ser>
          <c:idx val="3"/>
          <c:order val="3"/>
          <c:tx>
            <c:strRef>
              <c:f>'Table 11'!$F$7</c:f>
              <c:strCache>
                <c:ptCount val="1"/>
                <c:pt idx="0">
                  <c:v>2018</c:v>
                </c:pt>
              </c:strCache>
            </c:strRef>
          </c:tx>
          <c:spPr>
            <a:solidFill>
              <a:schemeClr val="accent4"/>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11'!$F$28:$F$32</c:f>
              <c:numCache>
                <c:formatCode>#,##0\ \ </c:formatCode>
                <c:ptCount val="5"/>
                <c:pt idx="0">
                  <c:v>11936</c:v>
                </c:pt>
                <c:pt idx="1">
                  <c:v>11936</c:v>
                </c:pt>
                <c:pt idx="2">
                  <c:v>5824</c:v>
                </c:pt>
                <c:pt idx="3">
                  <c:v>1392</c:v>
                </c:pt>
                <c:pt idx="4">
                  <c:v>896</c:v>
                </c:pt>
              </c:numCache>
            </c:numRef>
          </c:val>
          <c:extLst>
            <c:ext xmlns:c16="http://schemas.microsoft.com/office/drawing/2014/chart" uri="{C3380CC4-5D6E-409C-BE32-E72D297353CC}">
              <c16:uniqueId val="{00000003-64E6-48D9-85B7-2ECC1DD7E992}"/>
            </c:ext>
          </c:extLst>
        </c:ser>
        <c:ser>
          <c:idx val="4"/>
          <c:order val="4"/>
          <c:tx>
            <c:strRef>
              <c:f>'Table 11'!$G$7</c:f>
              <c:strCache>
                <c:ptCount val="1"/>
                <c:pt idx="0">
                  <c:v>2019</c:v>
                </c:pt>
              </c:strCache>
            </c:strRef>
          </c:tx>
          <c:spPr>
            <a:solidFill>
              <a:schemeClr val="accent5"/>
            </a:solidFill>
            <a:ln>
              <a:noFill/>
            </a:ln>
            <a:effectLst/>
          </c:spPr>
          <c:invertIfNegative val="0"/>
          <c:cat>
            <c:strRef>
              <c:f>'Table 11'!$B$28:$B$32</c:f>
              <c:strCache>
                <c:ptCount val="5"/>
                <c:pt idx="0">
                  <c:v>1–3</c:v>
                </c:pt>
                <c:pt idx="1">
                  <c:v>4–7</c:v>
                </c:pt>
                <c:pt idx="2">
                  <c:v>8–14</c:v>
                </c:pt>
                <c:pt idx="3">
                  <c:v>15–21</c:v>
                </c:pt>
                <c:pt idx="4">
                  <c:v>22 and over</c:v>
                </c:pt>
              </c:strCache>
            </c:strRef>
          </c:cat>
          <c:val>
            <c:numRef>
              <c:f>'Table 11'!$G$28:$G$32</c:f>
              <c:numCache>
                <c:formatCode>#,##0\ \ </c:formatCode>
                <c:ptCount val="5"/>
                <c:pt idx="0">
                  <c:v>12108</c:v>
                </c:pt>
                <c:pt idx="1">
                  <c:v>12106</c:v>
                </c:pt>
                <c:pt idx="2">
                  <c:v>6062</c:v>
                </c:pt>
                <c:pt idx="3">
                  <c:v>1680</c:v>
                </c:pt>
                <c:pt idx="4">
                  <c:v>735</c:v>
                </c:pt>
              </c:numCache>
            </c:numRef>
          </c:val>
          <c:extLst>
            <c:ext xmlns:c16="http://schemas.microsoft.com/office/drawing/2014/chart" uri="{C3380CC4-5D6E-409C-BE32-E72D297353CC}">
              <c16:uniqueId val="{00000004-64E6-48D9-85B7-2ECC1DD7E992}"/>
            </c:ext>
          </c:extLst>
        </c:ser>
        <c:dLbls>
          <c:showLegendKey val="0"/>
          <c:showVal val="0"/>
          <c:showCatName val="0"/>
          <c:showSerName val="0"/>
          <c:showPercent val="0"/>
          <c:showBubbleSize val="0"/>
        </c:dLbls>
        <c:gapWidth val="50"/>
        <c:axId val="590463048"/>
        <c:axId val="590454424"/>
      </c:barChart>
      <c:catAx>
        <c:axId val="5904630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4424"/>
        <c:crosses val="autoZero"/>
        <c:auto val="1"/>
        <c:lblAlgn val="ctr"/>
        <c:lblOffset val="100"/>
        <c:noMultiLvlLbl val="0"/>
      </c:catAx>
      <c:valAx>
        <c:axId val="590454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3048"/>
        <c:crosses val="autoZero"/>
        <c:crossBetween val="between"/>
        <c:minorUnit val="100"/>
      </c:valAx>
      <c:spPr>
        <a:solidFill>
          <a:schemeClr val="bg1"/>
        </a:solidFill>
        <a:ln>
          <a:noFill/>
        </a:ln>
        <a:effectLst/>
      </c:spPr>
    </c:plotArea>
    <c:legend>
      <c:legendPos val="b"/>
      <c:layout>
        <c:manualLayout>
          <c:xMode val="edge"/>
          <c:yMode val="edge"/>
          <c:x val="7.8561147598485669E-3"/>
          <c:y val="0.85986125580456307"/>
          <c:w val="0.48642838999963733"/>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8"/>
          <c:w val="0.85065451076974063"/>
          <c:h val="0.56571616621316834"/>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12'!$C$12:$C$16</c:f>
              <c:numCache>
                <c:formatCode>#,##0\ \ </c:formatCode>
                <c:ptCount val="5"/>
                <c:pt idx="0">
                  <c:v>176112</c:v>
                </c:pt>
                <c:pt idx="1">
                  <c:v>159936</c:v>
                </c:pt>
                <c:pt idx="2">
                  <c:v>76880</c:v>
                </c:pt>
                <c:pt idx="3">
                  <c:v>2128</c:v>
                </c:pt>
                <c:pt idx="4">
                  <c:v>14720</c:v>
                </c:pt>
              </c:numCache>
            </c:numRef>
          </c:val>
          <c:extLst>
            <c:ext xmlns:c16="http://schemas.microsoft.com/office/drawing/2014/chart" uri="{C3380CC4-5D6E-409C-BE32-E72D297353CC}">
              <c16:uniqueId val="{00000000-BDF1-4823-8869-9E7782E51994}"/>
            </c:ext>
          </c:extLst>
        </c:ser>
        <c:ser>
          <c:idx val="1"/>
          <c:order val="1"/>
          <c:tx>
            <c:strRef>
              <c:f>'Table 12'!$D$7</c:f>
              <c:strCache>
                <c:ptCount val="1"/>
                <c:pt idx="0">
                  <c:v>2016</c:v>
                </c:pt>
              </c:strCache>
            </c:strRef>
          </c:tx>
          <c:spPr>
            <a:solidFill>
              <a:schemeClr val="accent2"/>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12'!$D$12:$D$16</c:f>
              <c:numCache>
                <c:formatCode>#,##0\ \ </c:formatCode>
                <c:ptCount val="5"/>
                <c:pt idx="0">
                  <c:v>192384</c:v>
                </c:pt>
                <c:pt idx="1">
                  <c:v>165920</c:v>
                </c:pt>
                <c:pt idx="2">
                  <c:v>83264</c:v>
                </c:pt>
                <c:pt idx="3">
                  <c:v>2304</c:v>
                </c:pt>
                <c:pt idx="4">
                  <c:v>14704</c:v>
                </c:pt>
              </c:numCache>
            </c:numRef>
          </c:val>
          <c:extLst>
            <c:ext xmlns:c16="http://schemas.microsoft.com/office/drawing/2014/chart" uri="{C3380CC4-5D6E-409C-BE32-E72D297353CC}">
              <c16:uniqueId val="{00000001-BDF1-4823-8869-9E7782E51994}"/>
            </c:ext>
          </c:extLst>
        </c:ser>
        <c:ser>
          <c:idx val="2"/>
          <c:order val="2"/>
          <c:tx>
            <c:strRef>
              <c:f>'Table 12'!$E$7</c:f>
              <c:strCache>
                <c:ptCount val="1"/>
                <c:pt idx="0">
                  <c:v>2017</c:v>
                </c:pt>
              </c:strCache>
            </c:strRef>
          </c:tx>
          <c:spPr>
            <a:solidFill>
              <a:schemeClr val="accent3"/>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12'!$E$12:$E$16</c:f>
              <c:numCache>
                <c:formatCode>#,##0\ \ </c:formatCode>
                <c:ptCount val="5"/>
                <c:pt idx="0">
                  <c:v>217200</c:v>
                </c:pt>
                <c:pt idx="1">
                  <c:v>173936</c:v>
                </c:pt>
                <c:pt idx="2">
                  <c:v>85088</c:v>
                </c:pt>
                <c:pt idx="3">
                  <c:v>2208</c:v>
                </c:pt>
                <c:pt idx="4">
                  <c:v>16016</c:v>
                </c:pt>
              </c:numCache>
            </c:numRef>
          </c:val>
          <c:extLst>
            <c:ext xmlns:c16="http://schemas.microsoft.com/office/drawing/2014/chart" uri="{C3380CC4-5D6E-409C-BE32-E72D297353CC}">
              <c16:uniqueId val="{00000002-BDF1-4823-8869-9E7782E51994}"/>
            </c:ext>
          </c:extLst>
        </c:ser>
        <c:ser>
          <c:idx val="3"/>
          <c:order val="3"/>
          <c:tx>
            <c:strRef>
              <c:f>'Table 12'!$F$7</c:f>
              <c:strCache>
                <c:ptCount val="1"/>
                <c:pt idx="0">
                  <c:v>2018</c:v>
                </c:pt>
              </c:strCache>
            </c:strRef>
          </c:tx>
          <c:spPr>
            <a:solidFill>
              <a:schemeClr val="accent4"/>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12'!$F$12:$F$16</c:f>
              <c:numCache>
                <c:formatCode>#,##0\ \ </c:formatCode>
                <c:ptCount val="5"/>
                <c:pt idx="0">
                  <c:v>214448</c:v>
                </c:pt>
                <c:pt idx="1">
                  <c:v>174288</c:v>
                </c:pt>
                <c:pt idx="2">
                  <c:v>87360</c:v>
                </c:pt>
                <c:pt idx="3">
                  <c:v>2144</c:v>
                </c:pt>
                <c:pt idx="4">
                  <c:v>15744</c:v>
                </c:pt>
              </c:numCache>
            </c:numRef>
          </c:val>
          <c:extLst>
            <c:ext xmlns:c16="http://schemas.microsoft.com/office/drawing/2014/chart" uri="{C3380CC4-5D6E-409C-BE32-E72D297353CC}">
              <c16:uniqueId val="{00000003-BDF1-4823-8869-9E7782E51994}"/>
            </c:ext>
          </c:extLst>
        </c:ser>
        <c:ser>
          <c:idx val="4"/>
          <c:order val="4"/>
          <c:tx>
            <c:strRef>
              <c:f>'Table 12'!$G$7</c:f>
              <c:strCache>
                <c:ptCount val="1"/>
                <c:pt idx="0">
                  <c:v>2019</c:v>
                </c:pt>
              </c:strCache>
            </c:strRef>
          </c:tx>
          <c:spPr>
            <a:solidFill>
              <a:schemeClr val="accent5"/>
            </a:solidFill>
            <a:ln>
              <a:noFill/>
            </a:ln>
            <a:effectLst/>
          </c:spPr>
          <c:invertIfNegative val="0"/>
          <c:cat>
            <c:strRef>
              <c:f>'Table 12'!$B$12:$B$16</c:f>
              <c:strCache>
                <c:ptCount val="5"/>
                <c:pt idx="0">
                  <c:v>Holiday</c:v>
                </c:pt>
                <c:pt idx="1">
                  <c:v>Visiting friends &amp; relatives</c:v>
                </c:pt>
                <c:pt idx="2">
                  <c:v>Business</c:v>
                </c:pt>
                <c:pt idx="3">
                  <c:v>Education</c:v>
                </c:pt>
                <c:pt idx="4">
                  <c:v>Conferences &amp; conventions</c:v>
                </c:pt>
              </c:strCache>
            </c:strRef>
          </c:cat>
          <c:val>
            <c:numRef>
              <c:f>'Table 12'!$G$12:$G$16</c:f>
              <c:numCache>
                <c:formatCode>#,##0\ \ </c:formatCode>
                <c:ptCount val="5"/>
                <c:pt idx="0">
                  <c:v>223806</c:v>
                </c:pt>
                <c:pt idx="1">
                  <c:v>173900</c:v>
                </c:pt>
                <c:pt idx="2">
                  <c:v>87399</c:v>
                </c:pt>
                <c:pt idx="3">
                  <c:v>2318</c:v>
                </c:pt>
                <c:pt idx="4">
                  <c:v>16316</c:v>
                </c:pt>
              </c:numCache>
            </c:numRef>
          </c:val>
          <c:extLst>
            <c:ext xmlns:c16="http://schemas.microsoft.com/office/drawing/2014/chart" uri="{C3380CC4-5D6E-409C-BE32-E72D297353CC}">
              <c16:uniqueId val="{00000004-BDF1-4823-8869-9E7782E51994}"/>
            </c:ext>
          </c:extLst>
        </c:ser>
        <c:dLbls>
          <c:showLegendKey val="0"/>
          <c:showVal val="0"/>
          <c:showCatName val="0"/>
          <c:showSerName val="0"/>
          <c:showPercent val="0"/>
          <c:showBubbleSize val="0"/>
        </c:dLbls>
        <c:gapWidth val="50"/>
        <c:axId val="590459520"/>
        <c:axId val="590452464"/>
      </c:barChart>
      <c:catAx>
        <c:axId val="590459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464"/>
        <c:crosses val="autoZero"/>
        <c:auto val="1"/>
        <c:lblAlgn val="ctr"/>
        <c:lblOffset val="100"/>
        <c:noMultiLvlLbl val="0"/>
      </c:catAx>
      <c:valAx>
        <c:axId val="590452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952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12'!$C$19:$C$25</c:f>
              <c:numCache>
                <c:formatCode>#,##0\ \ </c:formatCode>
                <c:ptCount val="7"/>
                <c:pt idx="0">
                  <c:v>44128</c:v>
                </c:pt>
                <c:pt idx="1">
                  <c:v>44928</c:v>
                </c:pt>
                <c:pt idx="2">
                  <c:v>90784</c:v>
                </c:pt>
                <c:pt idx="3">
                  <c:v>84752</c:v>
                </c:pt>
                <c:pt idx="4">
                  <c:v>83024</c:v>
                </c:pt>
                <c:pt idx="5">
                  <c:v>61920</c:v>
                </c:pt>
                <c:pt idx="6">
                  <c:v>35952</c:v>
                </c:pt>
              </c:numCache>
            </c:numRef>
          </c:val>
          <c:extLst>
            <c:ext xmlns:c16="http://schemas.microsoft.com/office/drawing/2014/chart" uri="{C3380CC4-5D6E-409C-BE32-E72D297353CC}">
              <c16:uniqueId val="{00000000-51FF-47A6-9664-A9EB9A7CFBDC}"/>
            </c:ext>
          </c:extLst>
        </c:ser>
        <c:ser>
          <c:idx val="1"/>
          <c:order val="1"/>
          <c:tx>
            <c:strRef>
              <c:f>'Table 12'!$D$7</c:f>
              <c:strCache>
                <c:ptCount val="1"/>
                <c:pt idx="0">
                  <c:v>2016</c:v>
                </c:pt>
              </c:strCache>
            </c:strRef>
          </c:tx>
          <c:spPr>
            <a:solidFill>
              <a:schemeClr val="accent2"/>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12'!$D$19:$D$25</c:f>
              <c:numCache>
                <c:formatCode>#,##0\ \ </c:formatCode>
                <c:ptCount val="7"/>
                <c:pt idx="0">
                  <c:v>46128</c:v>
                </c:pt>
                <c:pt idx="1">
                  <c:v>48336</c:v>
                </c:pt>
                <c:pt idx="2">
                  <c:v>99184</c:v>
                </c:pt>
                <c:pt idx="3">
                  <c:v>89344</c:v>
                </c:pt>
                <c:pt idx="4">
                  <c:v>84928</c:v>
                </c:pt>
                <c:pt idx="5">
                  <c:v>68608</c:v>
                </c:pt>
                <c:pt idx="6">
                  <c:v>38384</c:v>
                </c:pt>
              </c:numCache>
            </c:numRef>
          </c:val>
          <c:extLst>
            <c:ext xmlns:c16="http://schemas.microsoft.com/office/drawing/2014/chart" uri="{C3380CC4-5D6E-409C-BE32-E72D297353CC}">
              <c16:uniqueId val="{00000001-51FF-47A6-9664-A9EB9A7CFBDC}"/>
            </c:ext>
          </c:extLst>
        </c:ser>
        <c:ser>
          <c:idx val="2"/>
          <c:order val="2"/>
          <c:tx>
            <c:strRef>
              <c:f>'Table 12'!$E$7</c:f>
              <c:strCache>
                <c:ptCount val="1"/>
                <c:pt idx="0">
                  <c:v>2017</c:v>
                </c:pt>
              </c:strCache>
            </c:strRef>
          </c:tx>
          <c:spPr>
            <a:solidFill>
              <a:schemeClr val="accent3"/>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12'!$E$19:$E$25</c:f>
              <c:numCache>
                <c:formatCode>#,##0\ \ </c:formatCode>
                <c:ptCount val="7"/>
                <c:pt idx="0">
                  <c:v>51840</c:v>
                </c:pt>
                <c:pt idx="1">
                  <c:v>52304</c:v>
                </c:pt>
                <c:pt idx="2">
                  <c:v>104160</c:v>
                </c:pt>
                <c:pt idx="3">
                  <c:v>95344</c:v>
                </c:pt>
                <c:pt idx="4">
                  <c:v>94464</c:v>
                </c:pt>
                <c:pt idx="5">
                  <c:v>72944</c:v>
                </c:pt>
                <c:pt idx="6">
                  <c:v>42000</c:v>
                </c:pt>
              </c:numCache>
            </c:numRef>
          </c:val>
          <c:extLst>
            <c:ext xmlns:c16="http://schemas.microsoft.com/office/drawing/2014/chart" uri="{C3380CC4-5D6E-409C-BE32-E72D297353CC}">
              <c16:uniqueId val="{00000002-51FF-47A6-9664-A9EB9A7CFBDC}"/>
            </c:ext>
          </c:extLst>
        </c:ser>
        <c:ser>
          <c:idx val="3"/>
          <c:order val="3"/>
          <c:tx>
            <c:strRef>
              <c:f>'Table 12'!$F$7</c:f>
              <c:strCache>
                <c:ptCount val="1"/>
                <c:pt idx="0">
                  <c:v>2018</c:v>
                </c:pt>
              </c:strCache>
            </c:strRef>
          </c:tx>
          <c:spPr>
            <a:solidFill>
              <a:schemeClr val="accent4"/>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12'!$F$19:$F$25</c:f>
              <c:numCache>
                <c:formatCode>#,##0\ \ </c:formatCode>
                <c:ptCount val="7"/>
                <c:pt idx="0">
                  <c:v>50848</c:v>
                </c:pt>
                <c:pt idx="1">
                  <c:v>52288</c:v>
                </c:pt>
                <c:pt idx="2">
                  <c:v>105072</c:v>
                </c:pt>
                <c:pt idx="3">
                  <c:v>95104</c:v>
                </c:pt>
                <c:pt idx="4">
                  <c:v>92880</c:v>
                </c:pt>
                <c:pt idx="5">
                  <c:v>73552</c:v>
                </c:pt>
                <c:pt idx="6">
                  <c:v>43664</c:v>
                </c:pt>
              </c:numCache>
            </c:numRef>
          </c:val>
          <c:extLst>
            <c:ext xmlns:c16="http://schemas.microsoft.com/office/drawing/2014/chart" uri="{C3380CC4-5D6E-409C-BE32-E72D297353CC}">
              <c16:uniqueId val="{00000003-51FF-47A6-9664-A9EB9A7CFBDC}"/>
            </c:ext>
          </c:extLst>
        </c:ser>
        <c:ser>
          <c:idx val="4"/>
          <c:order val="4"/>
          <c:tx>
            <c:strRef>
              <c:f>'Table 12'!$G$7</c:f>
              <c:strCache>
                <c:ptCount val="1"/>
                <c:pt idx="0">
                  <c:v>2019</c:v>
                </c:pt>
              </c:strCache>
            </c:strRef>
          </c:tx>
          <c:spPr>
            <a:solidFill>
              <a:schemeClr val="accent5"/>
            </a:solidFill>
            <a:ln>
              <a:noFill/>
            </a:ln>
            <a:effectLst/>
          </c:spPr>
          <c:invertIfNegative val="0"/>
          <c:cat>
            <c:strRef>
              <c:f>'Table 12'!$B$19:$B$25</c:f>
              <c:strCache>
                <c:ptCount val="7"/>
                <c:pt idx="0">
                  <c:v>Under 15</c:v>
                </c:pt>
                <c:pt idx="1">
                  <c:v>15–24</c:v>
                </c:pt>
                <c:pt idx="2">
                  <c:v>25–34</c:v>
                </c:pt>
                <c:pt idx="3">
                  <c:v>35–44</c:v>
                </c:pt>
                <c:pt idx="4">
                  <c:v>45–54</c:v>
                </c:pt>
                <c:pt idx="5">
                  <c:v>55–64</c:v>
                </c:pt>
                <c:pt idx="6">
                  <c:v>65+</c:v>
                </c:pt>
              </c:strCache>
            </c:strRef>
          </c:cat>
          <c:val>
            <c:numRef>
              <c:f>'Table 12'!$G$19:$G$25</c:f>
              <c:numCache>
                <c:formatCode>#,##0\ \ </c:formatCode>
                <c:ptCount val="7"/>
                <c:pt idx="0">
                  <c:v>53641</c:v>
                </c:pt>
                <c:pt idx="1">
                  <c:v>52710</c:v>
                </c:pt>
                <c:pt idx="2">
                  <c:v>107314</c:v>
                </c:pt>
                <c:pt idx="3">
                  <c:v>95059</c:v>
                </c:pt>
                <c:pt idx="4">
                  <c:v>92782</c:v>
                </c:pt>
                <c:pt idx="5">
                  <c:v>77585</c:v>
                </c:pt>
                <c:pt idx="6">
                  <c:v>48522</c:v>
                </c:pt>
              </c:numCache>
            </c:numRef>
          </c:val>
          <c:extLst>
            <c:ext xmlns:c16="http://schemas.microsoft.com/office/drawing/2014/chart" uri="{C3380CC4-5D6E-409C-BE32-E72D297353CC}">
              <c16:uniqueId val="{00000004-51FF-47A6-9664-A9EB9A7CFBDC}"/>
            </c:ext>
          </c:extLst>
        </c:ser>
        <c:dLbls>
          <c:showLegendKey val="0"/>
          <c:showVal val="0"/>
          <c:showCatName val="0"/>
          <c:showSerName val="0"/>
          <c:showPercent val="0"/>
          <c:showBubbleSize val="0"/>
        </c:dLbls>
        <c:gapWidth val="50"/>
        <c:axId val="590455992"/>
        <c:axId val="590458344"/>
      </c:barChart>
      <c:catAx>
        <c:axId val="5904559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8344"/>
        <c:crosses val="autoZero"/>
        <c:auto val="1"/>
        <c:lblAlgn val="ctr"/>
        <c:lblOffset val="100"/>
        <c:noMultiLvlLbl val="0"/>
      </c:catAx>
      <c:valAx>
        <c:axId val="59045834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9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paperSize="9" orientation="landscape"/>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91759497804694E-2"/>
          <c:y val="0.14162993776721344"/>
          <c:w val="0.85354862900201989"/>
          <c:h val="0.66012650058087052"/>
        </c:manualLayout>
      </c:layout>
      <c:barChart>
        <c:barDir val="col"/>
        <c:grouping val="clustered"/>
        <c:varyColors val="0"/>
        <c:ser>
          <c:idx val="0"/>
          <c:order val="0"/>
          <c:tx>
            <c:strRef>
              <c:f>'Tables 1&amp;2'!$A$29:$A$29</c:f>
              <c:strCache>
                <c:ptCount val="1"/>
                <c:pt idx="0">
                  <c:v>Year ended June</c:v>
                </c:pt>
              </c:strCache>
            </c:strRef>
          </c:tx>
          <c:spPr>
            <a:solidFill>
              <a:schemeClr val="accent2"/>
            </a:solidFill>
            <a:ln>
              <a:noFill/>
            </a:ln>
            <a:effectLst/>
          </c:spPr>
          <c:invertIfNegative val="0"/>
          <c:cat>
            <c:numRef>
              <c:f>'Tables 1&amp;2'!$A$32:$A$42</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'Tables 1&amp;2'!$B$32:$B$42</c:f>
              <c:numCache>
                <c:formatCode>#,##0\ \ \ \ </c:formatCode>
                <c:ptCount val="11"/>
                <c:pt idx="0">
                  <c:v>2411396</c:v>
                </c:pt>
                <c:pt idx="1">
                  <c:v>2501264</c:v>
                </c:pt>
                <c:pt idx="2">
                  <c:v>2501303</c:v>
                </c:pt>
                <c:pt idx="3">
                  <c:v>2635726</c:v>
                </c:pt>
                <c:pt idx="4">
                  <c:v>2636896</c:v>
                </c:pt>
                <c:pt idx="5">
                  <c:v>2786826</c:v>
                </c:pt>
                <c:pt idx="6">
                  <c:v>2991854</c:v>
                </c:pt>
                <c:pt idx="7">
                  <c:v>3310390</c:v>
                </c:pt>
                <c:pt idx="8">
                  <c:v>3648204</c:v>
                </c:pt>
                <c:pt idx="9">
                  <c:v>3786927</c:v>
                </c:pt>
                <c:pt idx="10">
                  <c:v>3889798</c:v>
                </c:pt>
              </c:numCache>
            </c:numRef>
          </c:val>
          <c:extLst>
            <c:ext xmlns:c16="http://schemas.microsoft.com/office/drawing/2014/chart" uri="{C3380CC4-5D6E-409C-BE32-E72D297353CC}">
              <c16:uniqueId val="{00000000-B1AC-4A2C-9D1D-6F8864457C78}"/>
            </c:ext>
          </c:extLst>
        </c:ser>
        <c:dLbls>
          <c:showLegendKey val="0"/>
          <c:showVal val="0"/>
          <c:showCatName val="0"/>
          <c:showSerName val="0"/>
          <c:showPercent val="0"/>
          <c:showBubbleSize val="0"/>
        </c:dLbls>
        <c:gapWidth val="50"/>
        <c:axId val="583315384"/>
        <c:axId val="583315776"/>
      </c:barChart>
      <c:catAx>
        <c:axId val="5833153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776"/>
        <c:crosses val="autoZero"/>
        <c:auto val="1"/>
        <c:lblAlgn val="ctr"/>
        <c:lblOffset val="100"/>
        <c:tickLblSkip val="1"/>
        <c:noMultiLvlLbl val="0"/>
      </c:catAx>
      <c:valAx>
        <c:axId val="58331577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538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69"/>
          <c:w val="0.85797960738778789"/>
          <c:h val="0.57381307919034397"/>
        </c:manualLayout>
      </c:layout>
      <c:barChart>
        <c:barDir val="col"/>
        <c:grouping val="clustered"/>
        <c:varyColors val="0"/>
        <c:ser>
          <c:idx val="0"/>
          <c:order val="0"/>
          <c:tx>
            <c:strRef>
              <c:f>'Table 12'!$C$7</c:f>
              <c:strCache>
                <c:ptCount val="1"/>
                <c:pt idx="0">
                  <c:v>2015</c:v>
                </c:pt>
              </c:strCache>
            </c:strRef>
          </c:tx>
          <c:spPr>
            <a:solidFill>
              <a:schemeClr val="accent1"/>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12'!$C$28:$C$32</c:f>
              <c:numCache>
                <c:formatCode>#,##0\ \ </c:formatCode>
                <c:ptCount val="5"/>
                <c:pt idx="0">
                  <c:v>110176</c:v>
                </c:pt>
                <c:pt idx="1">
                  <c:v>158704</c:v>
                </c:pt>
                <c:pt idx="2">
                  <c:v>121168</c:v>
                </c:pt>
                <c:pt idx="3">
                  <c:v>34080</c:v>
                </c:pt>
                <c:pt idx="4">
                  <c:v>21360</c:v>
                </c:pt>
              </c:numCache>
            </c:numRef>
          </c:val>
          <c:extLst>
            <c:ext xmlns:c16="http://schemas.microsoft.com/office/drawing/2014/chart" uri="{C3380CC4-5D6E-409C-BE32-E72D297353CC}">
              <c16:uniqueId val="{00000000-99E4-4D27-A6A8-0D6D732BE783}"/>
            </c:ext>
          </c:extLst>
        </c:ser>
        <c:ser>
          <c:idx val="1"/>
          <c:order val="1"/>
          <c:tx>
            <c:strRef>
              <c:f>'Table 12'!$D$7</c:f>
              <c:strCache>
                <c:ptCount val="1"/>
                <c:pt idx="0">
                  <c:v>2016</c:v>
                </c:pt>
              </c:strCache>
            </c:strRef>
          </c:tx>
          <c:spPr>
            <a:solidFill>
              <a:schemeClr val="accent2"/>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12'!$D$28:$D$32</c:f>
              <c:numCache>
                <c:formatCode>#,##0\ \ </c:formatCode>
                <c:ptCount val="5"/>
                <c:pt idx="0">
                  <c:v>117024</c:v>
                </c:pt>
                <c:pt idx="1">
                  <c:v>169744</c:v>
                </c:pt>
                <c:pt idx="2">
                  <c:v>127744</c:v>
                </c:pt>
                <c:pt idx="3">
                  <c:v>37040</c:v>
                </c:pt>
                <c:pt idx="4">
                  <c:v>23360</c:v>
                </c:pt>
              </c:numCache>
            </c:numRef>
          </c:val>
          <c:extLst>
            <c:ext xmlns:c16="http://schemas.microsoft.com/office/drawing/2014/chart" uri="{C3380CC4-5D6E-409C-BE32-E72D297353CC}">
              <c16:uniqueId val="{00000001-99E4-4D27-A6A8-0D6D732BE783}"/>
            </c:ext>
          </c:extLst>
        </c:ser>
        <c:ser>
          <c:idx val="2"/>
          <c:order val="2"/>
          <c:tx>
            <c:strRef>
              <c:f>'Table 12'!$E$7</c:f>
              <c:strCache>
                <c:ptCount val="1"/>
                <c:pt idx="0">
                  <c:v>2017</c:v>
                </c:pt>
              </c:strCache>
            </c:strRef>
          </c:tx>
          <c:spPr>
            <a:solidFill>
              <a:schemeClr val="accent3"/>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12'!$E$28:$E$32</c:f>
              <c:numCache>
                <c:formatCode>#,##0\ \ </c:formatCode>
                <c:ptCount val="5"/>
                <c:pt idx="0">
                  <c:v>138384</c:v>
                </c:pt>
                <c:pt idx="1">
                  <c:v>173360</c:v>
                </c:pt>
                <c:pt idx="2">
                  <c:v>140800</c:v>
                </c:pt>
                <c:pt idx="3">
                  <c:v>38960</c:v>
                </c:pt>
                <c:pt idx="4">
                  <c:v>21552</c:v>
                </c:pt>
              </c:numCache>
            </c:numRef>
          </c:val>
          <c:extLst>
            <c:ext xmlns:c16="http://schemas.microsoft.com/office/drawing/2014/chart" uri="{C3380CC4-5D6E-409C-BE32-E72D297353CC}">
              <c16:uniqueId val="{00000002-99E4-4D27-A6A8-0D6D732BE783}"/>
            </c:ext>
          </c:extLst>
        </c:ser>
        <c:ser>
          <c:idx val="3"/>
          <c:order val="3"/>
          <c:tx>
            <c:strRef>
              <c:f>'Table 12'!$F$7</c:f>
              <c:strCache>
                <c:ptCount val="1"/>
                <c:pt idx="0">
                  <c:v>2018</c:v>
                </c:pt>
              </c:strCache>
            </c:strRef>
          </c:tx>
          <c:spPr>
            <a:solidFill>
              <a:schemeClr val="accent4"/>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12'!$F$28:$F$32</c:f>
              <c:numCache>
                <c:formatCode>#,##0\ \ </c:formatCode>
                <c:ptCount val="5"/>
                <c:pt idx="0">
                  <c:v>140928</c:v>
                </c:pt>
                <c:pt idx="1">
                  <c:v>177088</c:v>
                </c:pt>
                <c:pt idx="2">
                  <c:v>137984</c:v>
                </c:pt>
                <c:pt idx="3">
                  <c:v>36992</c:v>
                </c:pt>
                <c:pt idx="4">
                  <c:v>20416</c:v>
                </c:pt>
              </c:numCache>
            </c:numRef>
          </c:val>
          <c:extLst>
            <c:ext xmlns:c16="http://schemas.microsoft.com/office/drawing/2014/chart" uri="{C3380CC4-5D6E-409C-BE32-E72D297353CC}">
              <c16:uniqueId val="{00000003-99E4-4D27-A6A8-0D6D732BE783}"/>
            </c:ext>
          </c:extLst>
        </c:ser>
        <c:ser>
          <c:idx val="4"/>
          <c:order val="4"/>
          <c:tx>
            <c:strRef>
              <c:f>'Table 12'!$G$7</c:f>
              <c:strCache>
                <c:ptCount val="1"/>
                <c:pt idx="0">
                  <c:v>2019</c:v>
                </c:pt>
              </c:strCache>
            </c:strRef>
          </c:tx>
          <c:spPr>
            <a:solidFill>
              <a:schemeClr val="accent5"/>
            </a:solidFill>
            <a:ln>
              <a:noFill/>
            </a:ln>
            <a:effectLst/>
          </c:spPr>
          <c:invertIfNegative val="0"/>
          <c:cat>
            <c:strRef>
              <c:f>'Table 12'!$B$28:$B$32</c:f>
              <c:strCache>
                <c:ptCount val="5"/>
                <c:pt idx="0">
                  <c:v>1–3</c:v>
                </c:pt>
                <c:pt idx="1">
                  <c:v>4–7</c:v>
                </c:pt>
                <c:pt idx="2">
                  <c:v>8–14</c:v>
                </c:pt>
                <c:pt idx="3">
                  <c:v>15–21</c:v>
                </c:pt>
                <c:pt idx="4">
                  <c:v>22 and over</c:v>
                </c:pt>
              </c:strCache>
            </c:strRef>
          </c:cat>
          <c:val>
            <c:numRef>
              <c:f>'Table 12'!$G$28:$G$32</c:f>
              <c:numCache>
                <c:formatCode>#,##0\ \ </c:formatCode>
                <c:ptCount val="5"/>
                <c:pt idx="0">
                  <c:v>141598</c:v>
                </c:pt>
                <c:pt idx="1">
                  <c:v>179015</c:v>
                </c:pt>
                <c:pt idx="2">
                  <c:v>146795</c:v>
                </c:pt>
                <c:pt idx="3">
                  <c:v>38121</c:v>
                </c:pt>
                <c:pt idx="4">
                  <c:v>22083</c:v>
                </c:pt>
              </c:numCache>
            </c:numRef>
          </c:val>
          <c:extLst>
            <c:ext xmlns:c16="http://schemas.microsoft.com/office/drawing/2014/chart" uri="{C3380CC4-5D6E-409C-BE32-E72D297353CC}">
              <c16:uniqueId val="{00000004-99E4-4D27-A6A8-0D6D732BE783}"/>
            </c:ext>
          </c:extLst>
        </c:ser>
        <c:dLbls>
          <c:showLegendKey val="0"/>
          <c:showVal val="0"/>
          <c:showCatName val="0"/>
          <c:showSerName val="0"/>
          <c:showPercent val="0"/>
          <c:showBubbleSize val="0"/>
        </c:dLbls>
        <c:gapWidth val="50"/>
        <c:axId val="590460696"/>
        <c:axId val="590452856"/>
      </c:barChart>
      <c:catAx>
        <c:axId val="5904606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2856"/>
        <c:crosses val="autoZero"/>
        <c:auto val="1"/>
        <c:lblAlgn val="ctr"/>
        <c:lblOffset val="100"/>
        <c:noMultiLvlLbl val="0"/>
      </c:catAx>
      <c:valAx>
        <c:axId val="59045285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0696"/>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55" l="0.70000000000000062" r="0.70000000000000062" t="0.75000000000000855" header="0.30000000000000032" footer="0.30000000000000032"/>
    <c:pageSetup orientation="portrait"/>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13'!$C$12:$C$16</c:f>
              <c:numCache>
                <c:formatCode>#,##0\ \ </c:formatCode>
                <c:ptCount val="5"/>
                <c:pt idx="0">
                  <c:v>11296</c:v>
                </c:pt>
                <c:pt idx="1">
                  <c:v>10480</c:v>
                </c:pt>
                <c:pt idx="2">
                  <c:v>2624</c:v>
                </c:pt>
                <c:pt idx="3">
                  <c:v>160</c:v>
                </c:pt>
                <c:pt idx="4">
                  <c:v>752</c:v>
                </c:pt>
              </c:numCache>
            </c:numRef>
          </c:val>
          <c:extLst>
            <c:ext xmlns:c16="http://schemas.microsoft.com/office/drawing/2014/chart" uri="{C3380CC4-5D6E-409C-BE32-E72D297353CC}">
              <c16:uniqueId val="{00000000-6144-47E6-A234-2B974B1C4F6D}"/>
            </c:ext>
          </c:extLst>
        </c:ser>
        <c:ser>
          <c:idx val="1"/>
          <c:order val="1"/>
          <c:tx>
            <c:strRef>
              <c:f>'Table 13'!$D$7</c:f>
              <c:strCache>
                <c:ptCount val="1"/>
                <c:pt idx="0">
                  <c:v>2016</c:v>
                </c:pt>
              </c:strCache>
            </c:strRef>
          </c:tx>
          <c:spPr>
            <a:solidFill>
              <a:schemeClr val="accent2"/>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13'!$D$12:$D$16</c:f>
              <c:numCache>
                <c:formatCode>#,##0\ \ </c:formatCode>
                <c:ptCount val="5"/>
                <c:pt idx="0">
                  <c:v>13696</c:v>
                </c:pt>
                <c:pt idx="1">
                  <c:v>11248</c:v>
                </c:pt>
                <c:pt idx="2">
                  <c:v>2336</c:v>
                </c:pt>
                <c:pt idx="3">
                  <c:v>416</c:v>
                </c:pt>
                <c:pt idx="4">
                  <c:v>464</c:v>
                </c:pt>
              </c:numCache>
            </c:numRef>
          </c:val>
          <c:extLst>
            <c:ext xmlns:c16="http://schemas.microsoft.com/office/drawing/2014/chart" uri="{C3380CC4-5D6E-409C-BE32-E72D297353CC}">
              <c16:uniqueId val="{00000001-6144-47E6-A234-2B974B1C4F6D}"/>
            </c:ext>
          </c:extLst>
        </c:ser>
        <c:ser>
          <c:idx val="2"/>
          <c:order val="2"/>
          <c:tx>
            <c:strRef>
              <c:f>'Table 13'!$E$7</c:f>
              <c:strCache>
                <c:ptCount val="1"/>
                <c:pt idx="0">
                  <c:v>2017</c:v>
                </c:pt>
              </c:strCache>
            </c:strRef>
          </c:tx>
          <c:spPr>
            <a:solidFill>
              <a:schemeClr val="accent3"/>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13'!$E$12:$E$16</c:f>
              <c:numCache>
                <c:formatCode>#,##0\ \ </c:formatCode>
                <c:ptCount val="5"/>
                <c:pt idx="0">
                  <c:v>14448</c:v>
                </c:pt>
                <c:pt idx="1">
                  <c:v>12512</c:v>
                </c:pt>
                <c:pt idx="2">
                  <c:v>2720</c:v>
                </c:pt>
                <c:pt idx="3">
                  <c:v>256</c:v>
                </c:pt>
                <c:pt idx="4">
                  <c:v>736</c:v>
                </c:pt>
              </c:numCache>
            </c:numRef>
          </c:val>
          <c:extLst>
            <c:ext xmlns:c16="http://schemas.microsoft.com/office/drawing/2014/chart" uri="{C3380CC4-5D6E-409C-BE32-E72D297353CC}">
              <c16:uniqueId val="{00000002-6144-47E6-A234-2B974B1C4F6D}"/>
            </c:ext>
          </c:extLst>
        </c:ser>
        <c:ser>
          <c:idx val="3"/>
          <c:order val="3"/>
          <c:tx>
            <c:strRef>
              <c:f>'Table 13'!$F$7</c:f>
              <c:strCache>
                <c:ptCount val="1"/>
                <c:pt idx="0">
                  <c:v>2018</c:v>
                </c:pt>
              </c:strCache>
            </c:strRef>
          </c:tx>
          <c:spPr>
            <a:solidFill>
              <a:schemeClr val="accent4"/>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13'!$F$12:$F$16</c:f>
              <c:numCache>
                <c:formatCode>#,##0\ \ </c:formatCode>
                <c:ptCount val="5"/>
                <c:pt idx="0">
                  <c:v>12304</c:v>
                </c:pt>
                <c:pt idx="1">
                  <c:v>11968</c:v>
                </c:pt>
                <c:pt idx="2">
                  <c:v>2640</c:v>
                </c:pt>
                <c:pt idx="3">
                  <c:v>384</c:v>
                </c:pt>
                <c:pt idx="4">
                  <c:v>784</c:v>
                </c:pt>
              </c:numCache>
            </c:numRef>
          </c:val>
          <c:extLst>
            <c:ext xmlns:c16="http://schemas.microsoft.com/office/drawing/2014/chart" uri="{C3380CC4-5D6E-409C-BE32-E72D297353CC}">
              <c16:uniqueId val="{00000003-6144-47E6-A234-2B974B1C4F6D}"/>
            </c:ext>
          </c:extLst>
        </c:ser>
        <c:ser>
          <c:idx val="4"/>
          <c:order val="4"/>
          <c:tx>
            <c:strRef>
              <c:f>'Table 13'!$G$7</c:f>
              <c:strCache>
                <c:ptCount val="1"/>
                <c:pt idx="0">
                  <c:v>2019</c:v>
                </c:pt>
              </c:strCache>
            </c:strRef>
          </c:tx>
          <c:spPr>
            <a:solidFill>
              <a:schemeClr val="accent5"/>
            </a:solidFill>
            <a:ln>
              <a:noFill/>
            </a:ln>
            <a:effectLst/>
          </c:spPr>
          <c:invertIfNegative val="0"/>
          <c:cat>
            <c:strRef>
              <c:f>'Table 13'!$B$12:$B$16</c:f>
              <c:strCache>
                <c:ptCount val="5"/>
                <c:pt idx="0">
                  <c:v>Holiday</c:v>
                </c:pt>
                <c:pt idx="1">
                  <c:v>Visiting friends &amp; relatives</c:v>
                </c:pt>
                <c:pt idx="2">
                  <c:v>Business</c:v>
                </c:pt>
                <c:pt idx="3">
                  <c:v>Education</c:v>
                </c:pt>
                <c:pt idx="4">
                  <c:v>Conferences &amp; conventions</c:v>
                </c:pt>
              </c:strCache>
            </c:strRef>
          </c:cat>
          <c:val>
            <c:numRef>
              <c:f>'Table 13'!$G$12:$G$16</c:f>
              <c:numCache>
                <c:formatCode>#,##0\ \ </c:formatCode>
                <c:ptCount val="5"/>
                <c:pt idx="0">
                  <c:v>12850</c:v>
                </c:pt>
                <c:pt idx="1">
                  <c:v>10641</c:v>
                </c:pt>
                <c:pt idx="2">
                  <c:v>3174</c:v>
                </c:pt>
                <c:pt idx="3">
                  <c:v>462</c:v>
                </c:pt>
                <c:pt idx="4">
                  <c:v>734</c:v>
                </c:pt>
              </c:numCache>
            </c:numRef>
          </c:val>
          <c:extLst>
            <c:ext xmlns:c16="http://schemas.microsoft.com/office/drawing/2014/chart" uri="{C3380CC4-5D6E-409C-BE32-E72D297353CC}">
              <c16:uniqueId val="{00000004-6144-47E6-A234-2B974B1C4F6D}"/>
            </c:ext>
          </c:extLst>
        </c:ser>
        <c:dLbls>
          <c:showLegendKey val="0"/>
          <c:showVal val="0"/>
          <c:showCatName val="0"/>
          <c:showSerName val="0"/>
          <c:showPercent val="0"/>
          <c:showBubbleSize val="0"/>
        </c:dLbls>
        <c:gapWidth val="50"/>
        <c:axId val="590456384"/>
        <c:axId val="590461088"/>
      </c:barChart>
      <c:catAx>
        <c:axId val="5904563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1088"/>
        <c:crosses val="autoZero"/>
        <c:auto val="1"/>
        <c:lblAlgn val="ctr"/>
        <c:lblOffset val="100"/>
        <c:noMultiLvlLbl val="0"/>
      </c:catAx>
      <c:valAx>
        <c:axId val="59046108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638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13'!$C$19:$C$25</c:f>
              <c:numCache>
                <c:formatCode>#,##0\ \ </c:formatCode>
                <c:ptCount val="7"/>
                <c:pt idx="0">
                  <c:v>4272</c:v>
                </c:pt>
                <c:pt idx="1">
                  <c:v>3872</c:v>
                </c:pt>
                <c:pt idx="2">
                  <c:v>4608</c:v>
                </c:pt>
                <c:pt idx="3">
                  <c:v>4368</c:v>
                </c:pt>
                <c:pt idx="4">
                  <c:v>4528</c:v>
                </c:pt>
                <c:pt idx="5">
                  <c:v>3120</c:v>
                </c:pt>
                <c:pt idx="6">
                  <c:v>1424</c:v>
                </c:pt>
              </c:numCache>
            </c:numRef>
          </c:val>
          <c:extLst>
            <c:ext xmlns:c16="http://schemas.microsoft.com/office/drawing/2014/chart" uri="{C3380CC4-5D6E-409C-BE32-E72D297353CC}">
              <c16:uniqueId val="{00000000-D1F1-4ED4-BA9C-9B56EDF5F74E}"/>
            </c:ext>
          </c:extLst>
        </c:ser>
        <c:ser>
          <c:idx val="1"/>
          <c:order val="1"/>
          <c:tx>
            <c:strRef>
              <c:f>'Table 13'!$D$7</c:f>
              <c:strCache>
                <c:ptCount val="1"/>
                <c:pt idx="0">
                  <c:v>2016</c:v>
                </c:pt>
              </c:strCache>
            </c:strRef>
          </c:tx>
          <c:spPr>
            <a:solidFill>
              <a:schemeClr val="accent2"/>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13'!$D$19:$D$25</c:f>
              <c:numCache>
                <c:formatCode>#,##0\ \ </c:formatCode>
                <c:ptCount val="7"/>
                <c:pt idx="0">
                  <c:v>4992</c:v>
                </c:pt>
                <c:pt idx="1">
                  <c:v>4944</c:v>
                </c:pt>
                <c:pt idx="2">
                  <c:v>5040</c:v>
                </c:pt>
                <c:pt idx="3">
                  <c:v>4272</c:v>
                </c:pt>
                <c:pt idx="4">
                  <c:v>4976</c:v>
                </c:pt>
                <c:pt idx="5">
                  <c:v>3600</c:v>
                </c:pt>
                <c:pt idx="6">
                  <c:v>1424</c:v>
                </c:pt>
              </c:numCache>
            </c:numRef>
          </c:val>
          <c:extLst>
            <c:ext xmlns:c16="http://schemas.microsoft.com/office/drawing/2014/chart" uri="{C3380CC4-5D6E-409C-BE32-E72D297353CC}">
              <c16:uniqueId val="{00000001-D1F1-4ED4-BA9C-9B56EDF5F74E}"/>
            </c:ext>
          </c:extLst>
        </c:ser>
        <c:ser>
          <c:idx val="2"/>
          <c:order val="2"/>
          <c:tx>
            <c:strRef>
              <c:f>'Table 13'!$E$7</c:f>
              <c:strCache>
                <c:ptCount val="1"/>
                <c:pt idx="0">
                  <c:v>2017</c:v>
                </c:pt>
              </c:strCache>
            </c:strRef>
          </c:tx>
          <c:spPr>
            <a:solidFill>
              <a:schemeClr val="accent3"/>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13'!$E$19:$E$25</c:f>
              <c:numCache>
                <c:formatCode>#,##0\ \ </c:formatCode>
                <c:ptCount val="7"/>
                <c:pt idx="0">
                  <c:v>5488</c:v>
                </c:pt>
                <c:pt idx="1">
                  <c:v>4992</c:v>
                </c:pt>
                <c:pt idx="2">
                  <c:v>5184</c:v>
                </c:pt>
                <c:pt idx="3">
                  <c:v>5360</c:v>
                </c:pt>
                <c:pt idx="4">
                  <c:v>5552</c:v>
                </c:pt>
                <c:pt idx="5">
                  <c:v>3696</c:v>
                </c:pt>
                <c:pt idx="6">
                  <c:v>1792</c:v>
                </c:pt>
              </c:numCache>
            </c:numRef>
          </c:val>
          <c:extLst>
            <c:ext xmlns:c16="http://schemas.microsoft.com/office/drawing/2014/chart" uri="{C3380CC4-5D6E-409C-BE32-E72D297353CC}">
              <c16:uniqueId val="{00000002-D1F1-4ED4-BA9C-9B56EDF5F74E}"/>
            </c:ext>
          </c:extLst>
        </c:ser>
        <c:ser>
          <c:idx val="3"/>
          <c:order val="3"/>
          <c:tx>
            <c:strRef>
              <c:f>'Table 13'!$F$7</c:f>
              <c:strCache>
                <c:ptCount val="1"/>
                <c:pt idx="0">
                  <c:v>2018</c:v>
                </c:pt>
              </c:strCache>
            </c:strRef>
          </c:tx>
          <c:spPr>
            <a:solidFill>
              <a:schemeClr val="accent4"/>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13'!$F$19:$F$25</c:f>
              <c:numCache>
                <c:formatCode>#,##0\ \ </c:formatCode>
                <c:ptCount val="7"/>
                <c:pt idx="0">
                  <c:v>4624</c:v>
                </c:pt>
                <c:pt idx="1">
                  <c:v>4656</c:v>
                </c:pt>
                <c:pt idx="2">
                  <c:v>4896</c:v>
                </c:pt>
                <c:pt idx="3">
                  <c:v>4768</c:v>
                </c:pt>
                <c:pt idx="4">
                  <c:v>5168</c:v>
                </c:pt>
                <c:pt idx="5">
                  <c:v>3504</c:v>
                </c:pt>
                <c:pt idx="6">
                  <c:v>1776</c:v>
                </c:pt>
              </c:numCache>
            </c:numRef>
          </c:val>
          <c:extLst>
            <c:ext xmlns:c16="http://schemas.microsoft.com/office/drawing/2014/chart" uri="{C3380CC4-5D6E-409C-BE32-E72D297353CC}">
              <c16:uniqueId val="{00000003-D1F1-4ED4-BA9C-9B56EDF5F74E}"/>
            </c:ext>
          </c:extLst>
        </c:ser>
        <c:ser>
          <c:idx val="4"/>
          <c:order val="4"/>
          <c:tx>
            <c:strRef>
              <c:f>'Table 13'!$G$7</c:f>
              <c:strCache>
                <c:ptCount val="1"/>
                <c:pt idx="0">
                  <c:v>2019</c:v>
                </c:pt>
              </c:strCache>
            </c:strRef>
          </c:tx>
          <c:spPr>
            <a:solidFill>
              <a:schemeClr val="accent5"/>
            </a:solidFill>
            <a:ln>
              <a:noFill/>
            </a:ln>
            <a:effectLst/>
          </c:spPr>
          <c:invertIfNegative val="0"/>
          <c:cat>
            <c:strRef>
              <c:f>'Table 13'!$B$19:$B$25</c:f>
              <c:strCache>
                <c:ptCount val="7"/>
                <c:pt idx="0">
                  <c:v>Under 15</c:v>
                </c:pt>
                <c:pt idx="1">
                  <c:v>15–24</c:v>
                </c:pt>
                <c:pt idx="2">
                  <c:v>25–34</c:v>
                </c:pt>
                <c:pt idx="3">
                  <c:v>35–44</c:v>
                </c:pt>
                <c:pt idx="4">
                  <c:v>45–54</c:v>
                </c:pt>
                <c:pt idx="5">
                  <c:v>55–64</c:v>
                </c:pt>
                <c:pt idx="6">
                  <c:v>65+</c:v>
                </c:pt>
              </c:strCache>
            </c:strRef>
          </c:cat>
          <c:val>
            <c:numRef>
              <c:f>'Table 13'!$G$19:$G$25</c:f>
              <c:numCache>
                <c:formatCode>#,##0\ \ </c:formatCode>
                <c:ptCount val="7"/>
                <c:pt idx="0">
                  <c:v>4341</c:v>
                </c:pt>
                <c:pt idx="1">
                  <c:v>4508</c:v>
                </c:pt>
                <c:pt idx="2">
                  <c:v>4772</c:v>
                </c:pt>
                <c:pt idx="3">
                  <c:v>4601</c:v>
                </c:pt>
                <c:pt idx="4">
                  <c:v>5270</c:v>
                </c:pt>
                <c:pt idx="5">
                  <c:v>3658</c:v>
                </c:pt>
                <c:pt idx="6">
                  <c:v>2041</c:v>
                </c:pt>
              </c:numCache>
            </c:numRef>
          </c:val>
          <c:extLst>
            <c:ext xmlns:c16="http://schemas.microsoft.com/office/drawing/2014/chart" uri="{C3380CC4-5D6E-409C-BE32-E72D297353CC}">
              <c16:uniqueId val="{00000004-D1F1-4ED4-BA9C-9B56EDF5F74E}"/>
            </c:ext>
          </c:extLst>
        </c:ser>
        <c:dLbls>
          <c:showLegendKey val="0"/>
          <c:showVal val="0"/>
          <c:showCatName val="0"/>
          <c:showSerName val="0"/>
          <c:showPercent val="0"/>
          <c:showBubbleSize val="0"/>
        </c:dLbls>
        <c:gapWidth val="50"/>
        <c:axId val="590462656"/>
        <c:axId val="590455600"/>
      </c:barChart>
      <c:catAx>
        <c:axId val="5904626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55600"/>
        <c:crosses val="autoZero"/>
        <c:auto val="1"/>
        <c:lblAlgn val="ctr"/>
        <c:lblOffset val="100"/>
        <c:noMultiLvlLbl val="0"/>
      </c:catAx>
      <c:valAx>
        <c:axId val="5904556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265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13'!$C$7</c:f>
              <c:strCache>
                <c:ptCount val="1"/>
                <c:pt idx="0">
                  <c:v>2015</c:v>
                </c:pt>
              </c:strCache>
            </c:strRef>
          </c:tx>
          <c:spPr>
            <a:solidFill>
              <a:schemeClr val="accent1"/>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13'!$C$28:$C$32</c:f>
              <c:numCache>
                <c:formatCode>#,##0\ \ </c:formatCode>
                <c:ptCount val="5"/>
                <c:pt idx="0">
                  <c:v>4640</c:v>
                </c:pt>
                <c:pt idx="1">
                  <c:v>9152</c:v>
                </c:pt>
                <c:pt idx="2">
                  <c:v>8832</c:v>
                </c:pt>
                <c:pt idx="3">
                  <c:v>2208</c:v>
                </c:pt>
                <c:pt idx="4">
                  <c:v>1360</c:v>
                </c:pt>
              </c:numCache>
            </c:numRef>
          </c:val>
          <c:extLst>
            <c:ext xmlns:c16="http://schemas.microsoft.com/office/drawing/2014/chart" uri="{C3380CC4-5D6E-409C-BE32-E72D297353CC}">
              <c16:uniqueId val="{00000000-0A0B-4723-99B6-00F4E8F7D039}"/>
            </c:ext>
          </c:extLst>
        </c:ser>
        <c:ser>
          <c:idx val="1"/>
          <c:order val="1"/>
          <c:tx>
            <c:strRef>
              <c:f>'Table 13'!$D$7</c:f>
              <c:strCache>
                <c:ptCount val="1"/>
                <c:pt idx="0">
                  <c:v>2016</c:v>
                </c:pt>
              </c:strCache>
            </c:strRef>
          </c:tx>
          <c:spPr>
            <a:solidFill>
              <a:schemeClr val="accent2"/>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13'!$D$28:$D$32</c:f>
              <c:numCache>
                <c:formatCode>#,##0\ \ </c:formatCode>
                <c:ptCount val="5"/>
                <c:pt idx="0">
                  <c:v>4496</c:v>
                </c:pt>
                <c:pt idx="1">
                  <c:v>10208</c:v>
                </c:pt>
                <c:pt idx="2">
                  <c:v>10704</c:v>
                </c:pt>
                <c:pt idx="3">
                  <c:v>2560</c:v>
                </c:pt>
                <c:pt idx="4">
                  <c:v>1280</c:v>
                </c:pt>
              </c:numCache>
            </c:numRef>
          </c:val>
          <c:extLst>
            <c:ext xmlns:c16="http://schemas.microsoft.com/office/drawing/2014/chart" uri="{C3380CC4-5D6E-409C-BE32-E72D297353CC}">
              <c16:uniqueId val="{00000001-0A0B-4723-99B6-00F4E8F7D039}"/>
            </c:ext>
          </c:extLst>
        </c:ser>
        <c:ser>
          <c:idx val="2"/>
          <c:order val="2"/>
          <c:tx>
            <c:strRef>
              <c:f>'Table 13'!$E$7</c:f>
              <c:strCache>
                <c:ptCount val="1"/>
                <c:pt idx="0">
                  <c:v>2017</c:v>
                </c:pt>
              </c:strCache>
            </c:strRef>
          </c:tx>
          <c:spPr>
            <a:solidFill>
              <a:schemeClr val="accent3"/>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13'!$E$28:$E$32</c:f>
              <c:numCache>
                <c:formatCode>#,##0\ \ </c:formatCode>
                <c:ptCount val="5"/>
                <c:pt idx="0">
                  <c:v>6224</c:v>
                </c:pt>
                <c:pt idx="1">
                  <c:v>11824</c:v>
                </c:pt>
                <c:pt idx="2">
                  <c:v>10384</c:v>
                </c:pt>
                <c:pt idx="3">
                  <c:v>2560</c:v>
                </c:pt>
                <c:pt idx="4">
                  <c:v>1072</c:v>
                </c:pt>
              </c:numCache>
            </c:numRef>
          </c:val>
          <c:extLst>
            <c:ext xmlns:c16="http://schemas.microsoft.com/office/drawing/2014/chart" uri="{C3380CC4-5D6E-409C-BE32-E72D297353CC}">
              <c16:uniqueId val="{00000002-0A0B-4723-99B6-00F4E8F7D039}"/>
            </c:ext>
          </c:extLst>
        </c:ser>
        <c:ser>
          <c:idx val="3"/>
          <c:order val="3"/>
          <c:tx>
            <c:strRef>
              <c:f>'Table 13'!$F$7</c:f>
              <c:strCache>
                <c:ptCount val="1"/>
                <c:pt idx="0">
                  <c:v>2018</c:v>
                </c:pt>
              </c:strCache>
            </c:strRef>
          </c:tx>
          <c:spPr>
            <a:solidFill>
              <a:schemeClr val="accent4"/>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13'!$F$28:$F$32</c:f>
              <c:numCache>
                <c:formatCode>#,##0\ \ </c:formatCode>
                <c:ptCount val="5"/>
                <c:pt idx="0">
                  <c:v>5728</c:v>
                </c:pt>
                <c:pt idx="1">
                  <c:v>10064</c:v>
                </c:pt>
                <c:pt idx="2">
                  <c:v>10048</c:v>
                </c:pt>
                <c:pt idx="3">
                  <c:v>2560</c:v>
                </c:pt>
                <c:pt idx="4">
                  <c:v>992</c:v>
                </c:pt>
              </c:numCache>
            </c:numRef>
          </c:val>
          <c:extLst>
            <c:ext xmlns:c16="http://schemas.microsoft.com/office/drawing/2014/chart" uri="{C3380CC4-5D6E-409C-BE32-E72D297353CC}">
              <c16:uniqueId val="{00000003-0A0B-4723-99B6-00F4E8F7D039}"/>
            </c:ext>
          </c:extLst>
        </c:ser>
        <c:ser>
          <c:idx val="4"/>
          <c:order val="4"/>
          <c:tx>
            <c:strRef>
              <c:f>'Table 13'!$G$7</c:f>
              <c:strCache>
                <c:ptCount val="1"/>
                <c:pt idx="0">
                  <c:v>2019</c:v>
                </c:pt>
              </c:strCache>
            </c:strRef>
          </c:tx>
          <c:spPr>
            <a:solidFill>
              <a:schemeClr val="accent5"/>
            </a:solidFill>
            <a:ln>
              <a:noFill/>
            </a:ln>
            <a:effectLst/>
          </c:spPr>
          <c:invertIfNegative val="0"/>
          <c:cat>
            <c:strRef>
              <c:f>'Table 13'!$B$28:$B$32</c:f>
              <c:strCache>
                <c:ptCount val="5"/>
                <c:pt idx="0">
                  <c:v>1–3</c:v>
                </c:pt>
                <c:pt idx="1">
                  <c:v>4–7</c:v>
                </c:pt>
                <c:pt idx="2">
                  <c:v>8–14</c:v>
                </c:pt>
                <c:pt idx="3">
                  <c:v>15–21</c:v>
                </c:pt>
                <c:pt idx="4">
                  <c:v>22 and over</c:v>
                </c:pt>
              </c:strCache>
            </c:strRef>
          </c:cat>
          <c:val>
            <c:numRef>
              <c:f>'Table 13'!$G$28:$G$32</c:f>
              <c:numCache>
                <c:formatCode>#,##0\ \ </c:formatCode>
                <c:ptCount val="5"/>
                <c:pt idx="0">
                  <c:v>5400</c:v>
                </c:pt>
                <c:pt idx="1">
                  <c:v>10807</c:v>
                </c:pt>
                <c:pt idx="2">
                  <c:v>9230</c:v>
                </c:pt>
                <c:pt idx="3">
                  <c:v>2782</c:v>
                </c:pt>
                <c:pt idx="4">
                  <c:v>971</c:v>
                </c:pt>
              </c:numCache>
            </c:numRef>
          </c:val>
          <c:extLst>
            <c:ext xmlns:c16="http://schemas.microsoft.com/office/drawing/2014/chart" uri="{C3380CC4-5D6E-409C-BE32-E72D297353CC}">
              <c16:uniqueId val="{00000004-0A0B-4723-99B6-00F4E8F7D039}"/>
            </c:ext>
          </c:extLst>
        </c:ser>
        <c:dLbls>
          <c:showLegendKey val="0"/>
          <c:showVal val="0"/>
          <c:showCatName val="0"/>
          <c:showSerName val="0"/>
          <c:showPercent val="0"/>
          <c:showBubbleSize val="0"/>
        </c:dLbls>
        <c:gapWidth val="50"/>
        <c:axId val="590464224"/>
        <c:axId val="590466576"/>
      </c:barChart>
      <c:catAx>
        <c:axId val="5904642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6576"/>
        <c:crosses val="autoZero"/>
        <c:auto val="1"/>
        <c:lblAlgn val="ctr"/>
        <c:lblOffset val="100"/>
        <c:noMultiLvlLbl val="0"/>
      </c:catAx>
      <c:valAx>
        <c:axId val="5904665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224"/>
        <c:crosses val="autoZero"/>
        <c:crossBetween val="between"/>
        <c:minorUnit val="100"/>
      </c:valAx>
      <c:spPr>
        <a:solidFill>
          <a:schemeClr val="bg1"/>
        </a:solidFill>
        <a:ln>
          <a:noFill/>
        </a:ln>
        <a:effectLst/>
      </c:spPr>
    </c:plotArea>
    <c:legend>
      <c:legendPos val="b"/>
      <c:layout>
        <c:manualLayout>
          <c:xMode val="edge"/>
          <c:yMode val="edge"/>
          <c:x val="7.8561147598485669E-3"/>
          <c:y val="0.8598608056875775"/>
          <c:w val="0.48642838999963733"/>
          <c:h val="8.698241548635254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14'!$C$12:$C$16</c:f>
              <c:numCache>
                <c:formatCode>#,##0\ \ </c:formatCode>
                <c:ptCount val="5"/>
                <c:pt idx="0">
                  <c:v>127280</c:v>
                </c:pt>
                <c:pt idx="1">
                  <c:v>163632</c:v>
                </c:pt>
                <c:pt idx="2">
                  <c:v>27408</c:v>
                </c:pt>
                <c:pt idx="3">
                  <c:v>1424</c:v>
                </c:pt>
                <c:pt idx="4">
                  <c:v>7664</c:v>
                </c:pt>
              </c:numCache>
            </c:numRef>
          </c:val>
          <c:extLst>
            <c:ext xmlns:c16="http://schemas.microsoft.com/office/drawing/2014/chart" uri="{C3380CC4-5D6E-409C-BE32-E72D297353CC}">
              <c16:uniqueId val="{00000000-2D0C-47F4-9988-91977579115F}"/>
            </c:ext>
          </c:extLst>
        </c:ser>
        <c:ser>
          <c:idx val="1"/>
          <c:order val="1"/>
          <c:tx>
            <c:strRef>
              <c:f>'Table 14'!$D$7</c:f>
              <c:strCache>
                <c:ptCount val="1"/>
                <c:pt idx="0">
                  <c:v>2016</c:v>
                </c:pt>
              </c:strCache>
            </c:strRef>
          </c:tx>
          <c:spPr>
            <a:solidFill>
              <a:schemeClr val="accent2"/>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14'!$D$12:$D$16</c:f>
              <c:numCache>
                <c:formatCode>#,##0\ \ </c:formatCode>
                <c:ptCount val="5"/>
                <c:pt idx="0">
                  <c:v>137952</c:v>
                </c:pt>
                <c:pt idx="1">
                  <c:v>170816</c:v>
                </c:pt>
                <c:pt idx="2">
                  <c:v>28304</c:v>
                </c:pt>
                <c:pt idx="3">
                  <c:v>1696</c:v>
                </c:pt>
                <c:pt idx="4">
                  <c:v>7888</c:v>
                </c:pt>
              </c:numCache>
            </c:numRef>
          </c:val>
          <c:extLst>
            <c:ext xmlns:c16="http://schemas.microsoft.com/office/drawing/2014/chart" uri="{C3380CC4-5D6E-409C-BE32-E72D297353CC}">
              <c16:uniqueId val="{00000001-2D0C-47F4-9988-91977579115F}"/>
            </c:ext>
          </c:extLst>
        </c:ser>
        <c:ser>
          <c:idx val="2"/>
          <c:order val="2"/>
          <c:tx>
            <c:strRef>
              <c:f>'Table 14'!$E$7</c:f>
              <c:strCache>
                <c:ptCount val="1"/>
                <c:pt idx="0">
                  <c:v>2017</c:v>
                </c:pt>
              </c:strCache>
            </c:strRef>
          </c:tx>
          <c:spPr>
            <a:solidFill>
              <a:schemeClr val="accent3"/>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14'!$E$12:$E$16</c:f>
              <c:numCache>
                <c:formatCode>#,##0\ \ </c:formatCode>
                <c:ptCount val="5"/>
                <c:pt idx="0">
                  <c:v>148752</c:v>
                </c:pt>
                <c:pt idx="1">
                  <c:v>175152</c:v>
                </c:pt>
                <c:pt idx="2">
                  <c:v>31040</c:v>
                </c:pt>
                <c:pt idx="3">
                  <c:v>1728</c:v>
                </c:pt>
                <c:pt idx="4">
                  <c:v>8160</c:v>
                </c:pt>
              </c:numCache>
            </c:numRef>
          </c:val>
          <c:extLst>
            <c:ext xmlns:c16="http://schemas.microsoft.com/office/drawing/2014/chart" uri="{C3380CC4-5D6E-409C-BE32-E72D297353CC}">
              <c16:uniqueId val="{00000002-2D0C-47F4-9988-91977579115F}"/>
            </c:ext>
          </c:extLst>
        </c:ser>
        <c:ser>
          <c:idx val="3"/>
          <c:order val="3"/>
          <c:tx>
            <c:strRef>
              <c:f>'Table 14'!$F$7</c:f>
              <c:strCache>
                <c:ptCount val="1"/>
                <c:pt idx="0">
                  <c:v>2018</c:v>
                </c:pt>
              </c:strCache>
            </c:strRef>
          </c:tx>
          <c:spPr>
            <a:solidFill>
              <a:schemeClr val="accent4"/>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14'!$F$12:$F$16</c:f>
              <c:numCache>
                <c:formatCode>#,##0\ \ </c:formatCode>
                <c:ptCount val="5"/>
                <c:pt idx="0">
                  <c:v>141728</c:v>
                </c:pt>
                <c:pt idx="1">
                  <c:v>184544</c:v>
                </c:pt>
                <c:pt idx="2">
                  <c:v>30688</c:v>
                </c:pt>
                <c:pt idx="3">
                  <c:v>1968</c:v>
                </c:pt>
                <c:pt idx="4">
                  <c:v>8464</c:v>
                </c:pt>
              </c:numCache>
            </c:numRef>
          </c:val>
          <c:extLst>
            <c:ext xmlns:c16="http://schemas.microsoft.com/office/drawing/2014/chart" uri="{C3380CC4-5D6E-409C-BE32-E72D297353CC}">
              <c16:uniqueId val="{00000003-2D0C-47F4-9988-91977579115F}"/>
            </c:ext>
          </c:extLst>
        </c:ser>
        <c:ser>
          <c:idx val="4"/>
          <c:order val="4"/>
          <c:tx>
            <c:strRef>
              <c:f>'Table 14'!$G$7</c:f>
              <c:strCache>
                <c:ptCount val="1"/>
                <c:pt idx="0">
                  <c:v>2019</c:v>
                </c:pt>
              </c:strCache>
            </c:strRef>
          </c:tx>
          <c:spPr>
            <a:solidFill>
              <a:schemeClr val="accent5"/>
            </a:solidFill>
            <a:ln>
              <a:noFill/>
            </a:ln>
            <a:effectLst/>
          </c:spPr>
          <c:invertIfNegative val="0"/>
          <c:cat>
            <c:strRef>
              <c:f>'Table 14'!$B$12:$B$16</c:f>
              <c:strCache>
                <c:ptCount val="5"/>
                <c:pt idx="0">
                  <c:v>Holiday</c:v>
                </c:pt>
                <c:pt idx="1">
                  <c:v>Visiting friends &amp; relatives</c:v>
                </c:pt>
                <c:pt idx="2">
                  <c:v>Business</c:v>
                </c:pt>
                <c:pt idx="3">
                  <c:v>Education</c:v>
                </c:pt>
                <c:pt idx="4">
                  <c:v>Conferences &amp; conventions</c:v>
                </c:pt>
              </c:strCache>
            </c:strRef>
          </c:cat>
          <c:val>
            <c:numRef>
              <c:f>'Table 14'!$G$12:$G$16</c:f>
              <c:numCache>
                <c:formatCode>#,##0\ \ </c:formatCode>
                <c:ptCount val="5"/>
                <c:pt idx="0">
                  <c:v>147939</c:v>
                </c:pt>
                <c:pt idx="1">
                  <c:v>177354</c:v>
                </c:pt>
                <c:pt idx="2">
                  <c:v>33459</c:v>
                </c:pt>
                <c:pt idx="3">
                  <c:v>1779</c:v>
                </c:pt>
                <c:pt idx="4">
                  <c:v>8513</c:v>
                </c:pt>
              </c:numCache>
            </c:numRef>
          </c:val>
          <c:extLst>
            <c:ext xmlns:c16="http://schemas.microsoft.com/office/drawing/2014/chart" uri="{C3380CC4-5D6E-409C-BE32-E72D297353CC}">
              <c16:uniqueId val="{00000004-2D0C-47F4-9988-91977579115F}"/>
            </c:ext>
          </c:extLst>
        </c:ser>
        <c:dLbls>
          <c:showLegendKey val="0"/>
          <c:showVal val="0"/>
          <c:showCatName val="0"/>
          <c:showSerName val="0"/>
          <c:showPercent val="0"/>
          <c:showBubbleSize val="0"/>
        </c:dLbls>
        <c:gapWidth val="50"/>
        <c:axId val="590464616"/>
        <c:axId val="590465008"/>
      </c:barChart>
      <c:catAx>
        <c:axId val="5904646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008"/>
        <c:crosses val="autoZero"/>
        <c:auto val="1"/>
        <c:lblAlgn val="ctr"/>
        <c:lblOffset val="100"/>
        <c:noMultiLvlLbl val="0"/>
      </c:catAx>
      <c:valAx>
        <c:axId val="59046500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461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14'!$C$19:$C$25</c:f>
              <c:numCache>
                <c:formatCode>#,##0\ \ </c:formatCode>
                <c:ptCount val="7"/>
                <c:pt idx="0">
                  <c:v>43536</c:v>
                </c:pt>
                <c:pt idx="1">
                  <c:v>40800</c:v>
                </c:pt>
                <c:pt idx="2">
                  <c:v>62016</c:v>
                </c:pt>
                <c:pt idx="3">
                  <c:v>53200</c:v>
                </c:pt>
                <c:pt idx="4">
                  <c:v>60864</c:v>
                </c:pt>
                <c:pt idx="5">
                  <c:v>49776</c:v>
                </c:pt>
                <c:pt idx="6">
                  <c:v>31456</c:v>
                </c:pt>
              </c:numCache>
            </c:numRef>
          </c:val>
          <c:extLst>
            <c:ext xmlns:c16="http://schemas.microsoft.com/office/drawing/2014/chart" uri="{C3380CC4-5D6E-409C-BE32-E72D297353CC}">
              <c16:uniqueId val="{00000000-FA1D-45A0-8B82-70863696437D}"/>
            </c:ext>
          </c:extLst>
        </c:ser>
        <c:ser>
          <c:idx val="1"/>
          <c:order val="1"/>
          <c:tx>
            <c:strRef>
              <c:f>'Table 14'!$D$7</c:f>
              <c:strCache>
                <c:ptCount val="1"/>
                <c:pt idx="0">
                  <c:v>2016</c:v>
                </c:pt>
              </c:strCache>
            </c:strRef>
          </c:tx>
          <c:spPr>
            <a:solidFill>
              <a:schemeClr val="accent2"/>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14'!$D$19:$D$25</c:f>
              <c:numCache>
                <c:formatCode>#,##0\ \ </c:formatCode>
                <c:ptCount val="7"/>
                <c:pt idx="0">
                  <c:v>46976</c:v>
                </c:pt>
                <c:pt idx="1">
                  <c:v>42960</c:v>
                </c:pt>
                <c:pt idx="2">
                  <c:v>64976</c:v>
                </c:pt>
                <c:pt idx="3">
                  <c:v>56448</c:v>
                </c:pt>
                <c:pt idx="4">
                  <c:v>63456</c:v>
                </c:pt>
                <c:pt idx="5">
                  <c:v>53408</c:v>
                </c:pt>
                <c:pt idx="6">
                  <c:v>33312</c:v>
                </c:pt>
              </c:numCache>
            </c:numRef>
          </c:val>
          <c:extLst>
            <c:ext xmlns:c16="http://schemas.microsoft.com/office/drawing/2014/chart" uri="{C3380CC4-5D6E-409C-BE32-E72D297353CC}">
              <c16:uniqueId val="{00000001-FA1D-45A0-8B82-70863696437D}"/>
            </c:ext>
          </c:extLst>
        </c:ser>
        <c:ser>
          <c:idx val="2"/>
          <c:order val="2"/>
          <c:tx>
            <c:strRef>
              <c:f>'Table 14'!$E$7</c:f>
              <c:strCache>
                <c:ptCount val="1"/>
                <c:pt idx="0">
                  <c:v>2017</c:v>
                </c:pt>
              </c:strCache>
            </c:strRef>
          </c:tx>
          <c:spPr>
            <a:solidFill>
              <a:schemeClr val="accent3"/>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14'!$E$19:$E$25</c:f>
              <c:numCache>
                <c:formatCode>#,##0\ \ </c:formatCode>
                <c:ptCount val="7"/>
                <c:pt idx="0">
                  <c:v>49344</c:v>
                </c:pt>
                <c:pt idx="1">
                  <c:v>44960</c:v>
                </c:pt>
                <c:pt idx="2">
                  <c:v>69488</c:v>
                </c:pt>
                <c:pt idx="3">
                  <c:v>59600</c:v>
                </c:pt>
                <c:pt idx="4">
                  <c:v>66080</c:v>
                </c:pt>
                <c:pt idx="5">
                  <c:v>56992</c:v>
                </c:pt>
                <c:pt idx="6">
                  <c:v>34864</c:v>
                </c:pt>
              </c:numCache>
            </c:numRef>
          </c:val>
          <c:extLst>
            <c:ext xmlns:c16="http://schemas.microsoft.com/office/drawing/2014/chart" uri="{C3380CC4-5D6E-409C-BE32-E72D297353CC}">
              <c16:uniqueId val="{00000002-FA1D-45A0-8B82-70863696437D}"/>
            </c:ext>
          </c:extLst>
        </c:ser>
        <c:ser>
          <c:idx val="3"/>
          <c:order val="3"/>
          <c:tx>
            <c:strRef>
              <c:f>'Table 14'!$F$7</c:f>
              <c:strCache>
                <c:ptCount val="1"/>
                <c:pt idx="0">
                  <c:v>2018</c:v>
                </c:pt>
              </c:strCache>
            </c:strRef>
          </c:tx>
          <c:spPr>
            <a:solidFill>
              <a:schemeClr val="accent4"/>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14'!$F$19:$F$25</c:f>
              <c:numCache>
                <c:formatCode>#,##0\ \ </c:formatCode>
                <c:ptCount val="7"/>
                <c:pt idx="0">
                  <c:v>47616</c:v>
                </c:pt>
                <c:pt idx="1">
                  <c:v>44928</c:v>
                </c:pt>
                <c:pt idx="2">
                  <c:v>69840</c:v>
                </c:pt>
                <c:pt idx="3">
                  <c:v>59856</c:v>
                </c:pt>
                <c:pt idx="4">
                  <c:v>65392</c:v>
                </c:pt>
                <c:pt idx="5">
                  <c:v>58368</c:v>
                </c:pt>
                <c:pt idx="6">
                  <c:v>39184</c:v>
                </c:pt>
              </c:numCache>
            </c:numRef>
          </c:val>
          <c:extLst>
            <c:ext xmlns:c16="http://schemas.microsoft.com/office/drawing/2014/chart" uri="{C3380CC4-5D6E-409C-BE32-E72D297353CC}">
              <c16:uniqueId val="{00000003-FA1D-45A0-8B82-70863696437D}"/>
            </c:ext>
          </c:extLst>
        </c:ser>
        <c:ser>
          <c:idx val="4"/>
          <c:order val="4"/>
          <c:tx>
            <c:strRef>
              <c:f>'Table 14'!$G$7</c:f>
              <c:strCache>
                <c:ptCount val="1"/>
                <c:pt idx="0">
                  <c:v>2019</c:v>
                </c:pt>
              </c:strCache>
            </c:strRef>
          </c:tx>
          <c:spPr>
            <a:solidFill>
              <a:schemeClr val="accent5"/>
            </a:solidFill>
            <a:ln>
              <a:noFill/>
            </a:ln>
            <a:effectLst/>
          </c:spPr>
          <c:invertIfNegative val="0"/>
          <c:cat>
            <c:strRef>
              <c:f>'Table 14'!$B$19:$B$25</c:f>
              <c:strCache>
                <c:ptCount val="7"/>
                <c:pt idx="0">
                  <c:v>Under 15</c:v>
                </c:pt>
                <c:pt idx="1">
                  <c:v>15–24</c:v>
                </c:pt>
                <c:pt idx="2">
                  <c:v>25–34</c:v>
                </c:pt>
                <c:pt idx="3">
                  <c:v>35–44</c:v>
                </c:pt>
                <c:pt idx="4">
                  <c:v>45–54</c:v>
                </c:pt>
                <c:pt idx="5">
                  <c:v>55–64</c:v>
                </c:pt>
                <c:pt idx="6">
                  <c:v>65+</c:v>
                </c:pt>
              </c:strCache>
            </c:strRef>
          </c:cat>
          <c:val>
            <c:numRef>
              <c:f>'Table 14'!$G$19:$G$25</c:f>
              <c:numCache>
                <c:formatCode>#,##0\ \ </c:formatCode>
                <c:ptCount val="7"/>
                <c:pt idx="0">
                  <c:v>49450</c:v>
                </c:pt>
                <c:pt idx="1">
                  <c:v>44503</c:v>
                </c:pt>
                <c:pt idx="2">
                  <c:v>67778</c:v>
                </c:pt>
                <c:pt idx="3">
                  <c:v>58959</c:v>
                </c:pt>
                <c:pt idx="4">
                  <c:v>67477</c:v>
                </c:pt>
                <c:pt idx="5">
                  <c:v>59224</c:v>
                </c:pt>
                <c:pt idx="6">
                  <c:v>41115</c:v>
                </c:pt>
              </c:numCache>
            </c:numRef>
          </c:val>
          <c:extLst>
            <c:ext xmlns:c16="http://schemas.microsoft.com/office/drawing/2014/chart" uri="{C3380CC4-5D6E-409C-BE32-E72D297353CC}">
              <c16:uniqueId val="{00000004-FA1D-45A0-8B82-70863696437D}"/>
            </c:ext>
          </c:extLst>
        </c:ser>
        <c:dLbls>
          <c:showLegendKey val="0"/>
          <c:showVal val="0"/>
          <c:showCatName val="0"/>
          <c:showSerName val="0"/>
          <c:showPercent val="0"/>
          <c:showBubbleSize val="0"/>
        </c:dLbls>
        <c:gapWidth val="50"/>
        <c:axId val="590465400"/>
        <c:axId val="590467360"/>
      </c:barChart>
      <c:catAx>
        <c:axId val="5904654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7360"/>
        <c:crosses val="autoZero"/>
        <c:auto val="1"/>
        <c:lblAlgn val="ctr"/>
        <c:lblOffset val="100"/>
        <c:noMultiLvlLbl val="0"/>
      </c:catAx>
      <c:valAx>
        <c:axId val="5904673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04654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14'!$C$7</c:f>
              <c:strCache>
                <c:ptCount val="1"/>
                <c:pt idx="0">
                  <c:v>2015</c:v>
                </c:pt>
              </c:strCache>
            </c:strRef>
          </c:tx>
          <c:spPr>
            <a:solidFill>
              <a:schemeClr val="accent1"/>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14'!$C$28:$C$32</c:f>
              <c:numCache>
                <c:formatCode>#,##0\ \ </c:formatCode>
                <c:ptCount val="5"/>
                <c:pt idx="0">
                  <c:v>49360</c:v>
                </c:pt>
                <c:pt idx="1">
                  <c:v>114880</c:v>
                </c:pt>
                <c:pt idx="2">
                  <c:v>114864</c:v>
                </c:pt>
                <c:pt idx="3">
                  <c:v>37168</c:v>
                </c:pt>
                <c:pt idx="4">
                  <c:v>25376</c:v>
                </c:pt>
              </c:numCache>
            </c:numRef>
          </c:val>
          <c:extLst>
            <c:ext xmlns:c16="http://schemas.microsoft.com/office/drawing/2014/chart" uri="{C3380CC4-5D6E-409C-BE32-E72D297353CC}">
              <c16:uniqueId val="{00000000-8D56-479E-87C3-94954218640A}"/>
            </c:ext>
          </c:extLst>
        </c:ser>
        <c:ser>
          <c:idx val="1"/>
          <c:order val="1"/>
          <c:tx>
            <c:strRef>
              <c:f>'Table 14'!$D$7</c:f>
              <c:strCache>
                <c:ptCount val="1"/>
                <c:pt idx="0">
                  <c:v>2016</c:v>
                </c:pt>
              </c:strCache>
            </c:strRef>
          </c:tx>
          <c:spPr>
            <a:solidFill>
              <a:schemeClr val="accent2"/>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14'!$D$28:$D$32</c:f>
              <c:numCache>
                <c:formatCode>#,##0\ \ </c:formatCode>
                <c:ptCount val="5"/>
                <c:pt idx="0">
                  <c:v>54256</c:v>
                </c:pt>
                <c:pt idx="1">
                  <c:v>122112</c:v>
                </c:pt>
                <c:pt idx="2">
                  <c:v>119248</c:v>
                </c:pt>
                <c:pt idx="3">
                  <c:v>37936</c:v>
                </c:pt>
                <c:pt idx="4">
                  <c:v>27984</c:v>
                </c:pt>
              </c:numCache>
            </c:numRef>
          </c:val>
          <c:extLst>
            <c:ext xmlns:c16="http://schemas.microsoft.com/office/drawing/2014/chart" uri="{C3380CC4-5D6E-409C-BE32-E72D297353CC}">
              <c16:uniqueId val="{00000001-8D56-479E-87C3-94954218640A}"/>
            </c:ext>
          </c:extLst>
        </c:ser>
        <c:ser>
          <c:idx val="2"/>
          <c:order val="2"/>
          <c:tx>
            <c:strRef>
              <c:f>'Table 14'!$E$7</c:f>
              <c:strCache>
                <c:ptCount val="1"/>
                <c:pt idx="0">
                  <c:v>2017</c:v>
                </c:pt>
              </c:strCache>
            </c:strRef>
          </c:tx>
          <c:spPr>
            <a:solidFill>
              <a:schemeClr val="accent3"/>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14'!$E$28:$E$32</c:f>
              <c:numCache>
                <c:formatCode>#,##0\ \ </c:formatCode>
                <c:ptCount val="5"/>
                <c:pt idx="0">
                  <c:v>67216</c:v>
                </c:pt>
                <c:pt idx="1">
                  <c:v>125888</c:v>
                </c:pt>
                <c:pt idx="2">
                  <c:v>123008</c:v>
                </c:pt>
                <c:pt idx="3">
                  <c:v>40224</c:v>
                </c:pt>
                <c:pt idx="4">
                  <c:v>24992</c:v>
                </c:pt>
              </c:numCache>
            </c:numRef>
          </c:val>
          <c:extLst>
            <c:ext xmlns:c16="http://schemas.microsoft.com/office/drawing/2014/chart" uri="{C3380CC4-5D6E-409C-BE32-E72D297353CC}">
              <c16:uniqueId val="{00000002-8D56-479E-87C3-94954218640A}"/>
            </c:ext>
          </c:extLst>
        </c:ser>
        <c:ser>
          <c:idx val="3"/>
          <c:order val="3"/>
          <c:tx>
            <c:strRef>
              <c:f>'Table 14'!$F$7</c:f>
              <c:strCache>
                <c:ptCount val="1"/>
                <c:pt idx="0">
                  <c:v>2018</c:v>
                </c:pt>
              </c:strCache>
            </c:strRef>
          </c:tx>
          <c:spPr>
            <a:solidFill>
              <a:schemeClr val="accent4"/>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14'!$F$28:$F$32</c:f>
              <c:numCache>
                <c:formatCode>#,##0\ \ </c:formatCode>
                <c:ptCount val="5"/>
                <c:pt idx="0">
                  <c:v>70896</c:v>
                </c:pt>
                <c:pt idx="1">
                  <c:v>127968</c:v>
                </c:pt>
                <c:pt idx="2">
                  <c:v>123520</c:v>
                </c:pt>
                <c:pt idx="3">
                  <c:v>38960</c:v>
                </c:pt>
                <c:pt idx="4">
                  <c:v>23840</c:v>
                </c:pt>
              </c:numCache>
            </c:numRef>
          </c:val>
          <c:extLst>
            <c:ext xmlns:c16="http://schemas.microsoft.com/office/drawing/2014/chart" uri="{C3380CC4-5D6E-409C-BE32-E72D297353CC}">
              <c16:uniqueId val="{00000003-8D56-479E-87C3-94954218640A}"/>
            </c:ext>
          </c:extLst>
        </c:ser>
        <c:ser>
          <c:idx val="4"/>
          <c:order val="4"/>
          <c:tx>
            <c:strRef>
              <c:f>'Table 14'!$G$7</c:f>
              <c:strCache>
                <c:ptCount val="1"/>
                <c:pt idx="0">
                  <c:v>2019</c:v>
                </c:pt>
              </c:strCache>
            </c:strRef>
          </c:tx>
          <c:spPr>
            <a:solidFill>
              <a:schemeClr val="accent5"/>
            </a:solidFill>
            <a:ln>
              <a:noFill/>
            </a:ln>
            <a:effectLst/>
          </c:spPr>
          <c:invertIfNegative val="0"/>
          <c:cat>
            <c:strRef>
              <c:f>'Table 14'!$B$28:$B$32</c:f>
              <c:strCache>
                <c:ptCount val="5"/>
                <c:pt idx="0">
                  <c:v>1–3</c:v>
                </c:pt>
                <c:pt idx="1">
                  <c:v>4–7</c:v>
                </c:pt>
                <c:pt idx="2">
                  <c:v>8–14</c:v>
                </c:pt>
                <c:pt idx="3">
                  <c:v>15–21</c:v>
                </c:pt>
                <c:pt idx="4">
                  <c:v>22 and over</c:v>
                </c:pt>
              </c:strCache>
            </c:strRef>
          </c:cat>
          <c:val>
            <c:numRef>
              <c:f>'Table 14'!$G$28:$G$32</c:f>
              <c:numCache>
                <c:formatCode>#,##0\ \ </c:formatCode>
                <c:ptCount val="5"/>
                <c:pt idx="0">
                  <c:v>68428</c:v>
                </c:pt>
                <c:pt idx="1">
                  <c:v>129841</c:v>
                </c:pt>
                <c:pt idx="2">
                  <c:v>124768</c:v>
                </c:pt>
                <c:pt idx="3">
                  <c:v>39389</c:v>
                </c:pt>
                <c:pt idx="4">
                  <c:v>26080</c:v>
                </c:pt>
              </c:numCache>
            </c:numRef>
          </c:val>
          <c:extLst>
            <c:ext xmlns:c16="http://schemas.microsoft.com/office/drawing/2014/chart" uri="{C3380CC4-5D6E-409C-BE32-E72D297353CC}">
              <c16:uniqueId val="{00000004-8D56-479E-87C3-94954218640A}"/>
            </c:ext>
          </c:extLst>
        </c:ser>
        <c:dLbls>
          <c:showLegendKey val="0"/>
          <c:showVal val="0"/>
          <c:showCatName val="0"/>
          <c:showSerName val="0"/>
          <c:showPercent val="0"/>
          <c:showBubbleSize val="0"/>
        </c:dLbls>
        <c:gapWidth val="50"/>
        <c:axId val="592684064"/>
        <c:axId val="592691512"/>
      </c:barChart>
      <c:catAx>
        <c:axId val="59268406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512"/>
        <c:crosses val="autoZero"/>
        <c:auto val="1"/>
        <c:lblAlgn val="ctr"/>
        <c:lblOffset val="100"/>
        <c:noMultiLvlLbl val="0"/>
      </c:catAx>
      <c:valAx>
        <c:axId val="59269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064"/>
        <c:crosses val="autoZero"/>
        <c:crossBetween val="between"/>
        <c:minorUnit val="1000"/>
      </c:valAx>
      <c:spPr>
        <a:solidFill>
          <a:schemeClr val="bg1"/>
        </a:solidFill>
        <a:ln>
          <a:noFill/>
        </a:ln>
        <a:effectLst/>
      </c:spPr>
    </c:plotArea>
    <c:legend>
      <c:legendPos val="b"/>
      <c:layout>
        <c:manualLayout>
          <c:xMode val="edge"/>
          <c:yMode val="edge"/>
          <c:x val="7.8561147598485669E-3"/>
          <c:y val="0.85986106626261638"/>
          <c:w val="0.48642838999963733"/>
          <c:h val="8.6982786457686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15'!$C$12:$C$16</c:f>
              <c:numCache>
                <c:formatCode>#,##0\ \ </c:formatCode>
                <c:ptCount val="5"/>
                <c:pt idx="0">
                  <c:v>7104</c:v>
                </c:pt>
                <c:pt idx="1">
                  <c:v>8128</c:v>
                </c:pt>
                <c:pt idx="2">
                  <c:v>4672</c:v>
                </c:pt>
                <c:pt idx="3">
                  <c:v>224</c:v>
                </c:pt>
                <c:pt idx="4">
                  <c:v>800</c:v>
                </c:pt>
              </c:numCache>
            </c:numRef>
          </c:val>
          <c:extLst>
            <c:ext xmlns:c16="http://schemas.microsoft.com/office/drawing/2014/chart" uri="{C3380CC4-5D6E-409C-BE32-E72D297353CC}">
              <c16:uniqueId val="{00000000-3FF2-4C9C-A3B5-54CEC09DF621}"/>
            </c:ext>
          </c:extLst>
        </c:ser>
        <c:ser>
          <c:idx val="1"/>
          <c:order val="1"/>
          <c:tx>
            <c:strRef>
              <c:f>'Table 15'!$D$7</c:f>
              <c:strCache>
                <c:ptCount val="1"/>
                <c:pt idx="0">
                  <c:v>2016</c:v>
                </c:pt>
              </c:strCache>
            </c:strRef>
          </c:tx>
          <c:spPr>
            <a:solidFill>
              <a:schemeClr val="accent2"/>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15'!$D$12:$D$16</c:f>
              <c:numCache>
                <c:formatCode>#,##0\ \ </c:formatCode>
                <c:ptCount val="5"/>
                <c:pt idx="0">
                  <c:v>8064</c:v>
                </c:pt>
                <c:pt idx="1">
                  <c:v>9264</c:v>
                </c:pt>
                <c:pt idx="2">
                  <c:v>4784</c:v>
                </c:pt>
                <c:pt idx="3">
                  <c:v>80</c:v>
                </c:pt>
                <c:pt idx="4">
                  <c:v>672</c:v>
                </c:pt>
              </c:numCache>
            </c:numRef>
          </c:val>
          <c:extLst>
            <c:ext xmlns:c16="http://schemas.microsoft.com/office/drawing/2014/chart" uri="{C3380CC4-5D6E-409C-BE32-E72D297353CC}">
              <c16:uniqueId val="{00000001-3FF2-4C9C-A3B5-54CEC09DF621}"/>
            </c:ext>
          </c:extLst>
        </c:ser>
        <c:ser>
          <c:idx val="2"/>
          <c:order val="2"/>
          <c:tx>
            <c:strRef>
              <c:f>'Table 15'!$E$7</c:f>
              <c:strCache>
                <c:ptCount val="1"/>
                <c:pt idx="0">
                  <c:v>2017</c:v>
                </c:pt>
              </c:strCache>
            </c:strRef>
          </c:tx>
          <c:spPr>
            <a:solidFill>
              <a:schemeClr val="accent3"/>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15'!$E$12:$E$16</c:f>
              <c:numCache>
                <c:formatCode>#,##0\ \ </c:formatCode>
                <c:ptCount val="5"/>
                <c:pt idx="0">
                  <c:v>8480</c:v>
                </c:pt>
                <c:pt idx="1">
                  <c:v>8400</c:v>
                </c:pt>
                <c:pt idx="2">
                  <c:v>5008</c:v>
                </c:pt>
                <c:pt idx="3">
                  <c:v>112</c:v>
                </c:pt>
                <c:pt idx="4">
                  <c:v>752</c:v>
                </c:pt>
              </c:numCache>
            </c:numRef>
          </c:val>
          <c:extLst>
            <c:ext xmlns:c16="http://schemas.microsoft.com/office/drawing/2014/chart" uri="{C3380CC4-5D6E-409C-BE32-E72D297353CC}">
              <c16:uniqueId val="{00000002-3FF2-4C9C-A3B5-54CEC09DF621}"/>
            </c:ext>
          </c:extLst>
        </c:ser>
        <c:ser>
          <c:idx val="3"/>
          <c:order val="3"/>
          <c:tx>
            <c:strRef>
              <c:f>'Table 15'!$F$7</c:f>
              <c:strCache>
                <c:ptCount val="1"/>
                <c:pt idx="0">
                  <c:v>2018</c:v>
                </c:pt>
              </c:strCache>
            </c:strRef>
          </c:tx>
          <c:spPr>
            <a:solidFill>
              <a:schemeClr val="accent4"/>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15'!$F$12:$F$16</c:f>
              <c:numCache>
                <c:formatCode>#,##0\ \ </c:formatCode>
                <c:ptCount val="5"/>
                <c:pt idx="0">
                  <c:v>8272</c:v>
                </c:pt>
                <c:pt idx="1">
                  <c:v>9456</c:v>
                </c:pt>
                <c:pt idx="2">
                  <c:v>4784</c:v>
                </c:pt>
                <c:pt idx="3">
                  <c:v>208</c:v>
                </c:pt>
                <c:pt idx="4">
                  <c:v>896</c:v>
                </c:pt>
              </c:numCache>
            </c:numRef>
          </c:val>
          <c:extLst>
            <c:ext xmlns:c16="http://schemas.microsoft.com/office/drawing/2014/chart" uri="{C3380CC4-5D6E-409C-BE32-E72D297353CC}">
              <c16:uniqueId val="{00000003-3FF2-4C9C-A3B5-54CEC09DF621}"/>
            </c:ext>
          </c:extLst>
        </c:ser>
        <c:ser>
          <c:idx val="4"/>
          <c:order val="4"/>
          <c:tx>
            <c:strRef>
              <c:f>'Table 15'!$G$7</c:f>
              <c:strCache>
                <c:ptCount val="1"/>
                <c:pt idx="0">
                  <c:v>2019</c:v>
                </c:pt>
              </c:strCache>
            </c:strRef>
          </c:tx>
          <c:spPr>
            <a:solidFill>
              <a:schemeClr val="accent5"/>
            </a:solidFill>
            <a:ln>
              <a:noFill/>
            </a:ln>
            <a:effectLst/>
          </c:spPr>
          <c:invertIfNegative val="0"/>
          <c:cat>
            <c:strRef>
              <c:f>'Table 15'!$B$12:$B$16</c:f>
              <c:strCache>
                <c:ptCount val="5"/>
                <c:pt idx="0">
                  <c:v>Holiday</c:v>
                </c:pt>
                <c:pt idx="1">
                  <c:v>Visiting friends &amp; relatives</c:v>
                </c:pt>
                <c:pt idx="2">
                  <c:v>Business</c:v>
                </c:pt>
                <c:pt idx="3">
                  <c:v>Education</c:v>
                </c:pt>
                <c:pt idx="4">
                  <c:v>Conferences &amp; conventions</c:v>
                </c:pt>
              </c:strCache>
            </c:strRef>
          </c:cat>
          <c:val>
            <c:numRef>
              <c:f>'Table 15'!$G$12:$G$16</c:f>
              <c:numCache>
                <c:formatCode>#,##0\ \ </c:formatCode>
                <c:ptCount val="5"/>
                <c:pt idx="0">
                  <c:v>8177</c:v>
                </c:pt>
                <c:pt idx="1">
                  <c:v>8970</c:v>
                </c:pt>
                <c:pt idx="2">
                  <c:v>5312</c:v>
                </c:pt>
                <c:pt idx="3">
                  <c:v>186</c:v>
                </c:pt>
                <c:pt idx="4">
                  <c:v>1079</c:v>
                </c:pt>
              </c:numCache>
            </c:numRef>
          </c:val>
          <c:extLst>
            <c:ext xmlns:c16="http://schemas.microsoft.com/office/drawing/2014/chart" uri="{C3380CC4-5D6E-409C-BE32-E72D297353CC}">
              <c16:uniqueId val="{00000004-3FF2-4C9C-A3B5-54CEC09DF621}"/>
            </c:ext>
          </c:extLst>
        </c:ser>
        <c:dLbls>
          <c:showLegendKey val="0"/>
          <c:showVal val="0"/>
          <c:showCatName val="0"/>
          <c:showSerName val="0"/>
          <c:showPercent val="0"/>
          <c:showBubbleSize val="0"/>
        </c:dLbls>
        <c:gapWidth val="50"/>
        <c:axId val="592686024"/>
        <c:axId val="592684456"/>
      </c:barChart>
      <c:catAx>
        <c:axId val="592686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4456"/>
        <c:crosses val="autoZero"/>
        <c:auto val="1"/>
        <c:lblAlgn val="ctr"/>
        <c:lblOffset val="100"/>
        <c:noMultiLvlLbl val="0"/>
      </c:catAx>
      <c:valAx>
        <c:axId val="59268445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60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15'!$C$19:$C$25</c:f>
              <c:numCache>
                <c:formatCode>#,##0\ \ </c:formatCode>
                <c:ptCount val="7"/>
                <c:pt idx="0">
                  <c:v>2400</c:v>
                </c:pt>
                <c:pt idx="1">
                  <c:v>2848</c:v>
                </c:pt>
                <c:pt idx="2">
                  <c:v>5264</c:v>
                </c:pt>
                <c:pt idx="3">
                  <c:v>3904</c:v>
                </c:pt>
                <c:pt idx="4">
                  <c:v>4032</c:v>
                </c:pt>
                <c:pt idx="5">
                  <c:v>2368</c:v>
                </c:pt>
                <c:pt idx="6">
                  <c:v>912</c:v>
                </c:pt>
              </c:numCache>
            </c:numRef>
          </c:val>
          <c:extLst>
            <c:ext xmlns:c16="http://schemas.microsoft.com/office/drawing/2014/chart" uri="{C3380CC4-5D6E-409C-BE32-E72D297353CC}">
              <c16:uniqueId val="{00000000-F550-4CF5-84CB-0BD262BD0995}"/>
            </c:ext>
          </c:extLst>
        </c:ser>
        <c:ser>
          <c:idx val="1"/>
          <c:order val="1"/>
          <c:tx>
            <c:strRef>
              <c:f>'Table 15'!$D$7</c:f>
              <c:strCache>
                <c:ptCount val="1"/>
                <c:pt idx="0">
                  <c:v>2016</c:v>
                </c:pt>
              </c:strCache>
            </c:strRef>
          </c:tx>
          <c:spPr>
            <a:solidFill>
              <a:schemeClr val="accent2"/>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15'!$D$19:$D$25</c:f>
              <c:numCache>
                <c:formatCode>#,##0\ \ </c:formatCode>
                <c:ptCount val="7"/>
                <c:pt idx="0">
                  <c:v>2592</c:v>
                </c:pt>
                <c:pt idx="1">
                  <c:v>3344</c:v>
                </c:pt>
                <c:pt idx="2">
                  <c:v>5616</c:v>
                </c:pt>
                <c:pt idx="3">
                  <c:v>4256</c:v>
                </c:pt>
                <c:pt idx="4">
                  <c:v>4160</c:v>
                </c:pt>
                <c:pt idx="5">
                  <c:v>2720</c:v>
                </c:pt>
                <c:pt idx="6">
                  <c:v>1024</c:v>
                </c:pt>
              </c:numCache>
            </c:numRef>
          </c:val>
          <c:extLst>
            <c:ext xmlns:c16="http://schemas.microsoft.com/office/drawing/2014/chart" uri="{C3380CC4-5D6E-409C-BE32-E72D297353CC}">
              <c16:uniqueId val="{00000001-F550-4CF5-84CB-0BD262BD0995}"/>
            </c:ext>
          </c:extLst>
        </c:ser>
        <c:ser>
          <c:idx val="2"/>
          <c:order val="2"/>
          <c:tx>
            <c:strRef>
              <c:f>'Table 15'!$E$7</c:f>
              <c:strCache>
                <c:ptCount val="1"/>
                <c:pt idx="0">
                  <c:v>2017</c:v>
                </c:pt>
              </c:strCache>
            </c:strRef>
          </c:tx>
          <c:spPr>
            <a:solidFill>
              <a:schemeClr val="accent3"/>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15'!$E$19:$E$25</c:f>
              <c:numCache>
                <c:formatCode>#,##0\ \ </c:formatCode>
                <c:ptCount val="7"/>
                <c:pt idx="0">
                  <c:v>1728</c:v>
                </c:pt>
                <c:pt idx="1">
                  <c:v>3296</c:v>
                </c:pt>
                <c:pt idx="2">
                  <c:v>6048</c:v>
                </c:pt>
                <c:pt idx="3">
                  <c:v>4624</c:v>
                </c:pt>
                <c:pt idx="4">
                  <c:v>3888</c:v>
                </c:pt>
                <c:pt idx="5">
                  <c:v>2736</c:v>
                </c:pt>
                <c:pt idx="6">
                  <c:v>1200</c:v>
                </c:pt>
              </c:numCache>
            </c:numRef>
          </c:val>
          <c:extLst>
            <c:ext xmlns:c16="http://schemas.microsoft.com/office/drawing/2014/chart" uri="{C3380CC4-5D6E-409C-BE32-E72D297353CC}">
              <c16:uniqueId val="{00000002-F550-4CF5-84CB-0BD262BD0995}"/>
            </c:ext>
          </c:extLst>
        </c:ser>
        <c:ser>
          <c:idx val="3"/>
          <c:order val="3"/>
          <c:tx>
            <c:strRef>
              <c:f>'Table 15'!$F$7</c:f>
              <c:strCache>
                <c:ptCount val="1"/>
                <c:pt idx="0">
                  <c:v>2018</c:v>
                </c:pt>
              </c:strCache>
            </c:strRef>
          </c:tx>
          <c:spPr>
            <a:solidFill>
              <a:schemeClr val="accent4"/>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15'!$F$19:$F$25</c:f>
              <c:numCache>
                <c:formatCode>#,##0\ \ </c:formatCode>
                <c:ptCount val="7"/>
                <c:pt idx="0">
                  <c:v>2192</c:v>
                </c:pt>
                <c:pt idx="1">
                  <c:v>3392</c:v>
                </c:pt>
                <c:pt idx="2">
                  <c:v>5936</c:v>
                </c:pt>
                <c:pt idx="3">
                  <c:v>4688</c:v>
                </c:pt>
                <c:pt idx="4">
                  <c:v>4208</c:v>
                </c:pt>
                <c:pt idx="5">
                  <c:v>2944</c:v>
                </c:pt>
                <c:pt idx="6">
                  <c:v>1168</c:v>
                </c:pt>
              </c:numCache>
            </c:numRef>
          </c:val>
          <c:extLst>
            <c:ext xmlns:c16="http://schemas.microsoft.com/office/drawing/2014/chart" uri="{C3380CC4-5D6E-409C-BE32-E72D297353CC}">
              <c16:uniqueId val="{00000003-F550-4CF5-84CB-0BD262BD0995}"/>
            </c:ext>
          </c:extLst>
        </c:ser>
        <c:ser>
          <c:idx val="4"/>
          <c:order val="4"/>
          <c:tx>
            <c:strRef>
              <c:f>'Table 15'!$G$7</c:f>
              <c:strCache>
                <c:ptCount val="1"/>
                <c:pt idx="0">
                  <c:v>2019</c:v>
                </c:pt>
              </c:strCache>
            </c:strRef>
          </c:tx>
          <c:spPr>
            <a:solidFill>
              <a:schemeClr val="accent5"/>
            </a:solidFill>
            <a:ln>
              <a:noFill/>
            </a:ln>
            <a:effectLst/>
          </c:spPr>
          <c:invertIfNegative val="0"/>
          <c:cat>
            <c:strRef>
              <c:f>'Table 15'!$B$19:$B$25</c:f>
              <c:strCache>
                <c:ptCount val="7"/>
                <c:pt idx="0">
                  <c:v>Under 15</c:v>
                </c:pt>
                <c:pt idx="1">
                  <c:v>15–24</c:v>
                </c:pt>
                <c:pt idx="2">
                  <c:v>25–34</c:v>
                </c:pt>
                <c:pt idx="3">
                  <c:v>35–44</c:v>
                </c:pt>
                <c:pt idx="4">
                  <c:v>45–54</c:v>
                </c:pt>
                <c:pt idx="5">
                  <c:v>55–64</c:v>
                </c:pt>
                <c:pt idx="6">
                  <c:v>65+</c:v>
                </c:pt>
              </c:strCache>
            </c:strRef>
          </c:cat>
          <c:val>
            <c:numRef>
              <c:f>'Table 15'!$G$19:$G$25</c:f>
              <c:numCache>
                <c:formatCode>#,##0\ \ </c:formatCode>
                <c:ptCount val="7"/>
                <c:pt idx="0">
                  <c:v>2411</c:v>
                </c:pt>
                <c:pt idx="1">
                  <c:v>3005</c:v>
                </c:pt>
                <c:pt idx="2">
                  <c:v>5928</c:v>
                </c:pt>
                <c:pt idx="3">
                  <c:v>4678</c:v>
                </c:pt>
                <c:pt idx="4">
                  <c:v>4580</c:v>
                </c:pt>
                <c:pt idx="5">
                  <c:v>3011</c:v>
                </c:pt>
                <c:pt idx="6">
                  <c:v>1305</c:v>
                </c:pt>
              </c:numCache>
            </c:numRef>
          </c:val>
          <c:extLst>
            <c:ext xmlns:c16="http://schemas.microsoft.com/office/drawing/2014/chart" uri="{C3380CC4-5D6E-409C-BE32-E72D297353CC}">
              <c16:uniqueId val="{00000004-F550-4CF5-84CB-0BD262BD0995}"/>
            </c:ext>
          </c:extLst>
        </c:ser>
        <c:dLbls>
          <c:showLegendKey val="0"/>
          <c:showVal val="0"/>
          <c:showCatName val="0"/>
          <c:showSerName val="0"/>
          <c:showPercent val="0"/>
          <c:showBubbleSize val="0"/>
        </c:dLbls>
        <c:gapWidth val="50"/>
        <c:axId val="592693080"/>
        <c:axId val="592691904"/>
      </c:barChart>
      <c:catAx>
        <c:axId val="592693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904"/>
        <c:crosses val="autoZero"/>
        <c:auto val="1"/>
        <c:lblAlgn val="ctr"/>
        <c:lblOffset val="100"/>
        <c:noMultiLvlLbl val="0"/>
      </c:catAx>
      <c:valAx>
        <c:axId val="5926919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308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15'!$C$7</c:f>
              <c:strCache>
                <c:ptCount val="1"/>
                <c:pt idx="0">
                  <c:v>2015</c:v>
                </c:pt>
              </c:strCache>
            </c:strRef>
          </c:tx>
          <c:spPr>
            <a:solidFill>
              <a:schemeClr val="accent1"/>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15'!$C$28:$C$32</c:f>
              <c:numCache>
                <c:formatCode>#,##0\ \ </c:formatCode>
                <c:ptCount val="5"/>
                <c:pt idx="0">
                  <c:v>6288</c:v>
                </c:pt>
                <c:pt idx="1">
                  <c:v>7792</c:v>
                </c:pt>
                <c:pt idx="2">
                  <c:v>5648</c:v>
                </c:pt>
                <c:pt idx="3">
                  <c:v>1120</c:v>
                </c:pt>
                <c:pt idx="4">
                  <c:v>880</c:v>
                </c:pt>
              </c:numCache>
            </c:numRef>
          </c:val>
          <c:extLst>
            <c:ext xmlns:c16="http://schemas.microsoft.com/office/drawing/2014/chart" uri="{C3380CC4-5D6E-409C-BE32-E72D297353CC}">
              <c16:uniqueId val="{00000000-0A39-4F10-8CB6-90B461741639}"/>
            </c:ext>
          </c:extLst>
        </c:ser>
        <c:ser>
          <c:idx val="1"/>
          <c:order val="1"/>
          <c:tx>
            <c:strRef>
              <c:f>'Table 15'!$D$7</c:f>
              <c:strCache>
                <c:ptCount val="1"/>
                <c:pt idx="0">
                  <c:v>2016</c:v>
                </c:pt>
              </c:strCache>
            </c:strRef>
          </c:tx>
          <c:spPr>
            <a:solidFill>
              <a:schemeClr val="accent2"/>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15'!$D$28:$D$32</c:f>
              <c:numCache>
                <c:formatCode>#,##0\ \ </c:formatCode>
                <c:ptCount val="5"/>
                <c:pt idx="0">
                  <c:v>6752</c:v>
                </c:pt>
                <c:pt idx="1">
                  <c:v>8480</c:v>
                </c:pt>
                <c:pt idx="2">
                  <c:v>6352</c:v>
                </c:pt>
                <c:pt idx="3">
                  <c:v>1488</c:v>
                </c:pt>
                <c:pt idx="4">
                  <c:v>640</c:v>
                </c:pt>
              </c:numCache>
            </c:numRef>
          </c:val>
          <c:extLst>
            <c:ext xmlns:c16="http://schemas.microsoft.com/office/drawing/2014/chart" uri="{C3380CC4-5D6E-409C-BE32-E72D297353CC}">
              <c16:uniqueId val="{00000001-0A39-4F10-8CB6-90B461741639}"/>
            </c:ext>
          </c:extLst>
        </c:ser>
        <c:ser>
          <c:idx val="2"/>
          <c:order val="2"/>
          <c:tx>
            <c:strRef>
              <c:f>'Table 15'!$E$7</c:f>
              <c:strCache>
                <c:ptCount val="1"/>
                <c:pt idx="0">
                  <c:v>2017</c:v>
                </c:pt>
              </c:strCache>
            </c:strRef>
          </c:tx>
          <c:spPr>
            <a:solidFill>
              <a:schemeClr val="accent3"/>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15'!$E$28:$E$32</c:f>
              <c:numCache>
                <c:formatCode>#,##0\ \ </c:formatCode>
                <c:ptCount val="5"/>
                <c:pt idx="0">
                  <c:v>8416</c:v>
                </c:pt>
                <c:pt idx="1">
                  <c:v>8400</c:v>
                </c:pt>
                <c:pt idx="2">
                  <c:v>4928</c:v>
                </c:pt>
                <c:pt idx="3">
                  <c:v>1008</c:v>
                </c:pt>
                <c:pt idx="4">
                  <c:v>768</c:v>
                </c:pt>
              </c:numCache>
            </c:numRef>
          </c:val>
          <c:extLst>
            <c:ext xmlns:c16="http://schemas.microsoft.com/office/drawing/2014/chart" uri="{C3380CC4-5D6E-409C-BE32-E72D297353CC}">
              <c16:uniqueId val="{00000002-0A39-4F10-8CB6-90B461741639}"/>
            </c:ext>
          </c:extLst>
        </c:ser>
        <c:ser>
          <c:idx val="3"/>
          <c:order val="3"/>
          <c:tx>
            <c:strRef>
              <c:f>'Table 15'!$F$7</c:f>
              <c:strCache>
                <c:ptCount val="1"/>
                <c:pt idx="0">
                  <c:v>2018</c:v>
                </c:pt>
              </c:strCache>
            </c:strRef>
          </c:tx>
          <c:spPr>
            <a:solidFill>
              <a:schemeClr val="accent4"/>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15'!$F$28:$F$32</c:f>
              <c:numCache>
                <c:formatCode>#,##0\ \ </c:formatCode>
                <c:ptCount val="5"/>
                <c:pt idx="0">
                  <c:v>8192</c:v>
                </c:pt>
                <c:pt idx="1">
                  <c:v>8896</c:v>
                </c:pt>
                <c:pt idx="2">
                  <c:v>6016</c:v>
                </c:pt>
                <c:pt idx="3">
                  <c:v>912</c:v>
                </c:pt>
                <c:pt idx="4">
                  <c:v>512</c:v>
                </c:pt>
              </c:numCache>
            </c:numRef>
          </c:val>
          <c:extLst>
            <c:ext xmlns:c16="http://schemas.microsoft.com/office/drawing/2014/chart" uri="{C3380CC4-5D6E-409C-BE32-E72D297353CC}">
              <c16:uniqueId val="{00000003-0A39-4F10-8CB6-90B461741639}"/>
            </c:ext>
          </c:extLst>
        </c:ser>
        <c:ser>
          <c:idx val="4"/>
          <c:order val="4"/>
          <c:tx>
            <c:strRef>
              <c:f>'Table 15'!$G$7</c:f>
              <c:strCache>
                <c:ptCount val="1"/>
                <c:pt idx="0">
                  <c:v>2019</c:v>
                </c:pt>
              </c:strCache>
            </c:strRef>
          </c:tx>
          <c:spPr>
            <a:solidFill>
              <a:schemeClr val="accent5"/>
            </a:solidFill>
            <a:ln>
              <a:noFill/>
            </a:ln>
            <a:effectLst/>
          </c:spPr>
          <c:invertIfNegative val="0"/>
          <c:cat>
            <c:strRef>
              <c:f>'Table 15'!$B$28:$B$32</c:f>
              <c:strCache>
                <c:ptCount val="5"/>
                <c:pt idx="0">
                  <c:v>1–3</c:v>
                </c:pt>
                <c:pt idx="1">
                  <c:v>4–7</c:v>
                </c:pt>
                <c:pt idx="2">
                  <c:v>8–14</c:v>
                </c:pt>
                <c:pt idx="3">
                  <c:v>15–21</c:v>
                </c:pt>
                <c:pt idx="4">
                  <c:v>22 and over</c:v>
                </c:pt>
              </c:strCache>
            </c:strRef>
          </c:cat>
          <c:val>
            <c:numRef>
              <c:f>'Table 15'!$G$28:$G$32</c:f>
              <c:numCache>
                <c:formatCode>#,##0\ \ </c:formatCode>
                <c:ptCount val="5"/>
                <c:pt idx="0">
                  <c:v>8590</c:v>
                </c:pt>
                <c:pt idx="1">
                  <c:v>8716</c:v>
                </c:pt>
                <c:pt idx="2">
                  <c:v>5458</c:v>
                </c:pt>
                <c:pt idx="3">
                  <c:v>1484</c:v>
                </c:pt>
                <c:pt idx="4">
                  <c:v>669</c:v>
                </c:pt>
              </c:numCache>
            </c:numRef>
          </c:val>
          <c:extLst>
            <c:ext xmlns:c16="http://schemas.microsoft.com/office/drawing/2014/chart" uri="{C3380CC4-5D6E-409C-BE32-E72D297353CC}">
              <c16:uniqueId val="{00000004-0A39-4F10-8CB6-90B461741639}"/>
            </c:ext>
          </c:extLst>
        </c:ser>
        <c:dLbls>
          <c:showLegendKey val="0"/>
          <c:showVal val="0"/>
          <c:showCatName val="0"/>
          <c:showSerName val="0"/>
          <c:showPercent val="0"/>
          <c:showBubbleSize val="0"/>
        </c:dLbls>
        <c:gapWidth val="50"/>
        <c:axId val="592694256"/>
        <c:axId val="592688768"/>
      </c:barChart>
      <c:catAx>
        <c:axId val="5926942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768"/>
        <c:crosses val="autoZero"/>
        <c:auto val="1"/>
        <c:lblAlgn val="ctr"/>
        <c:lblOffset val="100"/>
        <c:noMultiLvlLbl val="0"/>
      </c:catAx>
      <c:valAx>
        <c:axId val="5926887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256"/>
        <c:crosses val="autoZero"/>
        <c:crossBetween val="between"/>
        <c:minorUnit val="100"/>
      </c:valAx>
      <c:spPr>
        <a:solidFill>
          <a:schemeClr val="bg1"/>
        </a:solidFill>
        <a:ln>
          <a:noFill/>
        </a:ln>
        <a:effectLst/>
      </c:spPr>
    </c:plotArea>
    <c:legend>
      <c:legendPos val="b"/>
      <c:layout>
        <c:manualLayout>
          <c:xMode val="edge"/>
          <c:yMode val="edge"/>
          <c:x val="7.8561147598485669E-3"/>
          <c:y val="0.85986127909559906"/>
          <c:w val="0.48642838999963733"/>
          <c:h val="8.6982779190218767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14"/>
          <c:w val="0.85065451076974041"/>
          <c:h val="0.56571616621316834"/>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5'!$C$12:$C$16</c:f>
              <c:numCache>
                <c:formatCode>#,##0\ \ </c:formatCode>
                <c:ptCount val="5"/>
                <c:pt idx="0">
                  <c:v>74512</c:v>
                </c:pt>
                <c:pt idx="1">
                  <c:v>54880</c:v>
                </c:pt>
                <c:pt idx="2">
                  <c:v>23296</c:v>
                </c:pt>
                <c:pt idx="3">
                  <c:v>4640</c:v>
                </c:pt>
                <c:pt idx="4">
                  <c:v>4800</c:v>
                </c:pt>
              </c:numCache>
            </c:numRef>
          </c:val>
          <c:extLst>
            <c:ext xmlns:c16="http://schemas.microsoft.com/office/drawing/2014/chart" uri="{C3380CC4-5D6E-409C-BE32-E72D297353CC}">
              <c16:uniqueId val="{00000000-FAF0-44D9-B159-624BCEADEDFE}"/>
            </c:ext>
          </c:extLst>
        </c:ser>
        <c:ser>
          <c:idx val="1"/>
          <c:order val="1"/>
          <c:tx>
            <c:strRef>
              <c:f>'Table 5'!$D$7</c:f>
              <c:strCache>
                <c:ptCount val="1"/>
                <c:pt idx="0">
                  <c:v>2016</c:v>
                </c:pt>
              </c:strCache>
            </c:strRef>
          </c:tx>
          <c:spPr>
            <a:solidFill>
              <a:schemeClr val="accent2"/>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5'!$D$12:$D$16</c:f>
              <c:numCache>
                <c:formatCode>#,##0\ \ </c:formatCode>
                <c:ptCount val="5"/>
                <c:pt idx="0">
                  <c:v>89808</c:v>
                </c:pt>
                <c:pt idx="1">
                  <c:v>60240</c:v>
                </c:pt>
                <c:pt idx="2">
                  <c:v>22704</c:v>
                </c:pt>
                <c:pt idx="3">
                  <c:v>4880</c:v>
                </c:pt>
                <c:pt idx="4">
                  <c:v>4416</c:v>
                </c:pt>
              </c:numCache>
            </c:numRef>
          </c:val>
          <c:extLst>
            <c:ext xmlns:c16="http://schemas.microsoft.com/office/drawing/2014/chart" uri="{C3380CC4-5D6E-409C-BE32-E72D297353CC}">
              <c16:uniqueId val="{00000001-FAF0-44D9-B159-624BCEADEDFE}"/>
            </c:ext>
          </c:extLst>
        </c:ser>
        <c:ser>
          <c:idx val="2"/>
          <c:order val="2"/>
          <c:tx>
            <c:strRef>
              <c:f>'Table 5'!$E$7</c:f>
              <c:strCache>
                <c:ptCount val="1"/>
                <c:pt idx="0">
                  <c:v>2017</c:v>
                </c:pt>
              </c:strCache>
            </c:strRef>
          </c:tx>
          <c:spPr>
            <a:solidFill>
              <a:schemeClr val="accent3"/>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5'!$E$12:$E$16</c:f>
              <c:numCache>
                <c:formatCode>#,##0\ \ </c:formatCode>
                <c:ptCount val="5"/>
                <c:pt idx="0">
                  <c:v>111536</c:v>
                </c:pt>
                <c:pt idx="1">
                  <c:v>66448</c:v>
                </c:pt>
                <c:pt idx="2">
                  <c:v>24352</c:v>
                </c:pt>
                <c:pt idx="3">
                  <c:v>4688</c:v>
                </c:pt>
                <c:pt idx="4">
                  <c:v>4848</c:v>
                </c:pt>
              </c:numCache>
            </c:numRef>
          </c:val>
          <c:extLst>
            <c:ext xmlns:c16="http://schemas.microsoft.com/office/drawing/2014/chart" uri="{C3380CC4-5D6E-409C-BE32-E72D297353CC}">
              <c16:uniqueId val="{00000002-FAF0-44D9-B159-624BCEADEDFE}"/>
            </c:ext>
          </c:extLst>
        </c:ser>
        <c:ser>
          <c:idx val="3"/>
          <c:order val="3"/>
          <c:tx>
            <c:strRef>
              <c:f>'Table 5'!$F$7</c:f>
              <c:strCache>
                <c:ptCount val="1"/>
                <c:pt idx="0">
                  <c:v>2018</c:v>
                </c:pt>
              </c:strCache>
            </c:strRef>
          </c:tx>
          <c:spPr>
            <a:solidFill>
              <a:schemeClr val="accent4"/>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5'!$F$12:$F$16</c:f>
              <c:numCache>
                <c:formatCode>#,##0\ \ </c:formatCode>
                <c:ptCount val="5"/>
                <c:pt idx="0">
                  <c:v>97376</c:v>
                </c:pt>
                <c:pt idx="1">
                  <c:v>63904</c:v>
                </c:pt>
                <c:pt idx="2">
                  <c:v>23360</c:v>
                </c:pt>
                <c:pt idx="3">
                  <c:v>5440</c:v>
                </c:pt>
                <c:pt idx="4">
                  <c:v>5696</c:v>
                </c:pt>
              </c:numCache>
            </c:numRef>
          </c:val>
          <c:extLst>
            <c:ext xmlns:c16="http://schemas.microsoft.com/office/drawing/2014/chart" uri="{C3380CC4-5D6E-409C-BE32-E72D297353CC}">
              <c16:uniqueId val="{00000003-FAF0-44D9-B159-624BCEADEDFE}"/>
            </c:ext>
          </c:extLst>
        </c:ser>
        <c:ser>
          <c:idx val="4"/>
          <c:order val="4"/>
          <c:tx>
            <c:strRef>
              <c:f>'Table 5'!$G$7</c:f>
              <c:strCache>
                <c:ptCount val="1"/>
                <c:pt idx="0">
                  <c:v>2019</c:v>
                </c:pt>
              </c:strCache>
            </c:strRef>
          </c:tx>
          <c:spPr>
            <a:solidFill>
              <a:schemeClr val="accent5"/>
            </a:solidFill>
            <a:ln>
              <a:noFill/>
            </a:ln>
            <a:effectLst/>
          </c:spPr>
          <c:invertIfNegative val="0"/>
          <c:cat>
            <c:strRef>
              <c:f>'Table 5'!$B$12:$B$16</c:f>
              <c:strCache>
                <c:ptCount val="5"/>
                <c:pt idx="0">
                  <c:v>Holiday</c:v>
                </c:pt>
                <c:pt idx="1">
                  <c:v>Visiting friends &amp; relatives</c:v>
                </c:pt>
                <c:pt idx="2">
                  <c:v>Business</c:v>
                </c:pt>
                <c:pt idx="3">
                  <c:v>Education</c:v>
                </c:pt>
                <c:pt idx="4">
                  <c:v>Conferences &amp; conventions</c:v>
                </c:pt>
              </c:strCache>
            </c:strRef>
          </c:cat>
          <c:val>
            <c:numRef>
              <c:f>'Table 5'!$G$12:$G$16</c:f>
              <c:numCache>
                <c:formatCode>#,##0\ \ </c:formatCode>
                <c:ptCount val="5"/>
                <c:pt idx="0">
                  <c:v>91056</c:v>
                </c:pt>
                <c:pt idx="1">
                  <c:v>59070</c:v>
                </c:pt>
                <c:pt idx="2">
                  <c:v>28743</c:v>
                </c:pt>
                <c:pt idx="3">
                  <c:v>7249</c:v>
                </c:pt>
                <c:pt idx="4">
                  <c:v>6921</c:v>
                </c:pt>
              </c:numCache>
            </c:numRef>
          </c:val>
          <c:extLst>
            <c:ext xmlns:c16="http://schemas.microsoft.com/office/drawing/2014/chart" uri="{C3380CC4-5D6E-409C-BE32-E72D297353CC}">
              <c16:uniqueId val="{00000004-FAF0-44D9-B159-624BCEADEDFE}"/>
            </c:ext>
          </c:extLst>
        </c:ser>
        <c:dLbls>
          <c:showLegendKey val="0"/>
          <c:showVal val="0"/>
          <c:showCatName val="0"/>
          <c:showSerName val="0"/>
          <c:showPercent val="0"/>
          <c:showBubbleSize val="0"/>
        </c:dLbls>
        <c:gapWidth val="50"/>
        <c:axId val="583318128"/>
        <c:axId val="232510176"/>
      </c:barChart>
      <c:catAx>
        <c:axId val="583318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0176"/>
        <c:crosses val="autoZero"/>
        <c:auto val="1"/>
        <c:lblAlgn val="ctr"/>
        <c:lblOffset val="100"/>
        <c:noMultiLvlLbl val="0"/>
      </c:catAx>
      <c:valAx>
        <c:axId val="23251017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128"/>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22" l="0.70000000000000062" r="0.70000000000000062" t="0.75000000000000822" header="0.30000000000000032" footer="0.30000000000000032"/>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16'!$C$12:$C$16</c:f>
              <c:numCache>
                <c:formatCode>#,##0\ \ </c:formatCode>
                <c:ptCount val="5"/>
                <c:pt idx="0">
                  <c:v>104912</c:v>
                </c:pt>
                <c:pt idx="1">
                  <c:v>112128</c:v>
                </c:pt>
                <c:pt idx="2">
                  <c:v>51936</c:v>
                </c:pt>
                <c:pt idx="3">
                  <c:v>1616</c:v>
                </c:pt>
                <c:pt idx="4">
                  <c:v>9600</c:v>
                </c:pt>
              </c:numCache>
            </c:numRef>
          </c:val>
          <c:extLst>
            <c:ext xmlns:c16="http://schemas.microsoft.com/office/drawing/2014/chart" uri="{C3380CC4-5D6E-409C-BE32-E72D297353CC}">
              <c16:uniqueId val="{00000000-FA09-4F58-A670-FD388C693076}"/>
            </c:ext>
          </c:extLst>
        </c:ser>
        <c:ser>
          <c:idx val="1"/>
          <c:order val="1"/>
          <c:tx>
            <c:strRef>
              <c:f>'Table 16'!$D$7</c:f>
              <c:strCache>
                <c:ptCount val="1"/>
                <c:pt idx="0">
                  <c:v>2016</c:v>
                </c:pt>
              </c:strCache>
            </c:strRef>
          </c:tx>
          <c:spPr>
            <a:solidFill>
              <a:schemeClr val="accent2"/>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16'!$D$12:$D$16</c:f>
              <c:numCache>
                <c:formatCode>#,##0\ \ </c:formatCode>
                <c:ptCount val="5"/>
                <c:pt idx="0">
                  <c:v>118176</c:v>
                </c:pt>
                <c:pt idx="1">
                  <c:v>121568</c:v>
                </c:pt>
                <c:pt idx="2">
                  <c:v>55232</c:v>
                </c:pt>
                <c:pt idx="3">
                  <c:v>1552</c:v>
                </c:pt>
                <c:pt idx="4">
                  <c:v>9840</c:v>
                </c:pt>
              </c:numCache>
            </c:numRef>
          </c:val>
          <c:extLst>
            <c:ext xmlns:c16="http://schemas.microsoft.com/office/drawing/2014/chart" uri="{C3380CC4-5D6E-409C-BE32-E72D297353CC}">
              <c16:uniqueId val="{00000001-FA09-4F58-A670-FD388C693076}"/>
            </c:ext>
          </c:extLst>
        </c:ser>
        <c:ser>
          <c:idx val="2"/>
          <c:order val="2"/>
          <c:tx>
            <c:strRef>
              <c:f>'Table 16'!$E$7</c:f>
              <c:strCache>
                <c:ptCount val="1"/>
                <c:pt idx="0">
                  <c:v>2017</c:v>
                </c:pt>
              </c:strCache>
            </c:strRef>
          </c:tx>
          <c:spPr>
            <a:solidFill>
              <a:schemeClr val="accent3"/>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16'!$E$12:$E$16</c:f>
              <c:numCache>
                <c:formatCode>#,##0\ \ </c:formatCode>
                <c:ptCount val="5"/>
                <c:pt idx="0">
                  <c:v>128096</c:v>
                </c:pt>
                <c:pt idx="1">
                  <c:v>125184</c:v>
                </c:pt>
                <c:pt idx="2">
                  <c:v>56608</c:v>
                </c:pt>
                <c:pt idx="3">
                  <c:v>1472</c:v>
                </c:pt>
                <c:pt idx="4">
                  <c:v>11168</c:v>
                </c:pt>
              </c:numCache>
            </c:numRef>
          </c:val>
          <c:extLst>
            <c:ext xmlns:c16="http://schemas.microsoft.com/office/drawing/2014/chart" uri="{C3380CC4-5D6E-409C-BE32-E72D297353CC}">
              <c16:uniqueId val="{00000002-FA09-4F58-A670-FD388C693076}"/>
            </c:ext>
          </c:extLst>
        </c:ser>
        <c:ser>
          <c:idx val="3"/>
          <c:order val="3"/>
          <c:tx>
            <c:strRef>
              <c:f>'Table 16'!$F$7</c:f>
              <c:strCache>
                <c:ptCount val="1"/>
                <c:pt idx="0">
                  <c:v>2018</c:v>
                </c:pt>
              </c:strCache>
            </c:strRef>
          </c:tx>
          <c:spPr>
            <a:solidFill>
              <a:schemeClr val="accent4"/>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16'!$F$12:$F$16</c:f>
              <c:numCache>
                <c:formatCode>#,##0\ \ </c:formatCode>
                <c:ptCount val="5"/>
                <c:pt idx="0">
                  <c:v>134256</c:v>
                </c:pt>
                <c:pt idx="1">
                  <c:v>135616</c:v>
                </c:pt>
                <c:pt idx="2">
                  <c:v>58128</c:v>
                </c:pt>
                <c:pt idx="3">
                  <c:v>1792</c:v>
                </c:pt>
                <c:pt idx="4">
                  <c:v>11376</c:v>
                </c:pt>
              </c:numCache>
            </c:numRef>
          </c:val>
          <c:extLst>
            <c:ext xmlns:c16="http://schemas.microsoft.com/office/drawing/2014/chart" uri="{C3380CC4-5D6E-409C-BE32-E72D297353CC}">
              <c16:uniqueId val="{00000003-FA09-4F58-A670-FD388C693076}"/>
            </c:ext>
          </c:extLst>
        </c:ser>
        <c:ser>
          <c:idx val="4"/>
          <c:order val="4"/>
          <c:tx>
            <c:strRef>
              <c:f>'Table 16'!$G$7</c:f>
              <c:strCache>
                <c:ptCount val="1"/>
                <c:pt idx="0">
                  <c:v>2019</c:v>
                </c:pt>
              </c:strCache>
            </c:strRef>
          </c:tx>
          <c:spPr>
            <a:solidFill>
              <a:schemeClr val="accent5"/>
            </a:solidFill>
            <a:ln>
              <a:noFill/>
            </a:ln>
            <a:effectLst/>
          </c:spPr>
          <c:invertIfNegative val="0"/>
          <c:cat>
            <c:strRef>
              <c:f>'Table 16'!$B$12:$B$16</c:f>
              <c:strCache>
                <c:ptCount val="5"/>
                <c:pt idx="0">
                  <c:v>Holiday</c:v>
                </c:pt>
                <c:pt idx="1">
                  <c:v>Visiting friends &amp; relatives</c:v>
                </c:pt>
                <c:pt idx="2">
                  <c:v>Business</c:v>
                </c:pt>
                <c:pt idx="3">
                  <c:v>Education</c:v>
                </c:pt>
                <c:pt idx="4">
                  <c:v>Conferences &amp; conventions</c:v>
                </c:pt>
              </c:strCache>
            </c:strRef>
          </c:cat>
          <c:val>
            <c:numRef>
              <c:f>'Table 16'!$G$12:$G$16</c:f>
              <c:numCache>
                <c:formatCode>#,##0\ \ </c:formatCode>
                <c:ptCount val="5"/>
                <c:pt idx="0">
                  <c:v>141263</c:v>
                </c:pt>
                <c:pt idx="1">
                  <c:v>136069</c:v>
                </c:pt>
                <c:pt idx="2">
                  <c:v>59705</c:v>
                </c:pt>
                <c:pt idx="3">
                  <c:v>2223</c:v>
                </c:pt>
                <c:pt idx="4">
                  <c:v>11818</c:v>
                </c:pt>
              </c:numCache>
            </c:numRef>
          </c:val>
          <c:extLst>
            <c:ext xmlns:c16="http://schemas.microsoft.com/office/drawing/2014/chart" uri="{C3380CC4-5D6E-409C-BE32-E72D297353CC}">
              <c16:uniqueId val="{00000004-FA09-4F58-A670-FD388C693076}"/>
            </c:ext>
          </c:extLst>
        </c:ser>
        <c:dLbls>
          <c:showLegendKey val="0"/>
          <c:showVal val="0"/>
          <c:showCatName val="0"/>
          <c:showSerName val="0"/>
          <c:showPercent val="0"/>
          <c:showBubbleSize val="0"/>
        </c:dLbls>
        <c:gapWidth val="50"/>
        <c:axId val="592694648"/>
        <c:axId val="592695040"/>
      </c:barChart>
      <c:catAx>
        <c:axId val="5926946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040"/>
        <c:crosses val="autoZero"/>
        <c:auto val="1"/>
        <c:lblAlgn val="ctr"/>
        <c:lblOffset val="100"/>
        <c:noMultiLvlLbl val="0"/>
      </c:catAx>
      <c:valAx>
        <c:axId val="59269504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464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16'!$C$19:$C$25</c:f>
              <c:numCache>
                <c:formatCode>#,##0\ \ </c:formatCode>
                <c:ptCount val="7"/>
                <c:pt idx="0">
                  <c:v>26848</c:v>
                </c:pt>
                <c:pt idx="1">
                  <c:v>31952</c:v>
                </c:pt>
                <c:pt idx="2">
                  <c:v>69424</c:v>
                </c:pt>
                <c:pt idx="3">
                  <c:v>53136</c:v>
                </c:pt>
                <c:pt idx="4">
                  <c:v>51600</c:v>
                </c:pt>
                <c:pt idx="5">
                  <c:v>37424</c:v>
                </c:pt>
                <c:pt idx="6">
                  <c:v>20160</c:v>
                </c:pt>
              </c:numCache>
            </c:numRef>
          </c:val>
          <c:extLst>
            <c:ext xmlns:c16="http://schemas.microsoft.com/office/drawing/2014/chart" uri="{C3380CC4-5D6E-409C-BE32-E72D297353CC}">
              <c16:uniqueId val="{00000000-D5C3-41CD-A7D7-33FA16CA2EB7}"/>
            </c:ext>
          </c:extLst>
        </c:ser>
        <c:ser>
          <c:idx val="1"/>
          <c:order val="1"/>
          <c:tx>
            <c:strRef>
              <c:f>'Table 16'!$D$7</c:f>
              <c:strCache>
                <c:ptCount val="1"/>
                <c:pt idx="0">
                  <c:v>2016</c:v>
                </c:pt>
              </c:strCache>
            </c:strRef>
          </c:tx>
          <c:spPr>
            <a:solidFill>
              <a:schemeClr val="accent2"/>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16'!$D$19:$D$25</c:f>
              <c:numCache>
                <c:formatCode>#,##0\ \ </c:formatCode>
                <c:ptCount val="7"/>
                <c:pt idx="0">
                  <c:v>29936</c:v>
                </c:pt>
                <c:pt idx="1">
                  <c:v>33856</c:v>
                </c:pt>
                <c:pt idx="2">
                  <c:v>74736</c:v>
                </c:pt>
                <c:pt idx="3">
                  <c:v>58736</c:v>
                </c:pt>
                <c:pt idx="4">
                  <c:v>55280</c:v>
                </c:pt>
                <c:pt idx="5">
                  <c:v>41136</c:v>
                </c:pt>
                <c:pt idx="6">
                  <c:v>23040</c:v>
                </c:pt>
              </c:numCache>
            </c:numRef>
          </c:val>
          <c:extLst>
            <c:ext xmlns:c16="http://schemas.microsoft.com/office/drawing/2014/chart" uri="{C3380CC4-5D6E-409C-BE32-E72D297353CC}">
              <c16:uniqueId val="{00000001-D5C3-41CD-A7D7-33FA16CA2EB7}"/>
            </c:ext>
          </c:extLst>
        </c:ser>
        <c:ser>
          <c:idx val="2"/>
          <c:order val="2"/>
          <c:tx>
            <c:strRef>
              <c:f>'Table 16'!$E$7</c:f>
              <c:strCache>
                <c:ptCount val="1"/>
                <c:pt idx="0">
                  <c:v>2017</c:v>
                </c:pt>
              </c:strCache>
            </c:strRef>
          </c:tx>
          <c:spPr>
            <a:solidFill>
              <a:schemeClr val="accent3"/>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16'!$E$19:$E$25</c:f>
              <c:numCache>
                <c:formatCode>#,##0\ \ </c:formatCode>
                <c:ptCount val="7"/>
                <c:pt idx="0">
                  <c:v>30544</c:v>
                </c:pt>
                <c:pt idx="1">
                  <c:v>37040</c:v>
                </c:pt>
                <c:pt idx="2">
                  <c:v>80272</c:v>
                </c:pt>
                <c:pt idx="3">
                  <c:v>61104</c:v>
                </c:pt>
                <c:pt idx="4">
                  <c:v>58064</c:v>
                </c:pt>
                <c:pt idx="5">
                  <c:v>44768</c:v>
                </c:pt>
                <c:pt idx="6">
                  <c:v>23904</c:v>
                </c:pt>
              </c:numCache>
            </c:numRef>
          </c:val>
          <c:extLst>
            <c:ext xmlns:c16="http://schemas.microsoft.com/office/drawing/2014/chart" uri="{C3380CC4-5D6E-409C-BE32-E72D297353CC}">
              <c16:uniqueId val="{00000002-D5C3-41CD-A7D7-33FA16CA2EB7}"/>
            </c:ext>
          </c:extLst>
        </c:ser>
        <c:ser>
          <c:idx val="3"/>
          <c:order val="3"/>
          <c:tx>
            <c:strRef>
              <c:f>'Table 16'!$F$7</c:f>
              <c:strCache>
                <c:ptCount val="1"/>
                <c:pt idx="0">
                  <c:v>2018</c:v>
                </c:pt>
              </c:strCache>
            </c:strRef>
          </c:tx>
          <c:spPr>
            <a:solidFill>
              <a:schemeClr val="accent4"/>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16'!$F$19:$F$25</c:f>
              <c:numCache>
                <c:formatCode>#,##0\ \ </c:formatCode>
                <c:ptCount val="7"/>
                <c:pt idx="0">
                  <c:v>33920</c:v>
                </c:pt>
                <c:pt idx="1">
                  <c:v>37120</c:v>
                </c:pt>
                <c:pt idx="2">
                  <c:v>84816</c:v>
                </c:pt>
                <c:pt idx="3">
                  <c:v>64192</c:v>
                </c:pt>
                <c:pt idx="4">
                  <c:v>60848</c:v>
                </c:pt>
                <c:pt idx="5">
                  <c:v>47392</c:v>
                </c:pt>
                <c:pt idx="6">
                  <c:v>26528</c:v>
                </c:pt>
              </c:numCache>
            </c:numRef>
          </c:val>
          <c:extLst>
            <c:ext xmlns:c16="http://schemas.microsoft.com/office/drawing/2014/chart" uri="{C3380CC4-5D6E-409C-BE32-E72D297353CC}">
              <c16:uniqueId val="{00000003-D5C3-41CD-A7D7-33FA16CA2EB7}"/>
            </c:ext>
          </c:extLst>
        </c:ser>
        <c:ser>
          <c:idx val="4"/>
          <c:order val="4"/>
          <c:tx>
            <c:strRef>
              <c:f>'Table 16'!$G$7</c:f>
              <c:strCache>
                <c:ptCount val="1"/>
                <c:pt idx="0">
                  <c:v>2019</c:v>
                </c:pt>
              </c:strCache>
            </c:strRef>
          </c:tx>
          <c:spPr>
            <a:solidFill>
              <a:schemeClr val="accent5"/>
            </a:solidFill>
            <a:ln>
              <a:noFill/>
            </a:ln>
            <a:effectLst/>
          </c:spPr>
          <c:invertIfNegative val="0"/>
          <c:cat>
            <c:strRef>
              <c:f>'Table 16'!$B$19:$B$25</c:f>
              <c:strCache>
                <c:ptCount val="7"/>
                <c:pt idx="0">
                  <c:v>Under 15</c:v>
                </c:pt>
                <c:pt idx="1">
                  <c:v>15–24</c:v>
                </c:pt>
                <c:pt idx="2">
                  <c:v>25–34</c:v>
                </c:pt>
                <c:pt idx="3">
                  <c:v>35–44</c:v>
                </c:pt>
                <c:pt idx="4">
                  <c:v>45–54</c:v>
                </c:pt>
                <c:pt idx="5">
                  <c:v>55–64</c:v>
                </c:pt>
                <c:pt idx="6">
                  <c:v>65+</c:v>
                </c:pt>
              </c:strCache>
            </c:strRef>
          </c:cat>
          <c:val>
            <c:numRef>
              <c:f>'Table 16'!$G$19:$G$25</c:f>
              <c:numCache>
                <c:formatCode>#,##0\ \ </c:formatCode>
                <c:ptCount val="7"/>
                <c:pt idx="0">
                  <c:v>37417</c:v>
                </c:pt>
                <c:pt idx="1">
                  <c:v>37512</c:v>
                </c:pt>
                <c:pt idx="2">
                  <c:v>86477</c:v>
                </c:pt>
                <c:pt idx="3">
                  <c:v>67470</c:v>
                </c:pt>
                <c:pt idx="4">
                  <c:v>61499</c:v>
                </c:pt>
                <c:pt idx="5">
                  <c:v>48808</c:v>
                </c:pt>
                <c:pt idx="6">
                  <c:v>28123</c:v>
                </c:pt>
              </c:numCache>
            </c:numRef>
          </c:val>
          <c:extLst>
            <c:ext xmlns:c16="http://schemas.microsoft.com/office/drawing/2014/chart" uri="{C3380CC4-5D6E-409C-BE32-E72D297353CC}">
              <c16:uniqueId val="{00000004-D5C3-41CD-A7D7-33FA16CA2EB7}"/>
            </c:ext>
          </c:extLst>
        </c:ser>
        <c:dLbls>
          <c:showLegendKey val="0"/>
          <c:showVal val="0"/>
          <c:showCatName val="0"/>
          <c:showSerName val="0"/>
          <c:showPercent val="0"/>
          <c:showBubbleSize val="0"/>
        </c:dLbls>
        <c:gapWidth val="50"/>
        <c:axId val="592685240"/>
        <c:axId val="592690336"/>
      </c:barChart>
      <c:catAx>
        <c:axId val="592685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0336"/>
        <c:crosses val="autoZero"/>
        <c:auto val="1"/>
        <c:lblAlgn val="ctr"/>
        <c:lblOffset val="100"/>
        <c:noMultiLvlLbl val="0"/>
      </c:catAx>
      <c:valAx>
        <c:axId val="5926903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16'!$C$7</c:f>
              <c:strCache>
                <c:ptCount val="1"/>
                <c:pt idx="0">
                  <c:v>2015</c:v>
                </c:pt>
              </c:strCache>
            </c:strRef>
          </c:tx>
          <c:spPr>
            <a:solidFill>
              <a:schemeClr val="accent1"/>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16'!$C$28:$C$32</c:f>
              <c:numCache>
                <c:formatCode>#,##0\ \ </c:formatCode>
                <c:ptCount val="5"/>
                <c:pt idx="0">
                  <c:v>66288</c:v>
                </c:pt>
                <c:pt idx="1">
                  <c:v>100848</c:v>
                </c:pt>
                <c:pt idx="2">
                  <c:v>81440</c:v>
                </c:pt>
                <c:pt idx="3">
                  <c:v>25872</c:v>
                </c:pt>
                <c:pt idx="4">
                  <c:v>16096</c:v>
                </c:pt>
              </c:numCache>
            </c:numRef>
          </c:val>
          <c:extLst>
            <c:ext xmlns:c16="http://schemas.microsoft.com/office/drawing/2014/chart" uri="{C3380CC4-5D6E-409C-BE32-E72D297353CC}">
              <c16:uniqueId val="{00000000-EB02-4250-95B4-7E82ED17AB46}"/>
            </c:ext>
          </c:extLst>
        </c:ser>
        <c:ser>
          <c:idx val="1"/>
          <c:order val="1"/>
          <c:tx>
            <c:strRef>
              <c:f>'Table 16'!$D$7</c:f>
              <c:strCache>
                <c:ptCount val="1"/>
                <c:pt idx="0">
                  <c:v>2016</c:v>
                </c:pt>
              </c:strCache>
            </c:strRef>
          </c:tx>
          <c:spPr>
            <a:solidFill>
              <a:schemeClr val="accent2"/>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16'!$D$28:$D$32</c:f>
              <c:numCache>
                <c:formatCode>#,##0\ \ </c:formatCode>
                <c:ptCount val="5"/>
                <c:pt idx="0">
                  <c:v>73712</c:v>
                </c:pt>
                <c:pt idx="1">
                  <c:v>106800</c:v>
                </c:pt>
                <c:pt idx="2">
                  <c:v>92128</c:v>
                </c:pt>
                <c:pt idx="3">
                  <c:v>27520</c:v>
                </c:pt>
                <c:pt idx="4">
                  <c:v>16560</c:v>
                </c:pt>
              </c:numCache>
            </c:numRef>
          </c:val>
          <c:extLst>
            <c:ext xmlns:c16="http://schemas.microsoft.com/office/drawing/2014/chart" uri="{C3380CC4-5D6E-409C-BE32-E72D297353CC}">
              <c16:uniqueId val="{00000001-EB02-4250-95B4-7E82ED17AB46}"/>
            </c:ext>
          </c:extLst>
        </c:ser>
        <c:ser>
          <c:idx val="2"/>
          <c:order val="2"/>
          <c:tx>
            <c:strRef>
              <c:f>'Table 16'!$E$7</c:f>
              <c:strCache>
                <c:ptCount val="1"/>
                <c:pt idx="0">
                  <c:v>2017</c:v>
                </c:pt>
              </c:strCache>
            </c:strRef>
          </c:tx>
          <c:spPr>
            <a:solidFill>
              <a:schemeClr val="accent3"/>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16'!$E$28:$E$32</c:f>
              <c:numCache>
                <c:formatCode>#,##0\ \ </c:formatCode>
                <c:ptCount val="5"/>
                <c:pt idx="0">
                  <c:v>88256</c:v>
                </c:pt>
                <c:pt idx="1">
                  <c:v>108848</c:v>
                </c:pt>
                <c:pt idx="2">
                  <c:v>92944</c:v>
                </c:pt>
                <c:pt idx="3">
                  <c:v>29088</c:v>
                </c:pt>
                <c:pt idx="4">
                  <c:v>16560</c:v>
                </c:pt>
              </c:numCache>
            </c:numRef>
          </c:val>
          <c:extLst>
            <c:ext xmlns:c16="http://schemas.microsoft.com/office/drawing/2014/chart" uri="{C3380CC4-5D6E-409C-BE32-E72D297353CC}">
              <c16:uniqueId val="{00000002-EB02-4250-95B4-7E82ED17AB46}"/>
            </c:ext>
          </c:extLst>
        </c:ser>
        <c:ser>
          <c:idx val="3"/>
          <c:order val="3"/>
          <c:tx>
            <c:strRef>
              <c:f>'Table 16'!$F$7</c:f>
              <c:strCache>
                <c:ptCount val="1"/>
                <c:pt idx="0">
                  <c:v>2018</c:v>
                </c:pt>
              </c:strCache>
            </c:strRef>
          </c:tx>
          <c:spPr>
            <a:solidFill>
              <a:schemeClr val="accent4"/>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16'!$F$28:$F$32</c:f>
              <c:numCache>
                <c:formatCode>#,##0\ \ </c:formatCode>
                <c:ptCount val="5"/>
                <c:pt idx="0">
                  <c:v>96640</c:v>
                </c:pt>
                <c:pt idx="1">
                  <c:v>114912</c:v>
                </c:pt>
                <c:pt idx="2">
                  <c:v>99552</c:v>
                </c:pt>
                <c:pt idx="3">
                  <c:v>27936</c:v>
                </c:pt>
                <c:pt idx="4">
                  <c:v>15776</c:v>
                </c:pt>
              </c:numCache>
            </c:numRef>
          </c:val>
          <c:extLst>
            <c:ext xmlns:c16="http://schemas.microsoft.com/office/drawing/2014/chart" uri="{C3380CC4-5D6E-409C-BE32-E72D297353CC}">
              <c16:uniqueId val="{00000003-EB02-4250-95B4-7E82ED17AB46}"/>
            </c:ext>
          </c:extLst>
        </c:ser>
        <c:ser>
          <c:idx val="4"/>
          <c:order val="4"/>
          <c:tx>
            <c:strRef>
              <c:f>'Table 16'!$G$7</c:f>
              <c:strCache>
                <c:ptCount val="1"/>
                <c:pt idx="0">
                  <c:v>2019</c:v>
                </c:pt>
              </c:strCache>
            </c:strRef>
          </c:tx>
          <c:spPr>
            <a:solidFill>
              <a:schemeClr val="accent5"/>
            </a:solidFill>
            <a:ln>
              <a:noFill/>
            </a:ln>
            <a:effectLst/>
          </c:spPr>
          <c:invertIfNegative val="0"/>
          <c:cat>
            <c:strRef>
              <c:f>'Table 16'!$B$28:$B$32</c:f>
              <c:strCache>
                <c:ptCount val="5"/>
                <c:pt idx="0">
                  <c:v>1–3</c:v>
                </c:pt>
                <c:pt idx="1">
                  <c:v>4–7</c:v>
                </c:pt>
                <c:pt idx="2">
                  <c:v>8–14</c:v>
                </c:pt>
                <c:pt idx="3">
                  <c:v>15–21</c:v>
                </c:pt>
                <c:pt idx="4">
                  <c:v>22 and over</c:v>
                </c:pt>
              </c:strCache>
            </c:strRef>
          </c:cat>
          <c:val>
            <c:numRef>
              <c:f>'Table 16'!$G$28:$G$32</c:f>
              <c:numCache>
                <c:formatCode>#,##0\ \ </c:formatCode>
                <c:ptCount val="5"/>
                <c:pt idx="0">
                  <c:v>97652</c:v>
                </c:pt>
                <c:pt idx="1">
                  <c:v>120573</c:v>
                </c:pt>
                <c:pt idx="2">
                  <c:v>102499</c:v>
                </c:pt>
                <c:pt idx="3">
                  <c:v>29310</c:v>
                </c:pt>
                <c:pt idx="4">
                  <c:v>17271</c:v>
                </c:pt>
              </c:numCache>
            </c:numRef>
          </c:val>
          <c:extLst>
            <c:ext xmlns:c16="http://schemas.microsoft.com/office/drawing/2014/chart" uri="{C3380CC4-5D6E-409C-BE32-E72D297353CC}">
              <c16:uniqueId val="{00000004-EB02-4250-95B4-7E82ED17AB46}"/>
            </c:ext>
          </c:extLst>
        </c:ser>
        <c:dLbls>
          <c:showLegendKey val="0"/>
          <c:showVal val="0"/>
          <c:showCatName val="0"/>
          <c:showSerName val="0"/>
          <c:showPercent val="0"/>
          <c:showBubbleSize val="0"/>
        </c:dLbls>
        <c:gapWidth val="50"/>
        <c:axId val="592695432"/>
        <c:axId val="592688376"/>
      </c:barChart>
      <c:catAx>
        <c:axId val="592695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8376"/>
        <c:crosses val="autoZero"/>
        <c:auto val="1"/>
        <c:lblAlgn val="ctr"/>
        <c:lblOffset val="100"/>
        <c:noMultiLvlLbl val="0"/>
      </c:catAx>
      <c:valAx>
        <c:axId val="592688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543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17'!$C$12:$C$16</c:f>
              <c:numCache>
                <c:formatCode>#,##0\ \ </c:formatCode>
                <c:ptCount val="5"/>
                <c:pt idx="0">
                  <c:v>1648</c:v>
                </c:pt>
                <c:pt idx="1">
                  <c:v>2608</c:v>
                </c:pt>
                <c:pt idx="2">
                  <c:v>448</c:v>
                </c:pt>
                <c:pt idx="3">
                  <c:v>80</c:v>
                </c:pt>
                <c:pt idx="4">
                  <c:v>224</c:v>
                </c:pt>
              </c:numCache>
            </c:numRef>
          </c:val>
          <c:extLst>
            <c:ext xmlns:c16="http://schemas.microsoft.com/office/drawing/2014/chart" uri="{C3380CC4-5D6E-409C-BE32-E72D297353CC}">
              <c16:uniqueId val="{00000000-3032-4512-B75C-03DC5EBB37A6}"/>
            </c:ext>
          </c:extLst>
        </c:ser>
        <c:ser>
          <c:idx val="1"/>
          <c:order val="1"/>
          <c:tx>
            <c:strRef>
              <c:f>'Table 17'!$D$7</c:f>
              <c:strCache>
                <c:ptCount val="1"/>
                <c:pt idx="0">
                  <c:v>2016</c:v>
                </c:pt>
              </c:strCache>
            </c:strRef>
          </c:tx>
          <c:spPr>
            <a:solidFill>
              <a:schemeClr val="accent2"/>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17'!$D$12:$D$16</c:f>
              <c:numCache>
                <c:formatCode>#,##0\ \ </c:formatCode>
                <c:ptCount val="5"/>
                <c:pt idx="0">
                  <c:v>1808</c:v>
                </c:pt>
                <c:pt idx="1">
                  <c:v>3056</c:v>
                </c:pt>
                <c:pt idx="2">
                  <c:v>272</c:v>
                </c:pt>
                <c:pt idx="3">
                  <c:v>112</c:v>
                </c:pt>
                <c:pt idx="4">
                  <c:v>112</c:v>
                </c:pt>
              </c:numCache>
            </c:numRef>
          </c:val>
          <c:extLst>
            <c:ext xmlns:c16="http://schemas.microsoft.com/office/drawing/2014/chart" uri="{C3380CC4-5D6E-409C-BE32-E72D297353CC}">
              <c16:uniqueId val="{00000001-3032-4512-B75C-03DC5EBB37A6}"/>
            </c:ext>
          </c:extLst>
        </c:ser>
        <c:ser>
          <c:idx val="2"/>
          <c:order val="2"/>
          <c:tx>
            <c:strRef>
              <c:f>'Table 17'!$E$7</c:f>
              <c:strCache>
                <c:ptCount val="1"/>
                <c:pt idx="0">
                  <c:v>2017</c:v>
                </c:pt>
              </c:strCache>
            </c:strRef>
          </c:tx>
          <c:spPr>
            <a:solidFill>
              <a:schemeClr val="accent3"/>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17'!$E$12:$E$16</c:f>
              <c:numCache>
                <c:formatCode>#,##0\ \ </c:formatCode>
                <c:ptCount val="5"/>
                <c:pt idx="0">
                  <c:v>2544</c:v>
                </c:pt>
                <c:pt idx="1">
                  <c:v>3056</c:v>
                </c:pt>
                <c:pt idx="2">
                  <c:v>336</c:v>
                </c:pt>
                <c:pt idx="3">
                  <c:v>80</c:v>
                </c:pt>
                <c:pt idx="4">
                  <c:v>96</c:v>
                </c:pt>
              </c:numCache>
            </c:numRef>
          </c:val>
          <c:extLst>
            <c:ext xmlns:c16="http://schemas.microsoft.com/office/drawing/2014/chart" uri="{C3380CC4-5D6E-409C-BE32-E72D297353CC}">
              <c16:uniqueId val="{00000002-3032-4512-B75C-03DC5EBB37A6}"/>
            </c:ext>
          </c:extLst>
        </c:ser>
        <c:ser>
          <c:idx val="3"/>
          <c:order val="3"/>
          <c:tx>
            <c:strRef>
              <c:f>'Table 17'!$F$7</c:f>
              <c:strCache>
                <c:ptCount val="1"/>
                <c:pt idx="0">
                  <c:v>2018</c:v>
                </c:pt>
              </c:strCache>
            </c:strRef>
          </c:tx>
          <c:spPr>
            <a:solidFill>
              <a:schemeClr val="accent4"/>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17'!$F$12:$F$16</c:f>
              <c:numCache>
                <c:formatCode>#,##0\ \ </c:formatCode>
                <c:ptCount val="5"/>
                <c:pt idx="0">
                  <c:v>2112</c:v>
                </c:pt>
                <c:pt idx="1">
                  <c:v>2800</c:v>
                </c:pt>
                <c:pt idx="2">
                  <c:v>464</c:v>
                </c:pt>
                <c:pt idx="3">
                  <c:v>64</c:v>
                </c:pt>
                <c:pt idx="4">
                  <c:v>144</c:v>
                </c:pt>
              </c:numCache>
            </c:numRef>
          </c:val>
          <c:extLst>
            <c:ext xmlns:c16="http://schemas.microsoft.com/office/drawing/2014/chart" uri="{C3380CC4-5D6E-409C-BE32-E72D297353CC}">
              <c16:uniqueId val="{00000003-3032-4512-B75C-03DC5EBB37A6}"/>
            </c:ext>
          </c:extLst>
        </c:ser>
        <c:ser>
          <c:idx val="4"/>
          <c:order val="4"/>
          <c:tx>
            <c:strRef>
              <c:f>'Table 17'!$G$7</c:f>
              <c:strCache>
                <c:ptCount val="1"/>
                <c:pt idx="0">
                  <c:v>2019</c:v>
                </c:pt>
              </c:strCache>
            </c:strRef>
          </c:tx>
          <c:spPr>
            <a:solidFill>
              <a:schemeClr val="accent5"/>
            </a:solidFill>
            <a:ln>
              <a:noFill/>
            </a:ln>
            <a:effectLst/>
          </c:spPr>
          <c:invertIfNegative val="0"/>
          <c:cat>
            <c:strRef>
              <c:f>'Table 17'!$B$12:$B$16</c:f>
              <c:strCache>
                <c:ptCount val="5"/>
                <c:pt idx="0">
                  <c:v>Holiday</c:v>
                </c:pt>
                <c:pt idx="1">
                  <c:v>Visiting friends &amp; relatives</c:v>
                </c:pt>
                <c:pt idx="2">
                  <c:v>Business</c:v>
                </c:pt>
                <c:pt idx="3">
                  <c:v>Education</c:v>
                </c:pt>
                <c:pt idx="4">
                  <c:v>Conferences &amp; conventions</c:v>
                </c:pt>
              </c:strCache>
            </c:strRef>
          </c:cat>
          <c:val>
            <c:numRef>
              <c:f>'Table 17'!$G$12:$G$16</c:f>
              <c:numCache>
                <c:formatCode>#,##0\ \ </c:formatCode>
                <c:ptCount val="5"/>
                <c:pt idx="0">
                  <c:v>1406</c:v>
                </c:pt>
                <c:pt idx="1">
                  <c:v>2561</c:v>
                </c:pt>
                <c:pt idx="2">
                  <c:v>577</c:v>
                </c:pt>
                <c:pt idx="3">
                  <c:v>94</c:v>
                </c:pt>
                <c:pt idx="4">
                  <c:v>178</c:v>
                </c:pt>
              </c:numCache>
            </c:numRef>
          </c:val>
          <c:extLst>
            <c:ext xmlns:c16="http://schemas.microsoft.com/office/drawing/2014/chart" uri="{C3380CC4-5D6E-409C-BE32-E72D297353CC}">
              <c16:uniqueId val="{00000004-3032-4512-B75C-03DC5EBB37A6}"/>
            </c:ext>
          </c:extLst>
        </c:ser>
        <c:dLbls>
          <c:showLegendKey val="0"/>
          <c:showVal val="0"/>
          <c:showCatName val="0"/>
          <c:showSerName val="0"/>
          <c:showPercent val="0"/>
          <c:showBubbleSize val="0"/>
        </c:dLbls>
        <c:gapWidth val="50"/>
        <c:axId val="592683280"/>
        <c:axId val="592683672"/>
      </c:barChart>
      <c:catAx>
        <c:axId val="59268328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672"/>
        <c:crosses val="autoZero"/>
        <c:auto val="1"/>
        <c:lblAlgn val="ctr"/>
        <c:lblOffset val="100"/>
        <c:noMultiLvlLbl val="0"/>
      </c:catAx>
      <c:valAx>
        <c:axId val="59268367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328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17'!$C$19:$C$25</c:f>
              <c:numCache>
                <c:formatCode>#,##0\ \ </c:formatCode>
                <c:ptCount val="7"/>
                <c:pt idx="0">
                  <c:v>368</c:v>
                </c:pt>
                <c:pt idx="1">
                  <c:v>656</c:v>
                </c:pt>
                <c:pt idx="2">
                  <c:v>1184</c:v>
                </c:pt>
                <c:pt idx="3">
                  <c:v>800</c:v>
                </c:pt>
                <c:pt idx="4">
                  <c:v>1040</c:v>
                </c:pt>
                <c:pt idx="5">
                  <c:v>960</c:v>
                </c:pt>
                <c:pt idx="6">
                  <c:v>272</c:v>
                </c:pt>
              </c:numCache>
            </c:numRef>
          </c:val>
          <c:extLst>
            <c:ext xmlns:c16="http://schemas.microsoft.com/office/drawing/2014/chart" uri="{C3380CC4-5D6E-409C-BE32-E72D297353CC}">
              <c16:uniqueId val="{00000000-C159-4125-9762-0A3A5908E290}"/>
            </c:ext>
          </c:extLst>
        </c:ser>
        <c:ser>
          <c:idx val="1"/>
          <c:order val="1"/>
          <c:tx>
            <c:strRef>
              <c:f>'Table 17'!$D$7</c:f>
              <c:strCache>
                <c:ptCount val="1"/>
                <c:pt idx="0">
                  <c:v>2016</c:v>
                </c:pt>
              </c:strCache>
            </c:strRef>
          </c:tx>
          <c:spPr>
            <a:solidFill>
              <a:schemeClr val="accent2"/>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17'!$D$19:$D$25</c:f>
              <c:numCache>
                <c:formatCode>#,##0\ \ </c:formatCode>
                <c:ptCount val="7"/>
                <c:pt idx="0">
                  <c:v>432</c:v>
                </c:pt>
                <c:pt idx="1">
                  <c:v>832</c:v>
                </c:pt>
                <c:pt idx="2">
                  <c:v>1280</c:v>
                </c:pt>
                <c:pt idx="3">
                  <c:v>640</c:v>
                </c:pt>
                <c:pt idx="4">
                  <c:v>1120</c:v>
                </c:pt>
                <c:pt idx="5">
                  <c:v>992</c:v>
                </c:pt>
                <c:pt idx="6">
                  <c:v>496</c:v>
                </c:pt>
              </c:numCache>
            </c:numRef>
          </c:val>
          <c:extLst>
            <c:ext xmlns:c16="http://schemas.microsoft.com/office/drawing/2014/chart" uri="{C3380CC4-5D6E-409C-BE32-E72D297353CC}">
              <c16:uniqueId val="{00000001-C159-4125-9762-0A3A5908E290}"/>
            </c:ext>
          </c:extLst>
        </c:ser>
        <c:ser>
          <c:idx val="2"/>
          <c:order val="2"/>
          <c:tx>
            <c:strRef>
              <c:f>'Table 17'!$E$7</c:f>
              <c:strCache>
                <c:ptCount val="1"/>
                <c:pt idx="0">
                  <c:v>2017</c:v>
                </c:pt>
              </c:strCache>
            </c:strRef>
          </c:tx>
          <c:spPr>
            <a:solidFill>
              <a:schemeClr val="accent3"/>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17'!$E$19:$E$25</c:f>
              <c:numCache>
                <c:formatCode>#,##0\ \ </c:formatCode>
                <c:ptCount val="7"/>
                <c:pt idx="0">
                  <c:v>736</c:v>
                </c:pt>
                <c:pt idx="1">
                  <c:v>816</c:v>
                </c:pt>
                <c:pt idx="2">
                  <c:v>1360</c:v>
                </c:pt>
                <c:pt idx="3">
                  <c:v>864</c:v>
                </c:pt>
                <c:pt idx="4">
                  <c:v>1328</c:v>
                </c:pt>
                <c:pt idx="5">
                  <c:v>960</c:v>
                </c:pt>
                <c:pt idx="6">
                  <c:v>528</c:v>
                </c:pt>
              </c:numCache>
            </c:numRef>
          </c:val>
          <c:extLst>
            <c:ext xmlns:c16="http://schemas.microsoft.com/office/drawing/2014/chart" uri="{C3380CC4-5D6E-409C-BE32-E72D297353CC}">
              <c16:uniqueId val="{00000002-C159-4125-9762-0A3A5908E290}"/>
            </c:ext>
          </c:extLst>
        </c:ser>
        <c:ser>
          <c:idx val="3"/>
          <c:order val="3"/>
          <c:tx>
            <c:strRef>
              <c:f>'Table 17'!$F$7</c:f>
              <c:strCache>
                <c:ptCount val="1"/>
                <c:pt idx="0">
                  <c:v>2018</c:v>
                </c:pt>
              </c:strCache>
            </c:strRef>
          </c:tx>
          <c:spPr>
            <a:solidFill>
              <a:schemeClr val="accent4"/>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17'!$F$19:$F$25</c:f>
              <c:numCache>
                <c:formatCode>#,##0\ \ </c:formatCode>
                <c:ptCount val="7"/>
                <c:pt idx="0">
                  <c:v>816</c:v>
                </c:pt>
                <c:pt idx="1">
                  <c:v>752</c:v>
                </c:pt>
                <c:pt idx="2">
                  <c:v>1264</c:v>
                </c:pt>
                <c:pt idx="3">
                  <c:v>1024</c:v>
                </c:pt>
                <c:pt idx="4">
                  <c:v>1024</c:v>
                </c:pt>
                <c:pt idx="5">
                  <c:v>944</c:v>
                </c:pt>
                <c:pt idx="6">
                  <c:v>368</c:v>
                </c:pt>
              </c:numCache>
            </c:numRef>
          </c:val>
          <c:extLst>
            <c:ext xmlns:c16="http://schemas.microsoft.com/office/drawing/2014/chart" uri="{C3380CC4-5D6E-409C-BE32-E72D297353CC}">
              <c16:uniqueId val="{00000003-C159-4125-9762-0A3A5908E290}"/>
            </c:ext>
          </c:extLst>
        </c:ser>
        <c:ser>
          <c:idx val="4"/>
          <c:order val="4"/>
          <c:tx>
            <c:strRef>
              <c:f>'Table 17'!$G$7</c:f>
              <c:strCache>
                <c:ptCount val="1"/>
                <c:pt idx="0">
                  <c:v>2019</c:v>
                </c:pt>
              </c:strCache>
            </c:strRef>
          </c:tx>
          <c:spPr>
            <a:solidFill>
              <a:schemeClr val="accent5"/>
            </a:solidFill>
            <a:ln>
              <a:noFill/>
            </a:ln>
            <a:effectLst/>
          </c:spPr>
          <c:invertIfNegative val="0"/>
          <c:cat>
            <c:strRef>
              <c:f>'Table 17'!$B$19:$B$25</c:f>
              <c:strCache>
                <c:ptCount val="7"/>
                <c:pt idx="0">
                  <c:v>Under 15</c:v>
                </c:pt>
                <c:pt idx="1">
                  <c:v>15–24</c:v>
                </c:pt>
                <c:pt idx="2">
                  <c:v>25–34</c:v>
                </c:pt>
                <c:pt idx="3">
                  <c:v>35–44</c:v>
                </c:pt>
                <c:pt idx="4">
                  <c:v>45–54</c:v>
                </c:pt>
                <c:pt idx="5">
                  <c:v>55–64</c:v>
                </c:pt>
                <c:pt idx="6">
                  <c:v>65+</c:v>
                </c:pt>
              </c:strCache>
            </c:strRef>
          </c:cat>
          <c:val>
            <c:numRef>
              <c:f>'Table 17'!$G$19:$G$25</c:f>
              <c:numCache>
                <c:formatCode>#,##0\ \ </c:formatCode>
                <c:ptCount val="7"/>
                <c:pt idx="0">
                  <c:v>452</c:v>
                </c:pt>
                <c:pt idx="1">
                  <c:v>628</c:v>
                </c:pt>
                <c:pt idx="2">
                  <c:v>1114</c:v>
                </c:pt>
                <c:pt idx="3">
                  <c:v>825</c:v>
                </c:pt>
                <c:pt idx="4">
                  <c:v>927</c:v>
                </c:pt>
                <c:pt idx="5">
                  <c:v>918</c:v>
                </c:pt>
                <c:pt idx="6">
                  <c:v>384</c:v>
                </c:pt>
              </c:numCache>
            </c:numRef>
          </c:val>
          <c:extLst>
            <c:ext xmlns:c16="http://schemas.microsoft.com/office/drawing/2014/chart" uri="{C3380CC4-5D6E-409C-BE32-E72D297353CC}">
              <c16:uniqueId val="{00000004-C159-4125-9762-0A3A5908E290}"/>
            </c:ext>
          </c:extLst>
        </c:ser>
        <c:dLbls>
          <c:showLegendKey val="0"/>
          <c:showVal val="0"/>
          <c:showCatName val="0"/>
          <c:showSerName val="0"/>
          <c:showPercent val="0"/>
          <c:showBubbleSize val="0"/>
        </c:dLbls>
        <c:gapWidth val="50"/>
        <c:axId val="592691120"/>
        <c:axId val="592685632"/>
      </c:barChart>
      <c:catAx>
        <c:axId val="5926911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5632"/>
        <c:crosses val="autoZero"/>
        <c:auto val="1"/>
        <c:lblAlgn val="ctr"/>
        <c:lblOffset val="100"/>
        <c:noMultiLvlLbl val="0"/>
      </c:catAx>
      <c:valAx>
        <c:axId val="59268563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112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17'!$C$7</c:f>
              <c:strCache>
                <c:ptCount val="1"/>
                <c:pt idx="0">
                  <c:v>2015</c:v>
                </c:pt>
              </c:strCache>
            </c:strRef>
          </c:tx>
          <c:spPr>
            <a:solidFill>
              <a:schemeClr val="accent1"/>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17'!$C$28:$C$32</c:f>
              <c:numCache>
                <c:formatCode>#,##0\ \ </c:formatCode>
                <c:ptCount val="5"/>
                <c:pt idx="0">
                  <c:v>784</c:v>
                </c:pt>
                <c:pt idx="1">
                  <c:v>1216</c:v>
                </c:pt>
                <c:pt idx="2">
                  <c:v>1792</c:v>
                </c:pt>
                <c:pt idx="3">
                  <c:v>704</c:v>
                </c:pt>
                <c:pt idx="4">
                  <c:v>784</c:v>
                </c:pt>
              </c:numCache>
            </c:numRef>
          </c:val>
          <c:extLst>
            <c:ext xmlns:c16="http://schemas.microsoft.com/office/drawing/2014/chart" uri="{C3380CC4-5D6E-409C-BE32-E72D297353CC}">
              <c16:uniqueId val="{00000000-399D-4403-B836-CA4986D995E3}"/>
            </c:ext>
          </c:extLst>
        </c:ser>
        <c:ser>
          <c:idx val="1"/>
          <c:order val="1"/>
          <c:tx>
            <c:strRef>
              <c:f>'Table 17'!$D$7</c:f>
              <c:strCache>
                <c:ptCount val="1"/>
                <c:pt idx="0">
                  <c:v>2016</c:v>
                </c:pt>
              </c:strCache>
            </c:strRef>
          </c:tx>
          <c:spPr>
            <a:solidFill>
              <a:schemeClr val="accent2"/>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17'!$D$28:$D$32</c:f>
              <c:numCache>
                <c:formatCode>#,##0\ \ </c:formatCode>
                <c:ptCount val="5"/>
                <c:pt idx="0">
                  <c:v>992</c:v>
                </c:pt>
                <c:pt idx="1">
                  <c:v>1440</c:v>
                </c:pt>
                <c:pt idx="2">
                  <c:v>1760</c:v>
                </c:pt>
                <c:pt idx="3">
                  <c:v>944</c:v>
                </c:pt>
                <c:pt idx="4">
                  <c:v>656</c:v>
                </c:pt>
              </c:numCache>
            </c:numRef>
          </c:val>
          <c:extLst>
            <c:ext xmlns:c16="http://schemas.microsoft.com/office/drawing/2014/chart" uri="{C3380CC4-5D6E-409C-BE32-E72D297353CC}">
              <c16:uniqueId val="{00000001-399D-4403-B836-CA4986D995E3}"/>
            </c:ext>
          </c:extLst>
        </c:ser>
        <c:ser>
          <c:idx val="2"/>
          <c:order val="2"/>
          <c:tx>
            <c:strRef>
              <c:f>'Table 17'!$E$7</c:f>
              <c:strCache>
                <c:ptCount val="1"/>
                <c:pt idx="0">
                  <c:v>2017</c:v>
                </c:pt>
              </c:strCache>
            </c:strRef>
          </c:tx>
          <c:spPr>
            <a:solidFill>
              <a:schemeClr val="accent3"/>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17'!$E$28:$E$32</c:f>
              <c:numCache>
                <c:formatCode>#,##0\ \ </c:formatCode>
                <c:ptCount val="5"/>
                <c:pt idx="0">
                  <c:v>1104</c:v>
                </c:pt>
                <c:pt idx="1">
                  <c:v>1632</c:v>
                </c:pt>
                <c:pt idx="2">
                  <c:v>2112</c:v>
                </c:pt>
                <c:pt idx="3">
                  <c:v>944</c:v>
                </c:pt>
                <c:pt idx="4">
                  <c:v>800</c:v>
                </c:pt>
              </c:numCache>
            </c:numRef>
          </c:val>
          <c:extLst>
            <c:ext xmlns:c16="http://schemas.microsoft.com/office/drawing/2014/chart" uri="{C3380CC4-5D6E-409C-BE32-E72D297353CC}">
              <c16:uniqueId val="{00000002-399D-4403-B836-CA4986D995E3}"/>
            </c:ext>
          </c:extLst>
        </c:ser>
        <c:ser>
          <c:idx val="3"/>
          <c:order val="3"/>
          <c:tx>
            <c:strRef>
              <c:f>'Table 17'!$F$7</c:f>
              <c:strCache>
                <c:ptCount val="1"/>
                <c:pt idx="0">
                  <c:v>2018</c:v>
                </c:pt>
              </c:strCache>
            </c:strRef>
          </c:tx>
          <c:spPr>
            <a:solidFill>
              <a:schemeClr val="accent4"/>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17'!$F$28:$F$32</c:f>
              <c:numCache>
                <c:formatCode>#,##0\ \ </c:formatCode>
                <c:ptCount val="5"/>
                <c:pt idx="0">
                  <c:v>1120</c:v>
                </c:pt>
                <c:pt idx="1">
                  <c:v>1424</c:v>
                </c:pt>
                <c:pt idx="2">
                  <c:v>2336</c:v>
                </c:pt>
                <c:pt idx="3">
                  <c:v>720</c:v>
                </c:pt>
                <c:pt idx="4">
                  <c:v>592</c:v>
                </c:pt>
              </c:numCache>
            </c:numRef>
          </c:val>
          <c:extLst>
            <c:ext xmlns:c16="http://schemas.microsoft.com/office/drawing/2014/chart" uri="{C3380CC4-5D6E-409C-BE32-E72D297353CC}">
              <c16:uniqueId val="{00000003-399D-4403-B836-CA4986D995E3}"/>
            </c:ext>
          </c:extLst>
        </c:ser>
        <c:ser>
          <c:idx val="4"/>
          <c:order val="4"/>
          <c:tx>
            <c:strRef>
              <c:f>'Table 17'!$G$7</c:f>
              <c:strCache>
                <c:ptCount val="1"/>
                <c:pt idx="0">
                  <c:v>2019</c:v>
                </c:pt>
              </c:strCache>
            </c:strRef>
          </c:tx>
          <c:spPr>
            <a:solidFill>
              <a:schemeClr val="accent5"/>
            </a:solidFill>
            <a:ln>
              <a:noFill/>
            </a:ln>
            <a:effectLst/>
          </c:spPr>
          <c:invertIfNegative val="0"/>
          <c:cat>
            <c:strRef>
              <c:f>'Table 17'!$B$28:$B$32</c:f>
              <c:strCache>
                <c:ptCount val="5"/>
                <c:pt idx="0">
                  <c:v>1–3</c:v>
                </c:pt>
                <c:pt idx="1">
                  <c:v>4–7</c:v>
                </c:pt>
                <c:pt idx="2">
                  <c:v>8–14</c:v>
                </c:pt>
                <c:pt idx="3">
                  <c:v>15–21</c:v>
                </c:pt>
                <c:pt idx="4">
                  <c:v>22 and over</c:v>
                </c:pt>
              </c:strCache>
            </c:strRef>
          </c:cat>
          <c:val>
            <c:numRef>
              <c:f>'Table 17'!$G$28:$G$32</c:f>
              <c:numCache>
                <c:formatCode>#,##0\ \ </c:formatCode>
                <c:ptCount val="5"/>
                <c:pt idx="0">
                  <c:v>962</c:v>
                </c:pt>
                <c:pt idx="1">
                  <c:v>1460</c:v>
                </c:pt>
                <c:pt idx="2">
                  <c:v>1614</c:v>
                </c:pt>
                <c:pt idx="3">
                  <c:v>729</c:v>
                </c:pt>
                <c:pt idx="4">
                  <c:v>485</c:v>
                </c:pt>
              </c:numCache>
            </c:numRef>
          </c:val>
          <c:extLst>
            <c:ext xmlns:c16="http://schemas.microsoft.com/office/drawing/2014/chart" uri="{C3380CC4-5D6E-409C-BE32-E72D297353CC}">
              <c16:uniqueId val="{00000004-399D-4403-B836-CA4986D995E3}"/>
            </c:ext>
          </c:extLst>
        </c:ser>
        <c:dLbls>
          <c:showLegendKey val="0"/>
          <c:showVal val="0"/>
          <c:showCatName val="0"/>
          <c:showSerName val="0"/>
          <c:showPercent val="0"/>
          <c:showBubbleSize val="0"/>
        </c:dLbls>
        <c:gapWidth val="50"/>
        <c:axId val="592689160"/>
        <c:axId val="592687200"/>
      </c:barChart>
      <c:catAx>
        <c:axId val="5926891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7200"/>
        <c:crosses val="autoZero"/>
        <c:auto val="1"/>
        <c:lblAlgn val="ctr"/>
        <c:lblOffset val="100"/>
        <c:noMultiLvlLbl val="0"/>
      </c:catAx>
      <c:valAx>
        <c:axId val="59268720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160"/>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18'!$C$12:$C$16</c:f>
              <c:numCache>
                <c:formatCode>#,##0\ \ </c:formatCode>
                <c:ptCount val="5"/>
                <c:pt idx="0">
                  <c:v>40768</c:v>
                </c:pt>
                <c:pt idx="1">
                  <c:v>54320</c:v>
                </c:pt>
                <c:pt idx="2">
                  <c:v>4912</c:v>
                </c:pt>
                <c:pt idx="3">
                  <c:v>416</c:v>
                </c:pt>
                <c:pt idx="4">
                  <c:v>1936</c:v>
                </c:pt>
              </c:numCache>
            </c:numRef>
          </c:val>
          <c:extLst>
            <c:ext xmlns:c16="http://schemas.microsoft.com/office/drawing/2014/chart" uri="{C3380CC4-5D6E-409C-BE32-E72D297353CC}">
              <c16:uniqueId val="{00000000-28AF-4152-A49E-3F452D28467F}"/>
            </c:ext>
          </c:extLst>
        </c:ser>
        <c:ser>
          <c:idx val="1"/>
          <c:order val="1"/>
          <c:tx>
            <c:strRef>
              <c:f>'Table 18'!$D$7</c:f>
              <c:strCache>
                <c:ptCount val="1"/>
                <c:pt idx="0">
                  <c:v>2016</c:v>
                </c:pt>
              </c:strCache>
            </c:strRef>
          </c:tx>
          <c:spPr>
            <a:solidFill>
              <a:schemeClr val="accent2"/>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18'!$D$12:$D$16</c:f>
              <c:numCache>
                <c:formatCode>#,##0\ \ </c:formatCode>
                <c:ptCount val="5"/>
                <c:pt idx="0">
                  <c:v>39936</c:v>
                </c:pt>
                <c:pt idx="1">
                  <c:v>53440</c:v>
                </c:pt>
                <c:pt idx="2">
                  <c:v>4624</c:v>
                </c:pt>
                <c:pt idx="3">
                  <c:v>416</c:v>
                </c:pt>
                <c:pt idx="4">
                  <c:v>2208</c:v>
                </c:pt>
              </c:numCache>
            </c:numRef>
          </c:val>
          <c:extLst>
            <c:ext xmlns:c16="http://schemas.microsoft.com/office/drawing/2014/chart" uri="{C3380CC4-5D6E-409C-BE32-E72D297353CC}">
              <c16:uniqueId val="{00000001-28AF-4152-A49E-3F452D28467F}"/>
            </c:ext>
          </c:extLst>
        </c:ser>
        <c:ser>
          <c:idx val="2"/>
          <c:order val="2"/>
          <c:tx>
            <c:strRef>
              <c:f>'Table 18'!$E$7</c:f>
              <c:strCache>
                <c:ptCount val="1"/>
                <c:pt idx="0">
                  <c:v>2017</c:v>
                </c:pt>
              </c:strCache>
            </c:strRef>
          </c:tx>
          <c:spPr>
            <a:solidFill>
              <a:schemeClr val="accent3"/>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18'!$E$12:$E$16</c:f>
              <c:numCache>
                <c:formatCode>#,##0\ \ </c:formatCode>
                <c:ptCount val="5"/>
                <c:pt idx="0">
                  <c:v>42128</c:v>
                </c:pt>
                <c:pt idx="1">
                  <c:v>50304</c:v>
                </c:pt>
                <c:pt idx="2">
                  <c:v>5328</c:v>
                </c:pt>
                <c:pt idx="3">
                  <c:v>448</c:v>
                </c:pt>
                <c:pt idx="4">
                  <c:v>2064</c:v>
                </c:pt>
              </c:numCache>
            </c:numRef>
          </c:val>
          <c:extLst>
            <c:ext xmlns:c16="http://schemas.microsoft.com/office/drawing/2014/chart" uri="{C3380CC4-5D6E-409C-BE32-E72D297353CC}">
              <c16:uniqueId val="{00000002-28AF-4152-A49E-3F452D28467F}"/>
            </c:ext>
          </c:extLst>
        </c:ser>
        <c:ser>
          <c:idx val="3"/>
          <c:order val="3"/>
          <c:tx>
            <c:strRef>
              <c:f>'Table 18'!$F$7</c:f>
              <c:strCache>
                <c:ptCount val="1"/>
                <c:pt idx="0">
                  <c:v>2018</c:v>
                </c:pt>
              </c:strCache>
            </c:strRef>
          </c:tx>
          <c:spPr>
            <a:solidFill>
              <a:schemeClr val="accent4"/>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18'!$F$12:$F$16</c:f>
              <c:numCache>
                <c:formatCode>#,##0\ \ </c:formatCode>
                <c:ptCount val="5"/>
                <c:pt idx="0">
                  <c:v>36416</c:v>
                </c:pt>
                <c:pt idx="1">
                  <c:v>50896</c:v>
                </c:pt>
                <c:pt idx="2">
                  <c:v>5344</c:v>
                </c:pt>
                <c:pt idx="3">
                  <c:v>432</c:v>
                </c:pt>
                <c:pt idx="4">
                  <c:v>2032</c:v>
                </c:pt>
              </c:numCache>
            </c:numRef>
          </c:val>
          <c:extLst>
            <c:ext xmlns:c16="http://schemas.microsoft.com/office/drawing/2014/chart" uri="{C3380CC4-5D6E-409C-BE32-E72D297353CC}">
              <c16:uniqueId val="{00000003-28AF-4152-A49E-3F452D28467F}"/>
            </c:ext>
          </c:extLst>
        </c:ser>
        <c:ser>
          <c:idx val="4"/>
          <c:order val="4"/>
          <c:tx>
            <c:strRef>
              <c:f>'Table 18'!$G$7</c:f>
              <c:strCache>
                <c:ptCount val="1"/>
                <c:pt idx="0">
                  <c:v>2019</c:v>
                </c:pt>
              </c:strCache>
            </c:strRef>
          </c:tx>
          <c:spPr>
            <a:solidFill>
              <a:schemeClr val="accent5"/>
            </a:solidFill>
            <a:ln>
              <a:noFill/>
            </a:ln>
            <a:effectLst/>
          </c:spPr>
          <c:invertIfNegative val="0"/>
          <c:cat>
            <c:strRef>
              <c:f>'Table 18'!$B$12:$B$16</c:f>
              <c:strCache>
                <c:ptCount val="5"/>
                <c:pt idx="0">
                  <c:v>Holiday</c:v>
                </c:pt>
                <c:pt idx="1">
                  <c:v>Visiting friends &amp; relatives</c:v>
                </c:pt>
                <c:pt idx="2">
                  <c:v>Business</c:v>
                </c:pt>
                <c:pt idx="3">
                  <c:v>Education</c:v>
                </c:pt>
                <c:pt idx="4">
                  <c:v>Conferences &amp; conventions</c:v>
                </c:pt>
              </c:strCache>
            </c:strRef>
          </c:cat>
          <c:val>
            <c:numRef>
              <c:f>'Table 18'!$G$12:$G$16</c:f>
              <c:numCache>
                <c:formatCode>#,##0\ \ </c:formatCode>
                <c:ptCount val="5"/>
                <c:pt idx="0">
                  <c:v>34617</c:v>
                </c:pt>
                <c:pt idx="1">
                  <c:v>48701</c:v>
                </c:pt>
                <c:pt idx="2">
                  <c:v>6029</c:v>
                </c:pt>
                <c:pt idx="3">
                  <c:v>605</c:v>
                </c:pt>
                <c:pt idx="4">
                  <c:v>2228</c:v>
                </c:pt>
              </c:numCache>
            </c:numRef>
          </c:val>
          <c:extLst>
            <c:ext xmlns:c16="http://schemas.microsoft.com/office/drawing/2014/chart" uri="{C3380CC4-5D6E-409C-BE32-E72D297353CC}">
              <c16:uniqueId val="{00000004-28AF-4152-A49E-3F452D28467F}"/>
            </c:ext>
          </c:extLst>
        </c:ser>
        <c:dLbls>
          <c:showLegendKey val="0"/>
          <c:showVal val="0"/>
          <c:showCatName val="0"/>
          <c:showSerName val="0"/>
          <c:showPercent val="0"/>
          <c:showBubbleSize val="0"/>
        </c:dLbls>
        <c:gapWidth val="50"/>
        <c:axId val="592689552"/>
        <c:axId val="592689944"/>
      </c:barChart>
      <c:catAx>
        <c:axId val="592689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944"/>
        <c:crosses val="autoZero"/>
        <c:auto val="1"/>
        <c:lblAlgn val="ctr"/>
        <c:lblOffset val="100"/>
        <c:noMultiLvlLbl val="0"/>
      </c:catAx>
      <c:valAx>
        <c:axId val="5926899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89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18'!$C$19:$C$25</c:f>
              <c:numCache>
                <c:formatCode>#,##0\ \ </c:formatCode>
                <c:ptCount val="7"/>
                <c:pt idx="0">
                  <c:v>11600</c:v>
                </c:pt>
                <c:pt idx="1">
                  <c:v>13264</c:v>
                </c:pt>
                <c:pt idx="2">
                  <c:v>26976</c:v>
                </c:pt>
                <c:pt idx="3">
                  <c:v>14560</c:v>
                </c:pt>
                <c:pt idx="4">
                  <c:v>18832</c:v>
                </c:pt>
                <c:pt idx="5">
                  <c:v>14976</c:v>
                </c:pt>
                <c:pt idx="6">
                  <c:v>7472</c:v>
                </c:pt>
              </c:numCache>
            </c:numRef>
          </c:val>
          <c:extLst>
            <c:ext xmlns:c16="http://schemas.microsoft.com/office/drawing/2014/chart" uri="{C3380CC4-5D6E-409C-BE32-E72D297353CC}">
              <c16:uniqueId val="{00000000-18FB-4CC8-952E-1C9592F7CA66}"/>
            </c:ext>
          </c:extLst>
        </c:ser>
        <c:ser>
          <c:idx val="1"/>
          <c:order val="1"/>
          <c:tx>
            <c:strRef>
              <c:f>'Table 18'!$D$7</c:f>
              <c:strCache>
                <c:ptCount val="1"/>
                <c:pt idx="0">
                  <c:v>2016</c:v>
                </c:pt>
              </c:strCache>
            </c:strRef>
          </c:tx>
          <c:spPr>
            <a:solidFill>
              <a:schemeClr val="accent2"/>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18'!$D$19:$D$25</c:f>
              <c:numCache>
                <c:formatCode>#,##0\ \ </c:formatCode>
                <c:ptCount val="7"/>
                <c:pt idx="0">
                  <c:v>11360</c:v>
                </c:pt>
                <c:pt idx="1">
                  <c:v>11200</c:v>
                </c:pt>
                <c:pt idx="2">
                  <c:v>25024</c:v>
                </c:pt>
                <c:pt idx="3">
                  <c:v>15120</c:v>
                </c:pt>
                <c:pt idx="4">
                  <c:v>18160</c:v>
                </c:pt>
                <c:pt idx="5">
                  <c:v>16384</c:v>
                </c:pt>
                <c:pt idx="6">
                  <c:v>8688</c:v>
                </c:pt>
              </c:numCache>
            </c:numRef>
          </c:val>
          <c:extLst>
            <c:ext xmlns:c16="http://schemas.microsoft.com/office/drawing/2014/chart" uri="{C3380CC4-5D6E-409C-BE32-E72D297353CC}">
              <c16:uniqueId val="{00000001-18FB-4CC8-952E-1C9592F7CA66}"/>
            </c:ext>
          </c:extLst>
        </c:ser>
        <c:ser>
          <c:idx val="2"/>
          <c:order val="2"/>
          <c:tx>
            <c:strRef>
              <c:f>'Table 18'!$E$7</c:f>
              <c:strCache>
                <c:ptCount val="1"/>
                <c:pt idx="0">
                  <c:v>2017</c:v>
                </c:pt>
              </c:strCache>
            </c:strRef>
          </c:tx>
          <c:spPr>
            <a:solidFill>
              <a:schemeClr val="accent3"/>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18'!$E$19:$E$25</c:f>
              <c:numCache>
                <c:formatCode>#,##0\ \ </c:formatCode>
                <c:ptCount val="7"/>
                <c:pt idx="0">
                  <c:v>11584</c:v>
                </c:pt>
                <c:pt idx="1">
                  <c:v>10800</c:v>
                </c:pt>
                <c:pt idx="2">
                  <c:v>24928</c:v>
                </c:pt>
                <c:pt idx="3">
                  <c:v>15120</c:v>
                </c:pt>
                <c:pt idx="4">
                  <c:v>18272</c:v>
                </c:pt>
                <c:pt idx="5">
                  <c:v>15920</c:v>
                </c:pt>
                <c:pt idx="6">
                  <c:v>9136</c:v>
                </c:pt>
              </c:numCache>
            </c:numRef>
          </c:val>
          <c:extLst>
            <c:ext xmlns:c16="http://schemas.microsoft.com/office/drawing/2014/chart" uri="{C3380CC4-5D6E-409C-BE32-E72D297353CC}">
              <c16:uniqueId val="{00000002-18FB-4CC8-952E-1C9592F7CA66}"/>
            </c:ext>
          </c:extLst>
        </c:ser>
        <c:ser>
          <c:idx val="3"/>
          <c:order val="3"/>
          <c:tx>
            <c:strRef>
              <c:f>'Table 18'!$F$7</c:f>
              <c:strCache>
                <c:ptCount val="1"/>
                <c:pt idx="0">
                  <c:v>2018</c:v>
                </c:pt>
              </c:strCache>
            </c:strRef>
          </c:tx>
          <c:spPr>
            <a:solidFill>
              <a:schemeClr val="accent4"/>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18'!$F$19:$F$25</c:f>
              <c:numCache>
                <c:formatCode>#,##0\ \ </c:formatCode>
                <c:ptCount val="7"/>
                <c:pt idx="0">
                  <c:v>11376</c:v>
                </c:pt>
                <c:pt idx="1">
                  <c:v>10336</c:v>
                </c:pt>
                <c:pt idx="2">
                  <c:v>22576</c:v>
                </c:pt>
                <c:pt idx="3">
                  <c:v>13968</c:v>
                </c:pt>
                <c:pt idx="4">
                  <c:v>16400</c:v>
                </c:pt>
                <c:pt idx="5">
                  <c:v>17024</c:v>
                </c:pt>
                <c:pt idx="6">
                  <c:v>9888</c:v>
                </c:pt>
              </c:numCache>
            </c:numRef>
          </c:val>
          <c:extLst>
            <c:ext xmlns:c16="http://schemas.microsoft.com/office/drawing/2014/chart" uri="{C3380CC4-5D6E-409C-BE32-E72D297353CC}">
              <c16:uniqueId val="{00000003-18FB-4CC8-952E-1C9592F7CA66}"/>
            </c:ext>
          </c:extLst>
        </c:ser>
        <c:ser>
          <c:idx val="4"/>
          <c:order val="4"/>
          <c:tx>
            <c:strRef>
              <c:f>'Table 18'!$G$7</c:f>
              <c:strCache>
                <c:ptCount val="1"/>
                <c:pt idx="0">
                  <c:v>2019</c:v>
                </c:pt>
              </c:strCache>
            </c:strRef>
          </c:tx>
          <c:spPr>
            <a:solidFill>
              <a:schemeClr val="accent5"/>
            </a:solidFill>
            <a:ln>
              <a:noFill/>
            </a:ln>
            <a:effectLst/>
          </c:spPr>
          <c:invertIfNegative val="0"/>
          <c:cat>
            <c:strRef>
              <c:f>'Table 18'!$B$19:$B$25</c:f>
              <c:strCache>
                <c:ptCount val="7"/>
                <c:pt idx="0">
                  <c:v>Under 15</c:v>
                </c:pt>
                <c:pt idx="1">
                  <c:v>15–24</c:v>
                </c:pt>
                <c:pt idx="2">
                  <c:v>25–34</c:v>
                </c:pt>
                <c:pt idx="3">
                  <c:v>35–44</c:v>
                </c:pt>
                <c:pt idx="4">
                  <c:v>45–54</c:v>
                </c:pt>
                <c:pt idx="5">
                  <c:v>55–64</c:v>
                </c:pt>
                <c:pt idx="6">
                  <c:v>65+</c:v>
                </c:pt>
              </c:strCache>
            </c:strRef>
          </c:cat>
          <c:val>
            <c:numRef>
              <c:f>'Table 18'!$G$19:$G$25</c:f>
              <c:numCache>
                <c:formatCode>#,##0\ \ </c:formatCode>
                <c:ptCount val="7"/>
                <c:pt idx="0">
                  <c:v>11273</c:v>
                </c:pt>
                <c:pt idx="1">
                  <c:v>9501</c:v>
                </c:pt>
                <c:pt idx="2">
                  <c:v>20380</c:v>
                </c:pt>
                <c:pt idx="3">
                  <c:v>13357</c:v>
                </c:pt>
                <c:pt idx="4">
                  <c:v>15954</c:v>
                </c:pt>
                <c:pt idx="5">
                  <c:v>17183</c:v>
                </c:pt>
                <c:pt idx="6">
                  <c:v>11266</c:v>
                </c:pt>
              </c:numCache>
            </c:numRef>
          </c:val>
          <c:extLst>
            <c:ext xmlns:c16="http://schemas.microsoft.com/office/drawing/2014/chart" uri="{C3380CC4-5D6E-409C-BE32-E72D297353CC}">
              <c16:uniqueId val="{00000004-18FB-4CC8-952E-1C9592F7CA66}"/>
            </c:ext>
          </c:extLst>
        </c:ser>
        <c:dLbls>
          <c:showLegendKey val="0"/>
          <c:showVal val="0"/>
          <c:showCatName val="0"/>
          <c:showSerName val="0"/>
          <c:showPercent val="0"/>
          <c:showBubbleSize val="0"/>
        </c:dLbls>
        <c:gapWidth val="50"/>
        <c:axId val="592697392"/>
        <c:axId val="592698960"/>
      </c:barChart>
      <c:catAx>
        <c:axId val="59269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960"/>
        <c:crosses val="autoZero"/>
        <c:auto val="1"/>
        <c:lblAlgn val="ctr"/>
        <c:lblOffset val="100"/>
        <c:noMultiLvlLbl val="0"/>
      </c:catAx>
      <c:valAx>
        <c:axId val="59269896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73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18'!$C$7</c:f>
              <c:strCache>
                <c:ptCount val="1"/>
                <c:pt idx="0">
                  <c:v>2015</c:v>
                </c:pt>
              </c:strCache>
            </c:strRef>
          </c:tx>
          <c:spPr>
            <a:solidFill>
              <a:schemeClr val="accent1"/>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18'!$C$28:$C$32</c:f>
              <c:numCache>
                <c:formatCode>#,##0\ \ </c:formatCode>
                <c:ptCount val="5"/>
                <c:pt idx="0">
                  <c:v>9088</c:v>
                </c:pt>
                <c:pt idx="1">
                  <c:v>24160</c:v>
                </c:pt>
                <c:pt idx="2">
                  <c:v>39056</c:v>
                </c:pt>
                <c:pt idx="3">
                  <c:v>19552</c:v>
                </c:pt>
                <c:pt idx="4">
                  <c:v>15824</c:v>
                </c:pt>
              </c:numCache>
            </c:numRef>
          </c:val>
          <c:extLst>
            <c:ext xmlns:c16="http://schemas.microsoft.com/office/drawing/2014/chart" uri="{C3380CC4-5D6E-409C-BE32-E72D297353CC}">
              <c16:uniqueId val="{00000000-6C90-4BCF-8EDA-7B9C64F4B3AC}"/>
            </c:ext>
          </c:extLst>
        </c:ser>
        <c:ser>
          <c:idx val="1"/>
          <c:order val="1"/>
          <c:tx>
            <c:strRef>
              <c:f>'Table 18'!$D$7</c:f>
              <c:strCache>
                <c:ptCount val="1"/>
                <c:pt idx="0">
                  <c:v>2016</c:v>
                </c:pt>
              </c:strCache>
            </c:strRef>
          </c:tx>
          <c:spPr>
            <a:solidFill>
              <a:schemeClr val="accent2"/>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18'!$D$28:$D$32</c:f>
              <c:numCache>
                <c:formatCode>#,##0\ \ </c:formatCode>
                <c:ptCount val="5"/>
                <c:pt idx="0">
                  <c:v>9760</c:v>
                </c:pt>
                <c:pt idx="1">
                  <c:v>22864</c:v>
                </c:pt>
                <c:pt idx="2">
                  <c:v>37824</c:v>
                </c:pt>
                <c:pt idx="3">
                  <c:v>19440</c:v>
                </c:pt>
                <c:pt idx="4">
                  <c:v>16048</c:v>
                </c:pt>
              </c:numCache>
            </c:numRef>
          </c:val>
          <c:extLst>
            <c:ext xmlns:c16="http://schemas.microsoft.com/office/drawing/2014/chart" uri="{C3380CC4-5D6E-409C-BE32-E72D297353CC}">
              <c16:uniqueId val="{00000001-6C90-4BCF-8EDA-7B9C64F4B3AC}"/>
            </c:ext>
          </c:extLst>
        </c:ser>
        <c:ser>
          <c:idx val="2"/>
          <c:order val="2"/>
          <c:tx>
            <c:strRef>
              <c:f>'Table 18'!$E$7</c:f>
              <c:strCache>
                <c:ptCount val="1"/>
                <c:pt idx="0">
                  <c:v>2017</c:v>
                </c:pt>
              </c:strCache>
            </c:strRef>
          </c:tx>
          <c:spPr>
            <a:solidFill>
              <a:schemeClr val="accent3"/>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18'!$E$28:$E$32</c:f>
              <c:numCache>
                <c:formatCode>#,##0\ \ </c:formatCode>
                <c:ptCount val="5"/>
                <c:pt idx="0">
                  <c:v>10880</c:v>
                </c:pt>
                <c:pt idx="1">
                  <c:v>22480</c:v>
                </c:pt>
                <c:pt idx="2">
                  <c:v>37296</c:v>
                </c:pt>
                <c:pt idx="3">
                  <c:v>19760</c:v>
                </c:pt>
                <c:pt idx="4">
                  <c:v>15344</c:v>
                </c:pt>
              </c:numCache>
            </c:numRef>
          </c:val>
          <c:extLst>
            <c:ext xmlns:c16="http://schemas.microsoft.com/office/drawing/2014/chart" uri="{C3380CC4-5D6E-409C-BE32-E72D297353CC}">
              <c16:uniqueId val="{00000002-6C90-4BCF-8EDA-7B9C64F4B3AC}"/>
            </c:ext>
          </c:extLst>
        </c:ser>
        <c:ser>
          <c:idx val="3"/>
          <c:order val="3"/>
          <c:tx>
            <c:strRef>
              <c:f>'Table 18'!$F$7</c:f>
              <c:strCache>
                <c:ptCount val="1"/>
                <c:pt idx="0">
                  <c:v>2018</c:v>
                </c:pt>
              </c:strCache>
            </c:strRef>
          </c:tx>
          <c:spPr>
            <a:solidFill>
              <a:schemeClr val="accent4"/>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18'!$F$28:$F$32</c:f>
              <c:numCache>
                <c:formatCode>#,##0\ \ </c:formatCode>
                <c:ptCount val="5"/>
                <c:pt idx="0">
                  <c:v>11904</c:v>
                </c:pt>
                <c:pt idx="1">
                  <c:v>21616</c:v>
                </c:pt>
                <c:pt idx="2">
                  <c:v>35840</c:v>
                </c:pt>
                <c:pt idx="3">
                  <c:v>17904</c:v>
                </c:pt>
                <c:pt idx="4">
                  <c:v>14304</c:v>
                </c:pt>
              </c:numCache>
            </c:numRef>
          </c:val>
          <c:extLst>
            <c:ext xmlns:c16="http://schemas.microsoft.com/office/drawing/2014/chart" uri="{C3380CC4-5D6E-409C-BE32-E72D297353CC}">
              <c16:uniqueId val="{00000003-6C90-4BCF-8EDA-7B9C64F4B3AC}"/>
            </c:ext>
          </c:extLst>
        </c:ser>
        <c:ser>
          <c:idx val="4"/>
          <c:order val="4"/>
          <c:tx>
            <c:strRef>
              <c:f>'Table 18'!$G$7</c:f>
              <c:strCache>
                <c:ptCount val="1"/>
                <c:pt idx="0">
                  <c:v>2019</c:v>
                </c:pt>
              </c:strCache>
            </c:strRef>
          </c:tx>
          <c:spPr>
            <a:solidFill>
              <a:schemeClr val="accent5"/>
            </a:solidFill>
            <a:ln>
              <a:noFill/>
            </a:ln>
            <a:effectLst/>
          </c:spPr>
          <c:invertIfNegative val="0"/>
          <c:cat>
            <c:strRef>
              <c:f>'Table 18'!$B$28:$B$32</c:f>
              <c:strCache>
                <c:ptCount val="5"/>
                <c:pt idx="0">
                  <c:v>1–3</c:v>
                </c:pt>
                <c:pt idx="1">
                  <c:v>4–7</c:v>
                </c:pt>
                <c:pt idx="2">
                  <c:v>8–14</c:v>
                </c:pt>
                <c:pt idx="3">
                  <c:v>15–21</c:v>
                </c:pt>
                <c:pt idx="4">
                  <c:v>22 and over</c:v>
                </c:pt>
              </c:strCache>
            </c:strRef>
          </c:cat>
          <c:val>
            <c:numRef>
              <c:f>'Table 18'!$G$28:$G$32</c:f>
              <c:numCache>
                <c:formatCode>#,##0\ \ </c:formatCode>
                <c:ptCount val="5"/>
                <c:pt idx="0">
                  <c:v>11269</c:v>
                </c:pt>
                <c:pt idx="1">
                  <c:v>21592</c:v>
                </c:pt>
                <c:pt idx="2">
                  <c:v>34773</c:v>
                </c:pt>
                <c:pt idx="3">
                  <c:v>17475</c:v>
                </c:pt>
                <c:pt idx="4">
                  <c:v>13806</c:v>
                </c:pt>
              </c:numCache>
            </c:numRef>
          </c:val>
          <c:extLst>
            <c:ext xmlns:c16="http://schemas.microsoft.com/office/drawing/2014/chart" uri="{C3380CC4-5D6E-409C-BE32-E72D297353CC}">
              <c16:uniqueId val="{00000004-6C90-4BCF-8EDA-7B9C64F4B3AC}"/>
            </c:ext>
          </c:extLst>
        </c:ser>
        <c:dLbls>
          <c:showLegendKey val="0"/>
          <c:showVal val="0"/>
          <c:showCatName val="0"/>
          <c:showSerName val="0"/>
          <c:showPercent val="0"/>
          <c:showBubbleSize val="0"/>
        </c:dLbls>
        <c:gapWidth val="50"/>
        <c:axId val="592698176"/>
        <c:axId val="592698568"/>
      </c:barChart>
      <c:catAx>
        <c:axId val="59269817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568"/>
        <c:crosses val="autoZero"/>
        <c:auto val="1"/>
        <c:lblAlgn val="ctr"/>
        <c:lblOffset val="100"/>
        <c:noMultiLvlLbl val="0"/>
      </c:catAx>
      <c:valAx>
        <c:axId val="59269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817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19'!$C$12:$C$16</c:f>
              <c:numCache>
                <c:formatCode>#,##0\ \ </c:formatCode>
                <c:ptCount val="5"/>
                <c:pt idx="0">
                  <c:v>736</c:v>
                </c:pt>
                <c:pt idx="1">
                  <c:v>720</c:v>
                </c:pt>
                <c:pt idx="2">
                  <c:v>592</c:v>
                </c:pt>
                <c:pt idx="3">
                  <c:v>0</c:v>
                </c:pt>
                <c:pt idx="4">
                  <c:v>144</c:v>
                </c:pt>
              </c:numCache>
            </c:numRef>
          </c:val>
          <c:extLst>
            <c:ext xmlns:c16="http://schemas.microsoft.com/office/drawing/2014/chart" uri="{C3380CC4-5D6E-409C-BE32-E72D297353CC}">
              <c16:uniqueId val="{00000000-6E4F-460B-AAB5-B7EAEFCBE950}"/>
            </c:ext>
          </c:extLst>
        </c:ser>
        <c:ser>
          <c:idx val="1"/>
          <c:order val="1"/>
          <c:tx>
            <c:strRef>
              <c:f>'Table 19'!$D$7</c:f>
              <c:strCache>
                <c:ptCount val="1"/>
                <c:pt idx="0">
                  <c:v>2016</c:v>
                </c:pt>
              </c:strCache>
            </c:strRef>
          </c:tx>
          <c:spPr>
            <a:solidFill>
              <a:schemeClr val="accent2"/>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19'!$D$12:$D$16</c:f>
              <c:numCache>
                <c:formatCode>#,##0\ \ </c:formatCode>
                <c:ptCount val="5"/>
                <c:pt idx="0">
                  <c:v>896</c:v>
                </c:pt>
                <c:pt idx="1">
                  <c:v>672</c:v>
                </c:pt>
                <c:pt idx="2">
                  <c:v>384</c:v>
                </c:pt>
                <c:pt idx="3">
                  <c:v>48</c:v>
                </c:pt>
                <c:pt idx="4">
                  <c:v>112</c:v>
                </c:pt>
              </c:numCache>
            </c:numRef>
          </c:val>
          <c:extLst>
            <c:ext xmlns:c16="http://schemas.microsoft.com/office/drawing/2014/chart" uri="{C3380CC4-5D6E-409C-BE32-E72D297353CC}">
              <c16:uniqueId val="{00000001-6E4F-460B-AAB5-B7EAEFCBE950}"/>
            </c:ext>
          </c:extLst>
        </c:ser>
        <c:ser>
          <c:idx val="2"/>
          <c:order val="2"/>
          <c:tx>
            <c:strRef>
              <c:f>'Table 19'!$E$7</c:f>
              <c:strCache>
                <c:ptCount val="1"/>
                <c:pt idx="0">
                  <c:v>2017</c:v>
                </c:pt>
              </c:strCache>
            </c:strRef>
          </c:tx>
          <c:spPr>
            <a:solidFill>
              <a:schemeClr val="accent3"/>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19'!$E$12:$E$16</c:f>
              <c:numCache>
                <c:formatCode>#,##0\ \ </c:formatCode>
                <c:ptCount val="5"/>
                <c:pt idx="0">
                  <c:v>832</c:v>
                </c:pt>
                <c:pt idx="1">
                  <c:v>752</c:v>
                </c:pt>
                <c:pt idx="2">
                  <c:v>352</c:v>
                </c:pt>
                <c:pt idx="3">
                  <c:v>16</c:v>
                </c:pt>
                <c:pt idx="4">
                  <c:v>112</c:v>
                </c:pt>
              </c:numCache>
            </c:numRef>
          </c:val>
          <c:extLst>
            <c:ext xmlns:c16="http://schemas.microsoft.com/office/drawing/2014/chart" uri="{C3380CC4-5D6E-409C-BE32-E72D297353CC}">
              <c16:uniqueId val="{00000002-6E4F-460B-AAB5-B7EAEFCBE950}"/>
            </c:ext>
          </c:extLst>
        </c:ser>
        <c:ser>
          <c:idx val="3"/>
          <c:order val="3"/>
          <c:tx>
            <c:strRef>
              <c:f>'Table 19'!$F$7</c:f>
              <c:strCache>
                <c:ptCount val="1"/>
                <c:pt idx="0">
                  <c:v>2018</c:v>
                </c:pt>
              </c:strCache>
            </c:strRef>
          </c:tx>
          <c:spPr>
            <a:solidFill>
              <a:schemeClr val="accent4"/>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19'!$F$12:$F$16</c:f>
              <c:numCache>
                <c:formatCode>#,##0\ \ </c:formatCode>
                <c:ptCount val="5"/>
                <c:pt idx="0">
                  <c:v>880</c:v>
                </c:pt>
                <c:pt idx="1">
                  <c:v>768</c:v>
                </c:pt>
                <c:pt idx="2">
                  <c:v>416</c:v>
                </c:pt>
                <c:pt idx="3">
                  <c:v>16</c:v>
                </c:pt>
                <c:pt idx="4">
                  <c:v>176</c:v>
                </c:pt>
              </c:numCache>
            </c:numRef>
          </c:val>
          <c:extLst>
            <c:ext xmlns:c16="http://schemas.microsoft.com/office/drawing/2014/chart" uri="{C3380CC4-5D6E-409C-BE32-E72D297353CC}">
              <c16:uniqueId val="{00000003-6E4F-460B-AAB5-B7EAEFCBE950}"/>
            </c:ext>
          </c:extLst>
        </c:ser>
        <c:ser>
          <c:idx val="4"/>
          <c:order val="4"/>
          <c:tx>
            <c:strRef>
              <c:f>'Table 19'!$G$7</c:f>
              <c:strCache>
                <c:ptCount val="1"/>
                <c:pt idx="0">
                  <c:v>2019</c:v>
                </c:pt>
              </c:strCache>
            </c:strRef>
          </c:tx>
          <c:spPr>
            <a:solidFill>
              <a:schemeClr val="accent5"/>
            </a:solidFill>
            <a:ln>
              <a:noFill/>
            </a:ln>
            <a:effectLst/>
          </c:spPr>
          <c:invertIfNegative val="0"/>
          <c:cat>
            <c:strRef>
              <c:f>'Table 19'!$B$12:$B$16</c:f>
              <c:strCache>
                <c:ptCount val="5"/>
                <c:pt idx="0">
                  <c:v>Holiday</c:v>
                </c:pt>
                <c:pt idx="1">
                  <c:v>Visiting friends &amp; relatives</c:v>
                </c:pt>
                <c:pt idx="2">
                  <c:v>Business</c:v>
                </c:pt>
                <c:pt idx="3">
                  <c:v>Education</c:v>
                </c:pt>
                <c:pt idx="4">
                  <c:v>Conferences &amp; conventions</c:v>
                </c:pt>
              </c:strCache>
            </c:strRef>
          </c:cat>
          <c:val>
            <c:numRef>
              <c:f>'Table 19'!$G$12:$G$16</c:f>
              <c:numCache>
                <c:formatCode>#,##0\ \ </c:formatCode>
                <c:ptCount val="5"/>
                <c:pt idx="0">
                  <c:v>867</c:v>
                </c:pt>
                <c:pt idx="1">
                  <c:v>664</c:v>
                </c:pt>
                <c:pt idx="2">
                  <c:v>600</c:v>
                </c:pt>
                <c:pt idx="3">
                  <c:v>32</c:v>
                </c:pt>
                <c:pt idx="4">
                  <c:v>174</c:v>
                </c:pt>
              </c:numCache>
            </c:numRef>
          </c:val>
          <c:extLst>
            <c:ext xmlns:c16="http://schemas.microsoft.com/office/drawing/2014/chart" uri="{C3380CC4-5D6E-409C-BE32-E72D297353CC}">
              <c16:uniqueId val="{00000004-6E4F-460B-AAB5-B7EAEFCBE950}"/>
            </c:ext>
          </c:extLst>
        </c:ser>
        <c:dLbls>
          <c:showLegendKey val="0"/>
          <c:showVal val="0"/>
          <c:showCatName val="0"/>
          <c:showSerName val="0"/>
          <c:showPercent val="0"/>
          <c:showBubbleSize val="0"/>
        </c:dLbls>
        <c:gapWidth val="50"/>
        <c:axId val="592696216"/>
        <c:axId val="592696608"/>
      </c:barChart>
      <c:catAx>
        <c:axId val="592696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608"/>
        <c:crosses val="autoZero"/>
        <c:auto val="1"/>
        <c:lblAlgn val="ctr"/>
        <c:lblOffset val="100"/>
        <c:noMultiLvlLbl val="0"/>
      </c:catAx>
      <c:valAx>
        <c:axId val="5926966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26962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2"/>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5'!$C$19:$C$25</c:f>
              <c:numCache>
                <c:formatCode>#,##0\ \ </c:formatCode>
                <c:ptCount val="7"/>
                <c:pt idx="0">
                  <c:v>17792</c:v>
                </c:pt>
                <c:pt idx="1">
                  <c:v>28704</c:v>
                </c:pt>
                <c:pt idx="2">
                  <c:v>34304</c:v>
                </c:pt>
                <c:pt idx="3">
                  <c:v>28896</c:v>
                </c:pt>
                <c:pt idx="4">
                  <c:v>32192</c:v>
                </c:pt>
                <c:pt idx="5">
                  <c:v>24112</c:v>
                </c:pt>
                <c:pt idx="6">
                  <c:v>10448</c:v>
                </c:pt>
              </c:numCache>
            </c:numRef>
          </c:val>
          <c:extLst>
            <c:ext xmlns:c16="http://schemas.microsoft.com/office/drawing/2014/chart" uri="{C3380CC4-5D6E-409C-BE32-E72D297353CC}">
              <c16:uniqueId val="{00000000-944C-48EF-8104-B49857AD52EF}"/>
            </c:ext>
          </c:extLst>
        </c:ser>
        <c:ser>
          <c:idx val="1"/>
          <c:order val="1"/>
          <c:tx>
            <c:strRef>
              <c:f>'Table 5'!$D$7</c:f>
              <c:strCache>
                <c:ptCount val="1"/>
                <c:pt idx="0">
                  <c:v>2016</c:v>
                </c:pt>
              </c:strCache>
            </c:strRef>
          </c:tx>
          <c:spPr>
            <a:solidFill>
              <a:schemeClr val="accent2"/>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5'!$D$19:$D$25</c:f>
              <c:numCache>
                <c:formatCode>#,##0\ \ </c:formatCode>
                <c:ptCount val="7"/>
                <c:pt idx="0">
                  <c:v>19648</c:v>
                </c:pt>
                <c:pt idx="1">
                  <c:v>32432</c:v>
                </c:pt>
                <c:pt idx="2">
                  <c:v>38800</c:v>
                </c:pt>
                <c:pt idx="3">
                  <c:v>30784</c:v>
                </c:pt>
                <c:pt idx="4">
                  <c:v>34976</c:v>
                </c:pt>
                <c:pt idx="5">
                  <c:v>27088</c:v>
                </c:pt>
                <c:pt idx="6">
                  <c:v>12528</c:v>
                </c:pt>
              </c:numCache>
            </c:numRef>
          </c:val>
          <c:extLst>
            <c:ext xmlns:c16="http://schemas.microsoft.com/office/drawing/2014/chart" uri="{C3380CC4-5D6E-409C-BE32-E72D297353CC}">
              <c16:uniqueId val="{00000001-944C-48EF-8104-B49857AD52EF}"/>
            </c:ext>
          </c:extLst>
        </c:ser>
        <c:ser>
          <c:idx val="2"/>
          <c:order val="2"/>
          <c:tx>
            <c:strRef>
              <c:f>'Table 5'!$E$7</c:f>
              <c:strCache>
                <c:ptCount val="1"/>
                <c:pt idx="0">
                  <c:v>2017</c:v>
                </c:pt>
              </c:strCache>
            </c:strRef>
          </c:tx>
          <c:spPr>
            <a:solidFill>
              <a:schemeClr val="accent3"/>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5'!$E$19:$E$25</c:f>
              <c:numCache>
                <c:formatCode>#,##0\ \ </c:formatCode>
                <c:ptCount val="7"/>
                <c:pt idx="0">
                  <c:v>21280</c:v>
                </c:pt>
                <c:pt idx="1">
                  <c:v>34976</c:v>
                </c:pt>
                <c:pt idx="2">
                  <c:v>44480</c:v>
                </c:pt>
                <c:pt idx="3">
                  <c:v>37264</c:v>
                </c:pt>
                <c:pt idx="4">
                  <c:v>42816</c:v>
                </c:pt>
                <c:pt idx="5">
                  <c:v>33232</c:v>
                </c:pt>
                <c:pt idx="6">
                  <c:v>15488</c:v>
                </c:pt>
              </c:numCache>
            </c:numRef>
          </c:val>
          <c:extLst>
            <c:ext xmlns:c16="http://schemas.microsoft.com/office/drawing/2014/chart" uri="{C3380CC4-5D6E-409C-BE32-E72D297353CC}">
              <c16:uniqueId val="{00000002-944C-48EF-8104-B49857AD52EF}"/>
            </c:ext>
          </c:extLst>
        </c:ser>
        <c:ser>
          <c:idx val="3"/>
          <c:order val="3"/>
          <c:tx>
            <c:strRef>
              <c:f>'Table 5'!$F$7</c:f>
              <c:strCache>
                <c:ptCount val="1"/>
                <c:pt idx="0">
                  <c:v>2018</c:v>
                </c:pt>
              </c:strCache>
            </c:strRef>
          </c:tx>
          <c:spPr>
            <a:solidFill>
              <a:schemeClr val="accent4"/>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5'!$F$19:$F$25</c:f>
              <c:numCache>
                <c:formatCode>#,##0\ \ </c:formatCode>
                <c:ptCount val="7"/>
                <c:pt idx="0">
                  <c:v>21280</c:v>
                </c:pt>
                <c:pt idx="1">
                  <c:v>33136</c:v>
                </c:pt>
                <c:pt idx="2">
                  <c:v>41984</c:v>
                </c:pt>
                <c:pt idx="3">
                  <c:v>34304</c:v>
                </c:pt>
                <c:pt idx="4">
                  <c:v>35632</c:v>
                </c:pt>
                <c:pt idx="5">
                  <c:v>30528</c:v>
                </c:pt>
                <c:pt idx="6">
                  <c:v>14992</c:v>
                </c:pt>
              </c:numCache>
            </c:numRef>
          </c:val>
          <c:extLst>
            <c:ext xmlns:c16="http://schemas.microsoft.com/office/drawing/2014/chart" uri="{C3380CC4-5D6E-409C-BE32-E72D297353CC}">
              <c16:uniqueId val="{00000003-944C-48EF-8104-B49857AD52EF}"/>
            </c:ext>
          </c:extLst>
        </c:ser>
        <c:ser>
          <c:idx val="4"/>
          <c:order val="4"/>
          <c:tx>
            <c:strRef>
              <c:f>'Table 5'!$G$7</c:f>
              <c:strCache>
                <c:ptCount val="1"/>
                <c:pt idx="0">
                  <c:v>2019</c:v>
                </c:pt>
              </c:strCache>
            </c:strRef>
          </c:tx>
          <c:spPr>
            <a:solidFill>
              <a:schemeClr val="accent5"/>
            </a:solidFill>
            <a:ln>
              <a:noFill/>
            </a:ln>
            <a:effectLst/>
          </c:spPr>
          <c:invertIfNegative val="0"/>
          <c:cat>
            <c:strRef>
              <c:f>'Table 5'!$B$19:$B$25</c:f>
              <c:strCache>
                <c:ptCount val="7"/>
                <c:pt idx="0">
                  <c:v>Under 15</c:v>
                </c:pt>
                <c:pt idx="1">
                  <c:v>15–24</c:v>
                </c:pt>
                <c:pt idx="2">
                  <c:v>25–34</c:v>
                </c:pt>
                <c:pt idx="3">
                  <c:v>35–44</c:v>
                </c:pt>
                <c:pt idx="4">
                  <c:v>45–54</c:v>
                </c:pt>
                <c:pt idx="5">
                  <c:v>55–64</c:v>
                </c:pt>
                <c:pt idx="6">
                  <c:v>65+</c:v>
                </c:pt>
              </c:strCache>
            </c:strRef>
          </c:cat>
          <c:val>
            <c:numRef>
              <c:f>'Table 5'!$G$19:$G$25</c:f>
              <c:numCache>
                <c:formatCode>#,##0\ \ </c:formatCode>
                <c:ptCount val="7"/>
                <c:pt idx="0">
                  <c:v>20712</c:v>
                </c:pt>
                <c:pt idx="1">
                  <c:v>32067</c:v>
                </c:pt>
                <c:pt idx="2">
                  <c:v>41998</c:v>
                </c:pt>
                <c:pt idx="3">
                  <c:v>34759</c:v>
                </c:pt>
                <c:pt idx="4">
                  <c:v>36724</c:v>
                </c:pt>
                <c:pt idx="5">
                  <c:v>31374</c:v>
                </c:pt>
                <c:pt idx="6">
                  <c:v>15902</c:v>
                </c:pt>
              </c:numCache>
            </c:numRef>
          </c:val>
          <c:extLst>
            <c:ext xmlns:c16="http://schemas.microsoft.com/office/drawing/2014/chart" uri="{C3380CC4-5D6E-409C-BE32-E72D297353CC}">
              <c16:uniqueId val="{00000004-944C-48EF-8104-B49857AD52EF}"/>
            </c:ext>
          </c:extLst>
        </c:ser>
        <c:dLbls>
          <c:showLegendKey val="0"/>
          <c:showVal val="0"/>
          <c:showCatName val="0"/>
          <c:showSerName val="0"/>
          <c:showPercent val="0"/>
          <c:showBubbleSize val="0"/>
        </c:dLbls>
        <c:gapWidth val="50"/>
        <c:axId val="232512136"/>
        <c:axId val="232512528"/>
      </c:barChart>
      <c:catAx>
        <c:axId val="2325121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528"/>
        <c:crosses val="autoZero"/>
        <c:auto val="1"/>
        <c:lblAlgn val="ctr"/>
        <c:lblOffset val="100"/>
        <c:noMultiLvlLbl val="0"/>
      </c:catAx>
      <c:valAx>
        <c:axId val="2325125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1213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66" l="0.70000000000000062" r="0.70000000000000062" t="0.75000000000000866" header="0.30000000000000032" footer="0.30000000000000032"/>
    <c:pageSetup paperSize="9" orientation="landscape"/>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19'!$C$19:$C$25</c:f>
              <c:numCache>
                <c:formatCode>#,##0\ \ </c:formatCode>
                <c:ptCount val="7"/>
                <c:pt idx="0">
                  <c:v>192</c:v>
                </c:pt>
                <c:pt idx="1">
                  <c:v>304</c:v>
                </c:pt>
                <c:pt idx="2">
                  <c:v>416</c:v>
                </c:pt>
                <c:pt idx="3">
                  <c:v>320</c:v>
                </c:pt>
                <c:pt idx="4">
                  <c:v>496</c:v>
                </c:pt>
                <c:pt idx="5">
                  <c:v>384</c:v>
                </c:pt>
                <c:pt idx="6">
                  <c:v>240</c:v>
                </c:pt>
              </c:numCache>
            </c:numRef>
          </c:val>
          <c:extLst>
            <c:ext xmlns:c16="http://schemas.microsoft.com/office/drawing/2014/chart" uri="{C3380CC4-5D6E-409C-BE32-E72D297353CC}">
              <c16:uniqueId val="{00000000-D400-4BD3-B4C3-5EFE23A9484D}"/>
            </c:ext>
          </c:extLst>
        </c:ser>
        <c:ser>
          <c:idx val="1"/>
          <c:order val="1"/>
          <c:tx>
            <c:strRef>
              <c:f>'Table 19'!$D$7</c:f>
              <c:strCache>
                <c:ptCount val="1"/>
                <c:pt idx="0">
                  <c:v>2016</c:v>
                </c:pt>
              </c:strCache>
            </c:strRef>
          </c:tx>
          <c:spPr>
            <a:solidFill>
              <a:schemeClr val="accent2"/>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19'!$D$19:$D$25</c:f>
              <c:numCache>
                <c:formatCode>#,##0\ \ </c:formatCode>
                <c:ptCount val="7"/>
                <c:pt idx="0">
                  <c:v>176</c:v>
                </c:pt>
                <c:pt idx="1">
                  <c:v>224</c:v>
                </c:pt>
                <c:pt idx="2">
                  <c:v>608</c:v>
                </c:pt>
                <c:pt idx="3">
                  <c:v>240</c:v>
                </c:pt>
                <c:pt idx="4">
                  <c:v>432</c:v>
                </c:pt>
                <c:pt idx="5">
                  <c:v>368</c:v>
                </c:pt>
                <c:pt idx="6">
                  <c:v>128</c:v>
                </c:pt>
              </c:numCache>
            </c:numRef>
          </c:val>
          <c:extLst>
            <c:ext xmlns:c16="http://schemas.microsoft.com/office/drawing/2014/chart" uri="{C3380CC4-5D6E-409C-BE32-E72D297353CC}">
              <c16:uniqueId val="{00000001-D400-4BD3-B4C3-5EFE23A9484D}"/>
            </c:ext>
          </c:extLst>
        </c:ser>
        <c:ser>
          <c:idx val="2"/>
          <c:order val="2"/>
          <c:tx>
            <c:strRef>
              <c:f>'Table 19'!$E$7</c:f>
              <c:strCache>
                <c:ptCount val="1"/>
                <c:pt idx="0">
                  <c:v>2017</c:v>
                </c:pt>
              </c:strCache>
            </c:strRef>
          </c:tx>
          <c:spPr>
            <a:solidFill>
              <a:schemeClr val="accent3"/>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19'!$E$19:$E$25</c:f>
              <c:numCache>
                <c:formatCode>#,##0\ \ </c:formatCode>
                <c:ptCount val="7"/>
                <c:pt idx="0">
                  <c:v>176</c:v>
                </c:pt>
                <c:pt idx="1">
                  <c:v>320</c:v>
                </c:pt>
                <c:pt idx="2">
                  <c:v>384</c:v>
                </c:pt>
                <c:pt idx="3">
                  <c:v>304</c:v>
                </c:pt>
                <c:pt idx="4">
                  <c:v>400</c:v>
                </c:pt>
                <c:pt idx="5">
                  <c:v>336</c:v>
                </c:pt>
                <c:pt idx="6">
                  <c:v>304</c:v>
                </c:pt>
              </c:numCache>
            </c:numRef>
          </c:val>
          <c:extLst>
            <c:ext xmlns:c16="http://schemas.microsoft.com/office/drawing/2014/chart" uri="{C3380CC4-5D6E-409C-BE32-E72D297353CC}">
              <c16:uniqueId val="{00000002-D400-4BD3-B4C3-5EFE23A9484D}"/>
            </c:ext>
          </c:extLst>
        </c:ser>
        <c:ser>
          <c:idx val="3"/>
          <c:order val="3"/>
          <c:tx>
            <c:strRef>
              <c:f>'Table 19'!$F$7</c:f>
              <c:strCache>
                <c:ptCount val="1"/>
                <c:pt idx="0">
                  <c:v>2018</c:v>
                </c:pt>
              </c:strCache>
            </c:strRef>
          </c:tx>
          <c:spPr>
            <a:solidFill>
              <a:schemeClr val="accent4"/>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19'!$F$19:$F$25</c:f>
              <c:numCache>
                <c:formatCode>#,##0\ \ </c:formatCode>
                <c:ptCount val="7"/>
                <c:pt idx="0">
                  <c:v>160</c:v>
                </c:pt>
                <c:pt idx="1">
                  <c:v>224</c:v>
                </c:pt>
                <c:pt idx="2">
                  <c:v>432</c:v>
                </c:pt>
                <c:pt idx="3">
                  <c:v>416</c:v>
                </c:pt>
                <c:pt idx="4">
                  <c:v>528</c:v>
                </c:pt>
                <c:pt idx="5">
                  <c:v>336</c:v>
                </c:pt>
                <c:pt idx="6">
                  <c:v>272</c:v>
                </c:pt>
              </c:numCache>
            </c:numRef>
          </c:val>
          <c:extLst>
            <c:ext xmlns:c16="http://schemas.microsoft.com/office/drawing/2014/chart" uri="{C3380CC4-5D6E-409C-BE32-E72D297353CC}">
              <c16:uniqueId val="{00000003-D400-4BD3-B4C3-5EFE23A9484D}"/>
            </c:ext>
          </c:extLst>
        </c:ser>
        <c:ser>
          <c:idx val="4"/>
          <c:order val="4"/>
          <c:tx>
            <c:strRef>
              <c:f>'Table 19'!$G$7</c:f>
              <c:strCache>
                <c:ptCount val="1"/>
                <c:pt idx="0">
                  <c:v>2019</c:v>
                </c:pt>
              </c:strCache>
            </c:strRef>
          </c:tx>
          <c:spPr>
            <a:solidFill>
              <a:schemeClr val="accent5"/>
            </a:solidFill>
            <a:ln>
              <a:noFill/>
            </a:ln>
            <a:effectLst/>
          </c:spPr>
          <c:invertIfNegative val="0"/>
          <c:cat>
            <c:strRef>
              <c:f>'Table 19'!$B$19:$B$25</c:f>
              <c:strCache>
                <c:ptCount val="7"/>
                <c:pt idx="0">
                  <c:v>Under 15</c:v>
                </c:pt>
                <c:pt idx="1">
                  <c:v>15–24</c:v>
                </c:pt>
                <c:pt idx="2">
                  <c:v>25–34</c:v>
                </c:pt>
                <c:pt idx="3">
                  <c:v>35–44</c:v>
                </c:pt>
                <c:pt idx="4">
                  <c:v>45–54</c:v>
                </c:pt>
                <c:pt idx="5">
                  <c:v>55–64</c:v>
                </c:pt>
                <c:pt idx="6">
                  <c:v>65+</c:v>
                </c:pt>
              </c:strCache>
            </c:strRef>
          </c:cat>
          <c:val>
            <c:numRef>
              <c:f>'Table 19'!$G$19:$G$25</c:f>
              <c:numCache>
                <c:formatCode>#,##0\ \ </c:formatCode>
                <c:ptCount val="7"/>
                <c:pt idx="0">
                  <c:v>214</c:v>
                </c:pt>
                <c:pt idx="1">
                  <c:v>198</c:v>
                </c:pt>
                <c:pt idx="2">
                  <c:v>443</c:v>
                </c:pt>
                <c:pt idx="3">
                  <c:v>424</c:v>
                </c:pt>
                <c:pt idx="4">
                  <c:v>521</c:v>
                </c:pt>
                <c:pt idx="5">
                  <c:v>425</c:v>
                </c:pt>
                <c:pt idx="6">
                  <c:v>228</c:v>
                </c:pt>
              </c:numCache>
            </c:numRef>
          </c:val>
          <c:extLst>
            <c:ext xmlns:c16="http://schemas.microsoft.com/office/drawing/2014/chart" uri="{C3380CC4-5D6E-409C-BE32-E72D297353CC}">
              <c16:uniqueId val="{00000004-D400-4BD3-B4C3-5EFE23A9484D}"/>
            </c:ext>
          </c:extLst>
        </c:ser>
        <c:dLbls>
          <c:showLegendKey val="0"/>
          <c:showVal val="0"/>
          <c:showCatName val="0"/>
          <c:showSerName val="0"/>
          <c:showPercent val="0"/>
          <c:showBubbleSize val="0"/>
        </c:dLbls>
        <c:gapWidth val="50"/>
        <c:axId val="594311736"/>
        <c:axId val="594310168"/>
      </c:barChart>
      <c:catAx>
        <c:axId val="5943117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168"/>
        <c:crosses val="autoZero"/>
        <c:auto val="1"/>
        <c:lblAlgn val="ctr"/>
        <c:lblOffset val="100"/>
        <c:noMultiLvlLbl val="0"/>
      </c:catAx>
      <c:valAx>
        <c:axId val="594310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173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19'!$C$7</c:f>
              <c:strCache>
                <c:ptCount val="1"/>
                <c:pt idx="0">
                  <c:v>2015</c:v>
                </c:pt>
              </c:strCache>
            </c:strRef>
          </c:tx>
          <c:spPr>
            <a:solidFill>
              <a:schemeClr val="accent1"/>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19'!$C$28:$C$32</c:f>
              <c:numCache>
                <c:formatCode>#,##0\ \ </c:formatCode>
                <c:ptCount val="5"/>
                <c:pt idx="0">
                  <c:v>576</c:v>
                </c:pt>
                <c:pt idx="1">
                  <c:v>784</c:v>
                </c:pt>
                <c:pt idx="2">
                  <c:v>704</c:v>
                </c:pt>
                <c:pt idx="3">
                  <c:v>144</c:v>
                </c:pt>
                <c:pt idx="4">
                  <c:v>144</c:v>
                </c:pt>
              </c:numCache>
            </c:numRef>
          </c:val>
          <c:extLst>
            <c:ext xmlns:c16="http://schemas.microsoft.com/office/drawing/2014/chart" uri="{C3380CC4-5D6E-409C-BE32-E72D297353CC}">
              <c16:uniqueId val="{00000000-D74D-4C7A-BB7C-6C8C22688CB2}"/>
            </c:ext>
          </c:extLst>
        </c:ser>
        <c:ser>
          <c:idx val="1"/>
          <c:order val="1"/>
          <c:tx>
            <c:strRef>
              <c:f>'Table 19'!$D$7</c:f>
              <c:strCache>
                <c:ptCount val="1"/>
                <c:pt idx="0">
                  <c:v>2016</c:v>
                </c:pt>
              </c:strCache>
            </c:strRef>
          </c:tx>
          <c:spPr>
            <a:solidFill>
              <a:schemeClr val="accent2"/>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19'!$D$28:$D$32</c:f>
              <c:numCache>
                <c:formatCode>#,##0\ \ </c:formatCode>
                <c:ptCount val="5"/>
                <c:pt idx="0">
                  <c:v>320</c:v>
                </c:pt>
                <c:pt idx="1">
                  <c:v>784</c:v>
                </c:pt>
                <c:pt idx="2">
                  <c:v>496</c:v>
                </c:pt>
                <c:pt idx="3">
                  <c:v>336</c:v>
                </c:pt>
                <c:pt idx="4">
                  <c:v>240</c:v>
                </c:pt>
              </c:numCache>
            </c:numRef>
          </c:val>
          <c:extLst>
            <c:ext xmlns:c16="http://schemas.microsoft.com/office/drawing/2014/chart" uri="{C3380CC4-5D6E-409C-BE32-E72D297353CC}">
              <c16:uniqueId val="{00000001-D74D-4C7A-BB7C-6C8C22688CB2}"/>
            </c:ext>
          </c:extLst>
        </c:ser>
        <c:ser>
          <c:idx val="2"/>
          <c:order val="2"/>
          <c:tx>
            <c:strRef>
              <c:f>'Table 19'!$E$7</c:f>
              <c:strCache>
                <c:ptCount val="1"/>
                <c:pt idx="0">
                  <c:v>2017</c:v>
                </c:pt>
              </c:strCache>
            </c:strRef>
          </c:tx>
          <c:spPr>
            <a:solidFill>
              <a:schemeClr val="accent3"/>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19'!$E$28:$E$32</c:f>
              <c:numCache>
                <c:formatCode>#,##0\ \ </c:formatCode>
                <c:ptCount val="5"/>
                <c:pt idx="0">
                  <c:v>528</c:v>
                </c:pt>
                <c:pt idx="1">
                  <c:v>528</c:v>
                </c:pt>
                <c:pt idx="2">
                  <c:v>816</c:v>
                </c:pt>
                <c:pt idx="3">
                  <c:v>144</c:v>
                </c:pt>
                <c:pt idx="4">
                  <c:v>208</c:v>
                </c:pt>
              </c:numCache>
            </c:numRef>
          </c:val>
          <c:extLst>
            <c:ext xmlns:c16="http://schemas.microsoft.com/office/drawing/2014/chart" uri="{C3380CC4-5D6E-409C-BE32-E72D297353CC}">
              <c16:uniqueId val="{00000002-D74D-4C7A-BB7C-6C8C22688CB2}"/>
            </c:ext>
          </c:extLst>
        </c:ser>
        <c:ser>
          <c:idx val="3"/>
          <c:order val="3"/>
          <c:tx>
            <c:strRef>
              <c:f>'Table 19'!$F$7</c:f>
              <c:strCache>
                <c:ptCount val="1"/>
                <c:pt idx="0">
                  <c:v>2018</c:v>
                </c:pt>
              </c:strCache>
            </c:strRef>
          </c:tx>
          <c:spPr>
            <a:solidFill>
              <a:schemeClr val="accent4"/>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19'!$F$28:$F$32</c:f>
              <c:numCache>
                <c:formatCode>#,##0\ \ </c:formatCode>
                <c:ptCount val="5"/>
                <c:pt idx="0">
                  <c:v>576</c:v>
                </c:pt>
                <c:pt idx="1">
                  <c:v>752</c:v>
                </c:pt>
                <c:pt idx="2">
                  <c:v>704</c:v>
                </c:pt>
                <c:pt idx="3">
                  <c:v>208</c:v>
                </c:pt>
                <c:pt idx="4">
                  <c:v>128</c:v>
                </c:pt>
              </c:numCache>
            </c:numRef>
          </c:val>
          <c:extLst>
            <c:ext xmlns:c16="http://schemas.microsoft.com/office/drawing/2014/chart" uri="{C3380CC4-5D6E-409C-BE32-E72D297353CC}">
              <c16:uniqueId val="{00000003-D74D-4C7A-BB7C-6C8C22688CB2}"/>
            </c:ext>
          </c:extLst>
        </c:ser>
        <c:ser>
          <c:idx val="4"/>
          <c:order val="4"/>
          <c:tx>
            <c:strRef>
              <c:f>'Table 19'!$G$7</c:f>
              <c:strCache>
                <c:ptCount val="1"/>
                <c:pt idx="0">
                  <c:v>2019</c:v>
                </c:pt>
              </c:strCache>
            </c:strRef>
          </c:tx>
          <c:spPr>
            <a:solidFill>
              <a:schemeClr val="accent5"/>
            </a:solidFill>
            <a:ln>
              <a:noFill/>
            </a:ln>
            <a:effectLst/>
          </c:spPr>
          <c:invertIfNegative val="0"/>
          <c:cat>
            <c:strRef>
              <c:f>'Table 19'!$B$28:$B$32</c:f>
              <c:strCache>
                <c:ptCount val="5"/>
                <c:pt idx="0">
                  <c:v>1–3</c:v>
                </c:pt>
                <c:pt idx="1">
                  <c:v>4–7</c:v>
                </c:pt>
                <c:pt idx="2">
                  <c:v>8–14</c:v>
                </c:pt>
                <c:pt idx="3">
                  <c:v>15–21</c:v>
                </c:pt>
                <c:pt idx="4">
                  <c:v>22 and over</c:v>
                </c:pt>
              </c:strCache>
            </c:strRef>
          </c:cat>
          <c:val>
            <c:numRef>
              <c:f>'Table 19'!$G$28:$G$32</c:f>
              <c:numCache>
                <c:formatCode>#,##0\ \ </c:formatCode>
                <c:ptCount val="5"/>
                <c:pt idx="0">
                  <c:v>565</c:v>
                </c:pt>
                <c:pt idx="1">
                  <c:v>776</c:v>
                </c:pt>
                <c:pt idx="2">
                  <c:v>735</c:v>
                </c:pt>
                <c:pt idx="3">
                  <c:v>235</c:v>
                </c:pt>
                <c:pt idx="4">
                  <c:v>142</c:v>
                </c:pt>
              </c:numCache>
            </c:numRef>
          </c:val>
          <c:extLst>
            <c:ext xmlns:c16="http://schemas.microsoft.com/office/drawing/2014/chart" uri="{C3380CC4-5D6E-409C-BE32-E72D297353CC}">
              <c16:uniqueId val="{00000004-D74D-4C7A-BB7C-6C8C22688CB2}"/>
            </c:ext>
          </c:extLst>
        </c:ser>
        <c:dLbls>
          <c:showLegendKey val="0"/>
          <c:showVal val="0"/>
          <c:showCatName val="0"/>
          <c:showSerName val="0"/>
          <c:showPercent val="0"/>
          <c:showBubbleSize val="0"/>
        </c:dLbls>
        <c:gapWidth val="50"/>
        <c:axId val="594308208"/>
        <c:axId val="594306248"/>
      </c:barChart>
      <c:catAx>
        <c:axId val="594308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248"/>
        <c:crosses val="autoZero"/>
        <c:auto val="1"/>
        <c:lblAlgn val="ctr"/>
        <c:lblOffset val="100"/>
        <c:noMultiLvlLbl val="0"/>
      </c:catAx>
      <c:valAx>
        <c:axId val="59430624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20'!$C$12:$C$16</c:f>
              <c:numCache>
                <c:formatCode>#,##0\ \ </c:formatCode>
                <c:ptCount val="5"/>
                <c:pt idx="0">
                  <c:v>20032</c:v>
                </c:pt>
                <c:pt idx="1">
                  <c:v>11312</c:v>
                </c:pt>
                <c:pt idx="2">
                  <c:v>4720</c:v>
                </c:pt>
                <c:pt idx="3">
                  <c:v>336</c:v>
                </c:pt>
                <c:pt idx="4">
                  <c:v>1984</c:v>
                </c:pt>
              </c:numCache>
            </c:numRef>
          </c:val>
          <c:extLst>
            <c:ext xmlns:c16="http://schemas.microsoft.com/office/drawing/2014/chart" uri="{C3380CC4-5D6E-409C-BE32-E72D297353CC}">
              <c16:uniqueId val="{00000000-E28F-427A-A581-40CB767E7644}"/>
            </c:ext>
          </c:extLst>
        </c:ser>
        <c:ser>
          <c:idx val="1"/>
          <c:order val="1"/>
          <c:tx>
            <c:strRef>
              <c:f>'Table 20'!$D$7</c:f>
              <c:strCache>
                <c:ptCount val="1"/>
                <c:pt idx="0">
                  <c:v>2016</c:v>
                </c:pt>
              </c:strCache>
            </c:strRef>
          </c:tx>
          <c:spPr>
            <a:solidFill>
              <a:schemeClr val="accent2"/>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20'!$D$12:$D$16</c:f>
              <c:numCache>
                <c:formatCode>#,##0\ \ </c:formatCode>
                <c:ptCount val="5"/>
                <c:pt idx="0">
                  <c:v>22032</c:v>
                </c:pt>
                <c:pt idx="1">
                  <c:v>11488</c:v>
                </c:pt>
                <c:pt idx="2">
                  <c:v>4720</c:v>
                </c:pt>
                <c:pt idx="3">
                  <c:v>384</c:v>
                </c:pt>
                <c:pt idx="4">
                  <c:v>1808</c:v>
                </c:pt>
              </c:numCache>
            </c:numRef>
          </c:val>
          <c:extLst>
            <c:ext xmlns:c16="http://schemas.microsoft.com/office/drawing/2014/chart" uri="{C3380CC4-5D6E-409C-BE32-E72D297353CC}">
              <c16:uniqueId val="{00000001-E28F-427A-A581-40CB767E7644}"/>
            </c:ext>
          </c:extLst>
        </c:ser>
        <c:ser>
          <c:idx val="2"/>
          <c:order val="2"/>
          <c:tx>
            <c:strRef>
              <c:f>'Table 20'!$E$7</c:f>
              <c:strCache>
                <c:ptCount val="1"/>
                <c:pt idx="0">
                  <c:v>2017</c:v>
                </c:pt>
              </c:strCache>
            </c:strRef>
          </c:tx>
          <c:spPr>
            <a:solidFill>
              <a:schemeClr val="accent3"/>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20'!$E$12:$E$16</c:f>
              <c:numCache>
                <c:formatCode>#,##0\ \ </c:formatCode>
                <c:ptCount val="5"/>
                <c:pt idx="0">
                  <c:v>22400</c:v>
                </c:pt>
                <c:pt idx="1">
                  <c:v>12544</c:v>
                </c:pt>
                <c:pt idx="2">
                  <c:v>5296</c:v>
                </c:pt>
                <c:pt idx="3">
                  <c:v>256</c:v>
                </c:pt>
                <c:pt idx="4">
                  <c:v>2160</c:v>
                </c:pt>
              </c:numCache>
            </c:numRef>
          </c:val>
          <c:extLst>
            <c:ext xmlns:c16="http://schemas.microsoft.com/office/drawing/2014/chart" uri="{C3380CC4-5D6E-409C-BE32-E72D297353CC}">
              <c16:uniqueId val="{00000002-E28F-427A-A581-40CB767E7644}"/>
            </c:ext>
          </c:extLst>
        </c:ser>
        <c:ser>
          <c:idx val="3"/>
          <c:order val="3"/>
          <c:tx>
            <c:strRef>
              <c:f>'Table 20'!$F$7</c:f>
              <c:strCache>
                <c:ptCount val="1"/>
                <c:pt idx="0">
                  <c:v>2018</c:v>
                </c:pt>
              </c:strCache>
            </c:strRef>
          </c:tx>
          <c:spPr>
            <a:solidFill>
              <a:schemeClr val="accent4"/>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20'!$F$12:$F$16</c:f>
              <c:numCache>
                <c:formatCode>#,##0\ \ </c:formatCode>
                <c:ptCount val="5"/>
                <c:pt idx="0">
                  <c:v>21552</c:v>
                </c:pt>
                <c:pt idx="1">
                  <c:v>13040</c:v>
                </c:pt>
                <c:pt idx="2">
                  <c:v>5104</c:v>
                </c:pt>
                <c:pt idx="3">
                  <c:v>352</c:v>
                </c:pt>
                <c:pt idx="4">
                  <c:v>2288</c:v>
                </c:pt>
              </c:numCache>
            </c:numRef>
          </c:val>
          <c:extLst>
            <c:ext xmlns:c16="http://schemas.microsoft.com/office/drawing/2014/chart" uri="{C3380CC4-5D6E-409C-BE32-E72D297353CC}">
              <c16:uniqueId val="{00000003-E28F-427A-A581-40CB767E7644}"/>
            </c:ext>
          </c:extLst>
        </c:ser>
        <c:ser>
          <c:idx val="4"/>
          <c:order val="4"/>
          <c:tx>
            <c:strRef>
              <c:f>'Table 20'!$G$7</c:f>
              <c:strCache>
                <c:ptCount val="1"/>
                <c:pt idx="0">
                  <c:v>2019</c:v>
                </c:pt>
              </c:strCache>
            </c:strRef>
          </c:tx>
          <c:spPr>
            <a:solidFill>
              <a:schemeClr val="accent5"/>
            </a:solidFill>
            <a:ln>
              <a:noFill/>
            </a:ln>
            <a:effectLst/>
          </c:spPr>
          <c:invertIfNegative val="0"/>
          <c:cat>
            <c:strRef>
              <c:f>'Table 20'!$B$12:$B$16</c:f>
              <c:strCache>
                <c:ptCount val="5"/>
                <c:pt idx="0">
                  <c:v>Holiday</c:v>
                </c:pt>
                <c:pt idx="1">
                  <c:v>Visiting friends &amp; relatives</c:v>
                </c:pt>
                <c:pt idx="2">
                  <c:v>Business</c:v>
                </c:pt>
                <c:pt idx="3">
                  <c:v>Education</c:v>
                </c:pt>
                <c:pt idx="4">
                  <c:v>Conferences &amp; conventions</c:v>
                </c:pt>
              </c:strCache>
            </c:strRef>
          </c:cat>
          <c:val>
            <c:numRef>
              <c:f>'Table 20'!$G$12:$G$16</c:f>
              <c:numCache>
                <c:formatCode>#,##0\ \ </c:formatCode>
                <c:ptCount val="5"/>
                <c:pt idx="0">
                  <c:v>23162</c:v>
                </c:pt>
                <c:pt idx="1">
                  <c:v>13123</c:v>
                </c:pt>
                <c:pt idx="2">
                  <c:v>5903</c:v>
                </c:pt>
                <c:pt idx="3">
                  <c:v>424</c:v>
                </c:pt>
                <c:pt idx="4">
                  <c:v>2116</c:v>
                </c:pt>
              </c:numCache>
            </c:numRef>
          </c:val>
          <c:extLst>
            <c:ext xmlns:c16="http://schemas.microsoft.com/office/drawing/2014/chart" uri="{C3380CC4-5D6E-409C-BE32-E72D297353CC}">
              <c16:uniqueId val="{00000004-E28F-427A-A581-40CB767E7644}"/>
            </c:ext>
          </c:extLst>
        </c:ser>
        <c:dLbls>
          <c:showLegendKey val="0"/>
          <c:showVal val="0"/>
          <c:showCatName val="0"/>
          <c:showSerName val="0"/>
          <c:showPercent val="0"/>
          <c:showBubbleSize val="0"/>
        </c:dLbls>
        <c:gapWidth val="50"/>
        <c:axId val="594306640"/>
        <c:axId val="594305464"/>
      </c:barChart>
      <c:catAx>
        <c:axId val="5943066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5464"/>
        <c:crosses val="autoZero"/>
        <c:auto val="1"/>
        <c:lblAlgn val="ctr"/>
        <c:lblOffset val="100"/>
        <c:noMultiLvlLbl val="0"/>
      </c:catAx>
      <c:valAx>
        <c:axId val="59430546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664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20'!$C$19:$C$25</c:f>
              <c:numCache>
                <c:formatCode>#,##0\ \ </c:formatCode>
                <c:ptCount val="7"/>
                <c:pt idx="0">
                  <c:v>3472</c:v>
                </c:pt>
                <c:pt idx="1">
                  <c:v>4976</c:v>
                </c:pt>
                <c:pt idx="2">
                  <c:v>6896</c:v>
                </c:pt>
                <c:pt idx="3">
                  <c:v>5536</c:v>
                </c:pt>
                <c:pt idx="4">
                  <c:v>7088</c:v>
                </c:pt>
                <c:pt idx="5">
                  <c:v>6912</c:v>
                </c:pt>
                <c:pt idx="6">
                  <c:v>5088</c:v>
                </c:pt>
              </c:numCache>
            </c:numRef>
          </c:val>
          <c:extLst>
            <c:ext xmlns:c16="http://schemas.microsoft.com/office/drawing/2014/chart" uri="{C3380CC4-5D6E-409C-BE32-E72D297353CC}">
              <c16:uniqueId val="{00000000-F118-42A7-BD35-567129EFCC14}"/>
            </c:ext>
          </c:extLst>
        </c:ser>
        <c:ser>
          <c:idx val="1"/>
          <c:order val="1"/>
          <c:tx>
            <c:strRef>
              <c:f>'Table 20'!$D$7</c:f>
              <c:strCache>
                <c:ptCount val="1"/>
                <c:pt idx="0">
                  <c:v>2016</c:v>
                </c:pt>
              </c:strCache>
            </c:strRef>
          </c:tx>
          <c:spPr>
            <a:solidFill>
              <a:schemeClr val="accent2"/>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20'!$D$19:$D$25</c:f>
              <c:numCache>
                <c:formatCode>#,##0\ \ </c:formatCode>
                <c:ptCount val="7"/>
                <c:pt idx="0">
                  <c:v>3440</c:v>
                </c:pt>
                <c:pt idx="1">
                  <c:v>5264</c:v>
                </c:pt>
                <c:pt idx="2">
                  <c:v>6960</c:v>
                </c:pt>
                <c:pt idx="3">
                  <c:v>5728</c:v>
                </c:pt>
                <c:pt idx="4">
                  <c:v>7488</c:v>
                </c:pt>
                <c:pt idx="5">
                  <c:v>7488</c:v>
                </c:pt>
                <c:pt idx="6">
                  <c:v>5744</c:v>
                </c:pt>
              </c:numCache>
            </c:numRef>
          </c:val>
          <c:extLst>
            <c:ext xmlns:c16="http://schemas.microsoft.com/office/drawing/2014/chart" uri="{C3380CC4-5D6E-409C-BE32-E72D297353CC}">
              <c16:uniqueId val="{00000001-F118-42A7-BD35-567129EFCC14}"/>
            </c:ext>
          </c:extLst>
        </c:ser>
        <c:ser>
          <c:idx val="2"/>
          <c:order val="2"/>
          <c:tx>
            <c:strRef>
              <c:f>'Table 20'!$E$7</c:f>
              <c:strCache>
                <c:ptCount val="1"/>
                <c:pt idx="0">
                  <c:v>2017</c:v>
                </c:pt>
              </c:strCache>
            </c:strRef>
          </c:tx>
          <c:spPr>
            <a:solidFill>
              <a:schemeClr val="accent3"/>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20'!$E$19:$E$25</c:f>
              <c:numCache>
                <c:formatCode>#,##0\ \ </c:formatCode>
                <c:ptCount val="7"/>
                <c:pt idx="0">
                  <c:v>3920</c:v>
                </c:pt>
                <c:pt idx="1">
                  <c:v>5424</c:v>
                </c:pt>
                <c:pt idx="2">
                  <c:v>6976</c:v>
                </c:pt>
                <c:pt idx="3">
                  <c:v>6256</c:v>
                </c:pt>
                <c:pt idx="4">
                  <c:v>8320</c:v>
                </c:pt>
                <c:pt idx="5">
                  <c:v>7440</c:v>
                </c:pt>
                <c:pt idx="6">
                  <c:v>5936</c:v>
                </c:pt>
              </c:numCache>
            </c:numRef>
          </c:val>
          <c:extLst>
            <c:ext xmlns:c16="http://schemas.microsoft.com/office/drawing/2014/chart" uri="{C3380CC4-5D6E-409C-BE32-E72D297353CC}">
              <c16:uniqueId val="{00000002-F118-42A7-BD35-567129EFCC14}"/>
            </c:ext>
          </c:extLst>
        </c:ser>
        <c:ser>
          <c:idx val="3"/>
          <c:order val="3"/>
          <c:tx>
            <c:strRef>
              <c:f>'Table 20'!$F$7</c:f>
              <c:strCache>
                <c:ptCount val="1"/>
                <c:pt idx="0">
                  <c:v>2018</c:v>
                </c:pt>
              </c:strCache>
            </c:strRef>
          </c:tx>
          <c:spPr>
            <a:solidFill>
              <a:schemeClr val="accent4"/>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20'!$F$19:$F$25</c:f>
              <c:numCache>
                <c:formatCode>#,##0\ \ </c:formatCode>
                <c:ptCount val="7"/>
                <c:pt idx="0">
                  <c:v>3856</c:v>
                </c:pt>
                <c:pt idx="1">
                  <c:v>5136</c:v>
                </c:pt>
                <c:pt idx="2">
                  <c:v>7728</c:v>
                </c:pt>
                <c:pt idx="3">
                  <c:v>6352</c:v>
                </c:pt>
                <c:pt idx="4">
                  <c:v>7696</c:v>
                </c:pt>
                <c:pt idx="5">
                  <c:v>7424</c:v>
                </c:pt>
                <c:pt idx="6">
                  <c:v>5984</c:v>
                </c:pt>
              </c:numCache>
            </c:numRef>
          </c:val>
          <c:extLst>
            <c:ext xmlns:c16="http://schemas.microsoft.com/office/drawing/2014/chart" uri="{C3380CC4-5D6E-409C-BE32-E72D297353CC}">
              <c16:uniqueId val="{00000003-F118-42A7-BD35-567129EFCC14}"/>
            </c:ext>
          </c:extLst>
        </c:ser>
        <c:ser>
          <c:idx val="4"/>
          <c:order val="4"/>
          <c:tx>
            <c:strRef>
              <c:f>'Table 20'!$G$7</c:f>
              <c:strCache>
                <c:ptCount val="1"/>
                <c:pt idx="0">
                  <c:v>2019</c:v>
                </c:pt>
              </c:strCache>
            </c:strRef>
          </c:tx>
          <c:spPr>
            <a:solidFill>
              <a:schemeClr val="accent5"/>
            </a:solidFill>
            <a:ln>
              <a:noFill/>
            </a:ln>
            <a:effectLst/>
          </c:spPr>
          <c:invertIfNegative val="0"/>
          <c:cat>
            <c:strRef>
              <c:f>'Table 20'!$B$19:$B$25</c:f>
              <c:strCache>
                <c:ptCount val="7"/>
                <c:pt idx="0">
                  <c:v>Under 15</c:v>
                </c:pt>
                <c:pt idx="1">
                  <c:v>15–24</c:v>
                </c:pt>
                <c:pt idx="2">
                  <c:v>25–34</c:v>
                </c:pt>
                <c:pt idx="3">
                  <c:v>35–44</c:v>
                </c:pt>
                <c:pt idx="4">
                  <c:v>45–54</c:v>
                </c:pt>
                <c:pt idx="5">
                  <c:v>55–64</c:v>
                </c:pt>
                <c:pt idx="6">
                  <c:v>65+</c:v>
                </c:pt>
              </c:strCache>
            </c:strRef>
          </c:cat>
          <c:val>
            <c:numRef>
              <c:f>'Table 20'!$G$19:$G$25</c:f>
              <c:numCache>
                <c:formatCode>#,##0\ \ </c:formatCode>
                <c:ptCount val="7"/>
                <c:pt idx="0">
                  <c:v>4128</c:v>
                </c:pt>
                <c:pt idx="1">
                  <c:v>5041</c:v>
                </c:pt>
                <c:pt idx="2">
                  <c:v>7495</c:v>
                </c:pt>
                <c:pt idx="3">
                  <c:v>6554</c:v>
                </c:pt>
                <c:pt idx="4">
                  <c:v>8080</c:v>
                </c:pt>
                <c:pt idx="5">
                  <c:v>8648</c:v>
                </c:pt>
                <c:pt idx="6">
                  <c:v>7094</c:v>
                </c:pt>
              </c:numCache>
            </c:numRef>
          </c:val>
          <c:extLst>
            <c:ext xmlns:c16="http://schemas.microsoft.com/office/drawing/2014/chart" uri="{C3380CC4-5D6E-409C-BE32-E72D297353CC}">
              <c16:uniqueId val="{00000004-F118-42A7-BD35-567129EFCC14}"/>
            </c:ext>
          </c:extLst>
        </c:ser>
        <c:dLbls>
          <c:showLegendKey val="0"/>
          <c:showVal val="0"/>
          <c:showCatName val="0"/>
          <c:showSerName val="0"/>
          <c:showPercent val="0"/>
          <c:showBubbleSize val="0"/>
        </c:dLbls>
        <c:gapWidth val="50"/>
        <c:axId val="594310560"/>
        <c:axId val="594308992"/>
      </c:barChart>
      <c:catAx>
        <c:axId val="59431056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8992"/>
        <c:crosses val="autoZero"/>
        <c:auto val="1"/>
        <c:lblAlgn val="ctr"/>
        <c:lblOffset val="100"/>
        <c:noMultiLvlLbl val="0"/>
      </c:catAx>
      <c:valAx>
        <c:axId val="594308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56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20'!$C$7</c:f>
              <c:strCache>
                <c:ptCount val="1"/>
                <c:pt idx="0">
                  <c:v>2015</c:v>
                </c:pt>
              </c:strCache>
            </c:strRef>
          </c:tx>
          <c:spPr>
            <a:solidFill>
              <a:schemeClr val="accent1"/>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20'!$C$28:$C$32</c:f>
              <c:numCache>
                <c:formatCode>#,##0\ \ </c:formatCode>
                <c:ptCount val="5"/>
                <c:pt idx="0">
                  <c:v>4944</c:v>
                </c:pt>
                <c:pt idx="1">
                  <c:v>11488</c:v>
                </c:pt>
                <c:pt idx="2">
                  <c:v>14208</c:v>
                </c:pt>
                <c:pt idx="3">
                  <c:v>5808</c:v>
                </c:pt>
                <c:pt idx="4">
                  <c:v>3520</c:v>
                </c:pt>
              </c:numCache>
            </c:numRef>
          </c:val>
          <c:extLst>
            <c:ext xmlns:c16="http://schemas.microsoft.com/office/drawing/2014/chart" uri="{C3380CC4-5D6E-409C-BE32-E72D297353CC}">
              <c16:uniqueId val="{00000000-BA24-4B73-98F4-F489361E71F3}"/>
            </c:ext>
          </c:extLst>
        </c:ser>
        <c:ser>
          <c:idx val="1"/>
          <c:order val="1"/>
          <c:tx>
            <c:strRef>
              <c:f>'Table 20'!$D$7</c:f>
              <c:strCache>
                <c:ptCount val="1"/>
                <c:pt idx="0">
                  <c:v>2016</c:v>
                </c:pt>
              </c:strCache>
            </c:strRef>
          </c:tx>
          <c:spPr>
            <a:solidFill>
              <a:schemeClr val="accent2"/>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20'!$D$28:$D$32</c:f>
              <c:numCache>
                <c:formatCode>#,##0\ \ </c:formatCode>
                <c:ptCount val="5"/>
                <c:pt idx="0">
                  <c:v>5168</c:v>
                </c:pt>
                <c:pt idx="1">
                  <c:v>11792</c:v>
                </c:pt>
                <c:pt idx="2">
                  <c:v>15024</c:v>
                </c:pt>
                <c:pt idx="3">
                  <c:v>6672</c:v>
                </c:pt>
                <c:pt idx="4">
                  <c:v>3456</c:v>
                </c:pt>
              </c:numCache>
            </c:numRef>
          </c:val>
          <c:extLst>
            <c:ext xmlns:c16="http://schemas.microsoft.com/office/drawing/2014/chart" uri="{C3380CC4-5D6E-409C-BE32-E72D297353CC}">
              <c16:uniqueId val="{00000001-BA24-4B73-98F4-F489361E71F3}"/>
            </c:ext>
          </c:extLst>
        </c:ser>
        <c:ser>
          <c:idx val="2"/>
          <c:order val="2"/>
          <c:tx>
            <c:strRef>
              <c:f>'Table 20'!$E$7</c:f>
              <c:strCache>
                <c:ptCount val="1"/>
                <c:pt idx="0">
                  <c:v>2017</c:v>
                </c:pt>
              </c:strCache>
            </c:strRef>
          </c:tx>
          <c:spPr>
            <a:solidFill>
              <a:schemeClr val="accent3"/>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20'!$E$28:$E$32</c:f>
              <c:numCache>
                <c:formatCode>#,##0\ \ </c:formatCode>
                <c:ptCount val="5"/>
                <c:pt idx="0">
                  <c:v>6896</c:v>
                </c:pt>
                <c:pt idx="1">
                  <c:v>11360</c:v>
                </c:pt>
                <c:pt idx="2">
                  <c:v>16912</c:v>
                </c:pt>
                <c:pt idx="3">
                  <c:v>5456</c:v>
                </c:pt>
                <c:pt idx="4">
                  <c:v>3648</c:v>
                </c:pt>
              </c:numCache>
            </c:numRef>
          </c:val>
          <c:extLst>
            <c:ext xmlns:c16="http://schemas.microsoft.com/office/drawing/2014/chart" uri="{C3380CC4-5D6E-409C-BE32-E72D297353CC}">
              <c16:uniqueId val="{00000002-BA24-4B73-98F4-F489361E71F3}"/>
            </c:ext>
          </c:extLst>
        </c:ser>
        <c:ser>
          <c:idx val="3"/>
          <c:order val="3"/>
          <c:tx>
            <c:strRef>
              <c:f>'Table 20'!$F$7</c:f>
              <c:strCache>
                <c:ptCount val="1"/>
                <c:pt idx="0">
                  <c:v>2018</c:v>
                </c:pt>
              </c:strCache>
            </c:strRef>
          </c:tx>
          <c:spPr>
            <a:solidFill>
              <a:schemeClr val="accent4"/>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20'!$F$28:$F$32</c:f>
              <c:numCache>
                <c:formatCode>#,##0\ \ </c:formatCode>
                <c:ptCount val="5"/>
                <c:pt idx="0">
                  <c:v>7232</c:v>
                </c:pt>
                <c:pt idx="1">
                  <c:v>12064</c:v>
                </c:pt>
                <c:pt idx="2">
                  <c:v>16016</c:v>
                </c:pt>
                <c:pt idx="3">
                  <c:v>6000</c:v>
                </c:pt>
                <c:pt idx="4">
                  <c:v>2864</c:v>
                </c:pt>
              </c:numCache>
            </c:numRef>
          </c:val>
          <c:extLst>
            <c:ext xmlns:c16="http://schemas.microsoft.com/office/drawing/2014/chart" uri="{C3380CC4-5D6E-409C-BE32-E72D297353CC}">
              <c16:uniqueId val="{00000003-BA24-4B73-98F4-F489361E71F3}"/>
            </c:ext>
          </c:extLst>
        </c:ser>
        <c:ser>
          <c:idx val="4"/>
          <c:order val="4"/>
          <c:tx>
            <c:strRef>
              <c:f>'Table 20'!$G$7</c:f>
              <c:strCache>
                <c:ptCount val="1"/>
                <c:pt idx="0">
                  <c:v>2019</c:v>
                </c:pt>
              </c:strCache>
            </c:strRef>
          </c:tx>
          <c:spPr>
            <a:solidFill>
              <a:schemeClr val="accent5"/>
            </a:solidFill>
            <a:ln>
              <a:noFill/>
            </a:ln>
            <a:effectLst/>
          </c:spPr>
          <c:invertIfNegative val="0"/>
          <c:cat>
            <c:strRef>
              <c:f>'Table 20'!$B$28:$B$32</c:f>
              <c:strCache>
                <c:ptCount val="5"/>
                <c:pt idx="0">
                  <c:v>1–3</c:v>
                </c:pt>
                <c:pt idx="1">
                  <c:v>4–7</c:v>
                </c:pt>
                <c:pt idx="2">
                  <c:v>8–14</c:v>
                </c:pt>
                <c:pt idx="3">
                  <c:v>15–21</c:v>
                </c:pt>
                <c:pt idx="4">
                  <c:v>22 and over</c:v>
                </c:pt>
              </c:strCache>
            </c:strRef>
          </c:cat>
          <c:val>
            <c:numRef>
              <c:f>'Table 20'!$G$28:$G$32</c:f>
              <c:numCache>
                <c:formatCode>#,##0\ \ </c:formatCode>
                <c:ptCount val="5"/>
                <c:pt idx="0">
                  <c:v>7245</c:v>
                </c:pt>
                <c:pt idx="1">
                  <c:v>13453</c:v>
                </c:pt>
                <c:pt idx="2">
                  <c:v>16702</c:v>
                </c:pt>
                <c:pt idx="3">
                  <c:v>6135</c:v>
                </c:pt>
                <c:pt idx="4">
                  <c:v>3505</c:v>
                </c:pt>
              </c:numCache>
            </c:numRef>
          </c:val>
          <c:extLst>
            <c:ext xmlns:c16="http://schemas.microsoft.com/office/drawing/2014/chart" uri="{C3380CC4-5D6E-409C-BE32-E72D297353CC}">
              <c16:uniqueId val="{00000004-BA24-4B73-98F4-F489361E71F3}"/>
            </c:ext>
          </c:extLst>
        </c:ser>
        <c:dLbls>
          <c:showLegendKey val="0"/>
          <c:showVal val="0"/>
          <c:showCatName val="0"/>
          <c:showSerName val="0"/>
          <c:showPercent val="0"/>
          <c:showBubbleSize val="0"/>
        </c:dLbls>
        <c:gapWidth val="50"/>
        <c:axId val="594307032"/>
        <c:axId val="594307424"/>
      </c:barChart>
      <c:catAx>
        <c:axId val="594307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424"/>
        <c:crosses val="autoZero"/>
        <c:auto val="1"/>
        <c:lblAlgn val="ctr"/>
        <c:lblOffset val="100"/>
        <c:noMultiLvlLbl val="0"/>
      </c:catAx>
      <c:valAx>
        <c:axId val="5943074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03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21'!$C$12:$C$16</c:f>
              <c:numCache>
                <c:formatCode>#,##0\ \ </c:formatCode>
                <c:ptCount val="5"/>
                <c:pt idx="0">
                  <c:v>10768</c:v>
                </c:pt>
                <c:pt idx="1">
                  <c:v>2816</c:v>
                </c:pt>
                <c:pt idx="2">
                  <c:v>928</c:v>
                </c:pt>
                <c:pt idx="3">
                  <c:v>336</c:v>
                </c:pt>
                <c:pt idx="4">
                  <c:v>208</c:v>
                </c:pt>
              </c:numCache>
            </c:numRef>
          </c:val>
          <c:extLst>
            <c:ext xmlns:c16="http://schemas.microsoft.com/office/drawing/2014/chart" uri="{C3380CC4-5D6E-409C-BE32-E72D297353CC}">
              <c16:uniqueId val="{00000000-9762-421E-AB46-336E0BFB5AFE}"/>
            </c:ext>
          </c:extLst>
        </c:ser>
        <c:ser>
          <c:idx val="1"/>
          <c:order val="1"/>
          <c:tx>
            <c:strRef>
              <c:f>'Table 21'!$D$7</c:f>
              <c:strCache>
                <c:ptCount val="1"/>
                <c:pt idx="0">
                  <c:v>2016</c:v>
                </c:pt>
              </c:strCache>
            </c:strRef>
          </c:tx>
          <c:spPr>
            <a:solidFill>
              <a:schemeClr val="accent2"/>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21'!$D$12:$D$16</c:f>
              <c:numCache>
                <c:formatCode>#,##0\ \ </c:formatCode>
                <c:ptCount val="5"/>
                <c:pt idx="0">
                  <c:v>12896</c:v>
                </c:pt>
                <c:pt idx="1">
                  <c:v>3296</c:v>
                </c:pt>
                <c:pt idx="2">
                  <c:v>944</c:v>
                </c:pt>
                <c:pt idx="3">
                  <c:v>400</c:v>
                </c:pt>
                <c:pt idx="4">
                  <c:v>160</c:v>
                </c:pt>
              </c:numCache>
            </c:numRef>
          </c:val>
          <c:extLst>
            <c:ext xmlns:c16="http://schemas.microsoft.com/office/drawing/2014/chart" uri="{C3380CC4-5D6E-409C-BE32-E72D297353CC}">
              <c16:uniqueId val="{00000001-9762-421E-AB46-336E0BFB5AFE}"/>
            </c:ext>
          </c:extLst>
        </c:ser>
        <c:ser>
          <c:idx val="2"/>
          <c:order val="2"/>
          <c:tx>
            <c:strRef>
              <c:f>'Table 21'!$E$7</c:f>
              <c:strCache>
                <c:ptCount val="1"/>
                <c:pt idx="0">
                  <c:v>2017</c:v>
                </c:pt>
              </c:strCache>
            </c:strRef>
          </c:tx>
          <c:spPr>
            <a:solidFill>
              <a:schemeClr val="accent3"/>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21'!$E$12:$E$16</c:f>
              <c:numCache>
                <c:formatCode>#,##0\ \ </c:formatCode>
                <c:ptCount val="5"/>
                <c:pt idx="0">
                  <c:v>10928</c:v>
                </c:pt>
                <c:pt idx="1">
                  <c:v>3744</c:v>
                </c:pt>
                <c:pt idx="2">
                  <c:v>1248</c:v>
                </c:pt>
                <c:pt idx="3">
                  <c:v>320</c:v>
                </c:pt>
                <c:pt idx="4">
                  <c:v>128</c:v>
                </c:pt>
              </c:numCache>
            </c:numRef>
          </c:val>
          <c:extLst>
            <c:ext xmlns:c16="http://schemas.microsoft.com/office/drawing/2014/chart" uri="{C3380CC4-5D6E-409C-BE32-E72D297353CC}">
              <c16:uniqueId val="{00000002-9762-421E-AB46-336E0BFB5AFE}"/>
            </c:ext>
          </c:extLst>
        </c:ser>
        <c:ser>
          <c:idx val="3"/>
          <c:order val="3"/>
          <c:tx>
            <c:strRef>
              <c:f>'Table 21'!$F$7</c:f>
              <c:strCache>
                <c:ptCount val="1"/>
                <c:pt idx="0">
                  <c:v>2018</c:v>
                </c:pt>
              </c:strCache>
            </c:strRef>
          </c:tx>
          <c:spPr>
            <a:solidFill>
              <a:schemeClr val="accent4"/>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21'!$F$12:$F$16</c:f>
              <c:numCache>
                <c:formatCode>#,##0\ \ </c:formatCode>
                <c:ptCount val="5"/>
                <c:pt idx="0">
                  <c:v>12288</c:v>
                </c:pt>
                <c:pt idx="1">
                  <c:v>3776</c:v>
                </c:pt>
                <c:pt idx="2">
                  <c:v>736</c:v>
                </c:pt>
                <c:pt idx="3">
                  <c:v>432</c:v>
                </c:pt>
                <c:pt idx="4">
                  <c:v>272</c:v>
                </c:pt>
              </c:numCache>
            </c:numRef>
          </c:val>
          <c:extLst>
            <c:ext xmlns:c16="http://schemas.microsoft.com/office/drawing/2014/chart" uri="{C3380CC4-5D6E-409C-BE32-E72D297353CC}">
              <c16:uniqueId val="{00000003-9762-421E-AB46-336E0BFB5AFE}"/>
            </c:ext>
          </c:extLst>
        </c:ser>
        <c:ser>
          <c:idx val="4"/>
          <c:order val="4"/>
          <c:tx>
            <c:strRef>
              <c:f>'Table 21'!$G$7</c:f>
              <c:strCache>
                <c:ptCount val="1"/>
                <c:pt idx="0">
                  <c:v>2019</c:v>
                </c:pt>
              </c:strCache>
            </c:strRef>
          </c:tx>
          <c:spPr>
            <a:solidFill>
              <a:schemeClr val="accent5"/>
            </a:solidFill>
            <a:ln>
              <a:noFill/>
            </a:ln>
            <a:effectLst/>
          </c:spPr>
          <c:invertIfNegative val="0"/>
          <c:cat>
            <c:strRef>
              <c:f>'Table 21'!$B$12:$B$16</c:f>
              <c:strCache>
                <c:ptCount val="5"/>
                <c:pt idx="0">
                  <c:v>Holiday</c:v>
                </c:pt>
                <c:pt idx="1">
                  <c:v>Visiting friends &amp; relatives</c:v>
                </c:pt>
                <c:pt idx="2">
                  <c:v>Business</c:v>
                </c:pt>
                <c:pt idx="3">
                  <c:v>Education</c:v>
                </c:pt>
                <c:pt idx="4">
                  <c:v>Conferences &amp; conventions</c:v>
                </c:pt>
              </c:strCache>
            </c:strRef>
          </c:cat>
          <c:val>
            <c:numRef>
              <c:f>'Table 21'!$G$12:$G$16</c:f>
              <c:numCache>
                <c:formatCode>#,##0\ \ </c:formatCode>
                <c:ptCount val="5"/>
                <c:pt idx="0">
                  <c:v>11635</c:v>
                </c:pt>
                <c:pt idx="1">
                  <c:v>3395</c:v>
                </c:pt>
                <c:pt idx="2">
                  <c:v>1127</c:v>
                </c:pt>
                <c:pt idx="3">
                  <c:v>617</c:v>
                </c:pt>
                <c:pt idx="4">
                  <c:v>224</c:v>
                </c:pt>
              </c:numCache>
            </c:numRef>
          </c:val>
          <c:extLst>
            <c:ext xmlns:c16="http://schemas.microsoft.com/office/drawing/2014/chart" uri="{C3380CC4-5D6E-409C-BE32-E72D297353CC}">
              <c16:uniqueId val="{00000004-9762-421E-AB46-336E0BFB5AFE}"/>
            </c:ext>
          </c:extLst>
        </c:ser>
        <c:dLbls>
          <c:showLegendKey val="0"/>
          <c:showVal val="0"/>
          <c:showCatName val="0"/>
          <c:showSerName val="0"/>
          <c:showPercent val="0"/>
          <c:showBubbleSize val="0"/>
        </c:dLbls>
        <c:gapWidth val="50"/>
        <c:axId val="594307816"/>
        <c:axId val="594310952"/>
      </c:barChart>
      <c:catAx>
        <c:axId val="594307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0952"/>
        <c:crosses val="autoZero"/>
        <c:auto val="1"/>
        <c:lblAlgn val="ctr"/>
        <c:lblOffset val="100"/>
        <c:noMultiLvlLbl val="0"/>
      </c:catAx>
      <c:valAx>
        <c:axId val="594310952"/>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078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21'!$C$19:$C$25</c:f>
              <c:numCache>
                <c:formatCode>#,##0\ \ </c:formatCode>
                <c:ptCount val="7"/>
                <c:pt idx="0">
                  <c:v>720</c:v>
                </c:pt>
                <c:pt idx="1">
                  <c:v>1136</c:v>
                </c:pt>
                <c:pt idx="2">
                  <c:v>2544</c:v>
                </c:pt>
                <c:pt idx="3">
                  <c:v>2304</c:v>
                </c:pt>
                <c:pt idx="4">
                  <c:v>3744</c:v>
                </c:pt>
                <c:pt idx="5">
                  <c:v>4352</c:v>
                </c:pt>
                <c:pt idx="6">
                  <c:v>1376</c:v>
                </c:pt>
              </c:numCache>
            </c:numRef>
          </c:val>
          <c:extLst>
            <c:ext xmlns:c16="http://schemas.microsoft.com/office/drawing/2014/chart" uri="{C3380CC4-5D6E-409C-BE32-E72D297353CC}">
              <c16:uniqueId val="{00000000-7E0B-41B0-B656-EECF6F51C581}"/>
            </c:ext>
          </c:extLst>
        </c:ser>
        <c:ser>
          <c:idx val="1"/>
          <c:order val="1"/>
          <c:tx>
            <c:strRef>
              <c:f>'Table 21'!$D$7</c:f>
              <c:strCache>
                <c:ptCount val="1"/>
                <c:pt idx="0">
                  <c:v>2016</c:v>
                </c:pt>
              </c:strCache>
            </c:strRef>
          </c:tx>
          <c:spPr>
            <a:solidFill>
              <a:schemeClr val="accent2"/>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21'!$D$19:$D$25</c:f>
              <c:numCache>
                <c:formatCode>#,##0\ \ </c:formatCode>
                <c:ptCount val="7"/>
                <c:pt idx="0">
                  <c:v>976</c:v>
                </c:pt>
                <c:pt idx="1">
                  <c:v>1120</c:v>
                </c:pt>
                <c:pt idx="2">
                  <c:v>3216</c:v>
                </c:pt>
                <c:pt idx="3">
                  <c:v>2848</c:v>
                </c:pt>
                <c:pt idx="4">
                  <c:v>4336</c:v>
                </c:pt>
                <c:pt idx="5">
                  <c:v>4368</c:v>
                </c:pt>
                <c:pt idx="6">
                  <c:v>1712</c:v>
                </c:pt>
              </c:numCache>
            </c:numRef>
          </c:val>
          <c:extLst>
            <c:ext xmlns:c16="http://schemas.microsoft.com/office/drawing/2014/chart" uri="{C3380CC4-5D6E-409C-BE32-E72D297353CC}">
              <c16:uniqueId val="{00000001-7E0B-41B0-B656-EECF6F51C581}"/>
            </c:ext>
          </c:extLst>
        </c:ser>
        <c:ser>
          <c:idx val="2"/>
          <c:order val="2"/>
          <c:tx>
            <c:strRef>
              <c:f>'Table 21'!$E$7</c:f>
              <c:strCache>
                <c:ptCount val="1"/>
                <c:pt idx="0">
                  <c:v>2017</c:v>
                </c:pt>
              </c:strCache>
            </c:strRef>
          </c:tx>
          <c:spPr>
            <a:solidFill>
              <a:schemeClr val="accent3"/>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21'!$E$19:$E$25</c:f>
              <c:numCache>
                <c:formatCode>#,##0\ \ </c:formatCode>
                <c:ptCount val="7"/>
                <c:pt idx="0">
                  <c:v>1104</c:v>
                </c:pt>
                <c:pt idx="1">
                  <c:v>1136</c:v>
                </c:pt>
                <c:pt idx="2">
                  <c:v>2832</c:v>
                </c:pt>
                <c:pt idx="3">
                  <c:v>2768</c:v>
                </c:pt>
                <c:pt idx="4">
                  <c:v>4112</c:v>
                </c:pt>
                <c:pt idx="5">
                  <c:v>3936</c:v>
                </c:pt>
                <c:pt idx="6">
                  <c:v>1856</c:v>
                </c:pt>
              </c:numCache>
            </c:numRef>
          </c:val>
          <c:extLst>
            <c:ext xmlns:c16="http://schemas.microsoft.com/office/drawing/2014/chart" uri="{C3380CC4-5D6E-409C-BE32-E72D297353CC}">
              <c16:uniqueId val="{00000002-7E0B-41B0-B656-EECF6F51C581}"/>
            </c:ext>
          </c:extLst>
        </c:ser>
        <c:ser>
          <c:idx val="3"/>
          <c:order val="3"/>
          <c:tx>
            <c:strRef>
              <c:f>'Table 21'!$F$7</c:f>
              <c:strCache>
                <c:ptCount val="1"/>
                <c:pt idx="0">
                  <c:v>2018</c:v>
                </c:pt>
              </c:strCache>
            </c:strRef>
          </c:tx>
          <c:spPr>
            <a:solidFill>
              <a:schemeClr val="accent4"/>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21'!$F$19:$F$25</c:f>
              <c:numCache>
                <c:formatCode>#,##0\ \ </c:formatCode>
                <c:ptCount val="7"/>
                <c:pt idx="0">
                  <c:v>1344</c:v>
                </c:pt>
                <c:pt idx="1">
                  <c:v>1152</c:v>
                </c:pt>
                <c:pt idx="2">
                  <c:v>3312</c:v>
                </c:pt>
                <c:pt idx="3">
                  <c:v>2592</c:v>
                </c:pt>
                <c:pt idx="4">
                  <c:v>3824</c:v>
                </c:pt>
                <c:pt idx="5">
                  <c:v>4384</c:v>
                </c:pt>
                <c:pt idx="6">
                  <c:v>2320</c:v>
                </c:pt>
              </c:numCache>
            </c:numRef>
          </c:val>
          <c:extLst>
            <c:ext xmlns:c16="http://schemas.microsoft.com/office/drawing/2014/chart" uri="{C3380CC4-5D6E-409C-BE32-E72D297353CC}">
              <c16:uniqueId val="{00000003-7E0B-41B0-B656-EECF6F51C581}"/>
            </c:ext>
          </c:extLst>
        </c:ser>
        <c:ser>
          <c:idx val="4"/>
          <c:order val="4"/>
          <c:tx>
            <c:strRef>
              <c:f>'Table 21'!$G$7</c:f>
              <c:strCache>
                <c:ptCount val="1"/>
                <c:pt idx="0">
                  <c:v>2019</c:v>
                </c:pt>
              </c:strCache>
            </c:strRef>
          </c:tx>
          <c:spPr>
            <a:solidFill>
              <a:schemeClr val="accent5"/>
            </a:solidFill>
            <a:ln>
              <a:noFill/>
            </a:ln>
            <a:effectLst/>
          </c:spPr>
          <c:invertIfNegative val="0"/>
          <c:cat>
            <c:strRef>
              <c:f>'Table 21'!$B$19:$B$25</c:f>
              <c:strCache>
                <c:ptCount val="7"/>
                <c:pt idx="0">
                  <c:v>Under 15</c:v>
                </c:pt>
                <c:pt idx="1">
                  <c:v>15–24</c:v>
                </c:pt>
                <c:pt idx="2">
                  <c:v>25–34</c:v>
                </c:pt>
                <c:pt idx="3">
                  <c:v>35–44</c:v>
                </c:pt>
                <c:pt idx="4">
                  <c:v>45–54</c:v>
                </c:pt>
                <c:pt idx="5">
                  <c:v>55–64</c:v>
                </c:pt>
                <c:pt idx="6">
                  <c:v>65+</c:v>
                </c:pt>
              </c:strCache>
            </c:strRef>
          </c:cat>
          <c:val>
            <c:numRef>
              <c:f>'Table 21'!$G$19:$G$25</c:f>
              <c:numCache>
                <c:formatCode>#,##0\ \ </c:formatCode>
                <c:ptCount val="7"/>
                <c:pt idx="0">
                  <c:v>1282</c:v>
                </c:pt>
                <c:pt idx="1">
                  <c:v>1381</c:v>
                </c:pt>
                <c:pt idx="2">
                  <c:v>3046</c:v>
                </c:pt>
                <c:pt idx="3">
                  <c:v>2890</c:v>
                </c:pt>
                <c:pt idx="4">
                  <c:v>3115</c:v>
                </c:pt>
                <c:pt idx="5">
                  <c:v>4452</c:v>
                </c:pt>
                <c:pt idx="6">
                  <c:v>2168</c:v>
                </c:pt>
              </c:numCache>
            </c:numRef>
          </c:val>
          <c:extLst>
            <c:ext xmlns:c16="http://schemas.microsoft.com/office/drawing/2014/chart" uri="{C3380CC4-5D6E-409C-BE32-E72D297353CC}">
              <c16:uniqueId val="{00000004-7E0B-41B0-B656-EECF6F51C581}"/>
            </c:ext>
          </c:extLst>
        </c:ser>
        <c:dLbls>
          <c:showLegendKey val="0"/>
          <c:showVal val="0"/>
          <c:showCatName val="0"/>
          <c:showSerName val="0"/>
          <c:showPercent val="0"/>
          <c:showBubbleSize val="0"/>
        </c:dLbls>
        <c:gapWidth val="50"/>
        <c:axId val="594312128"/>
        <c:axId val="674367592"/>
      </c:barChart>
      <c:catAx>
        <c:axId val="5943121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592"/>
        <c:crosses val="autoZero"/>
        <c:auto val="1"/>
        <c:lblAlgn val="ctr"/>
        <c:lblOffset val="100"/>
        <c:noMultiLvlLbl val="0"/>
      </c:catAx>
      <c:valAx>
        <c:axId val="6743675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943121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21'!$C$7</c:f>
              <c:strCache>
                <c:ptCount val="1"/>
                <c:pt idx="0">
                  <c:v>2015</c:v>
                </c:pt>
              </c:strCache>
            </c:strRef>
          </c:tx>
          <c:spPr>
            <a:solidFill>
              <a:schemeClr val="accent1"/>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21'!$C$28:$C$32</c:f>
              <c:numCache>
                <c:formatCode>#,##0\ \ </c:formatCode>
                <c:ptCount val="5"/>
                <c:pt idx="0">
                  <c:v>6720</c:v>
                </c:pt>
                <c:pt idx="1">
                  <c:v>3376</c:v>
                </c:pt>
                <c:pt idx="2">
                  <c:v>2032</c:v>
                </c:pt>
                <c:pt idx="3">
                  <c:v>848</c:v>
                </c:pt>
                <c:pt idx="4">
                  <c:v>3200</c:v>
                </c:pt>
              </c:numCache>
            </c:numRef>
          </c:val>
          <c:extLst>
            <c:ext xmlns:c16="http://schemas.microsoft.com/office/drawing/2014/chart" uri="{C3380CC4-5D6E-409C-BE32-E72D297353CC}">
              <c16:uniqueId val="{00000000-97AC-4205-BDFA-14EEA66C7009}"/>
            </c:ext>
          </c:extLst>
        </c:ser>
        <c:ser>
          <c:idx val="1"/>
          <c:order val="1"/>
          <c:tx>
            <c:strRef>
              <c:f>'Table 21'!$D$7</c:f>
              <c:strCache>
                <c:ptCount val="1"/>
                <c:pt idx="0">
                  <c:v>2016</c:v>
                </c:pt>
              </c:strCache>
            </c:strRef>
          </c:tx>
          <c:spPr>
            <a:solidFill>
              <a:schemeClr val="accent2"/>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21'!$D$28:$D$32</c:f>
              <c:numCache>
                <c:formatCode>#,##0\ \ </c:formatCode>
                <c:ptCount val="5"/>
                <c:pt idx="0">
                  <c:v>6672</c:v>
                </c:pt>
                <c:pt idx="1">
                  <c:v>4192</c:v>
                </c:pt>
                <c:pt idx="2">
                  <c:v>3152</c:v>
                </c:pt>
                <c:pt idx="3">
                  <c:v>1120</c:v>
                </c:pt>
                <c:pt idx="4">
                  <c:v>3440</c:v>
                </c:pt>
              </c:numCache>
            </c:numRef>
          </c:val>
          <c:extLst>
            <c:ext xmlns:c16="http://schemas.microsoft.com/office/drawing/2014/chart" uri="{C3380CC4-5D6E-409C-BE32-E72D297353CC}">
              <c16:uniqueId val="{00000001-97AC-4205-BDFA-14EEA66C7009}"/>
            </c:ext>
          </c:extLst>
        </c:ser>
        <c:ser>
          <c:idx val="2"/>
          <c:order val="2"/>
          <c:tx>
            <c:strRef>
              <c:f>'Table 21'!$E$7</c:f>
              <c:strCache>
                <c:ptCount val="1"/>
                <c:pt idx="0">
                  <c:v>2017</c:v>
                </c:pt>
              </c:strCache>
            </c:strRef>
          </c:tx>
          <c:spPr>
            <a:solidFill>
              <a:schemeClr val="accent3"/>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21'!$E$28:$E$32</c:f>
              <c:numCache>
                <c:formatCode>#,##0\ \ </c:formatCode>
                <c:ptCount val="5"/>
                <c:pt idx="0">
                  <c:v>6224</c:v>
                </c:pt>
                <c:pt idx="1">
                  <c:v>2752</c:v>
                </c:pt>
                <c:pt idx="2">
                  <c:v>3520</c:v>
                </c:pt>
                <c:pt idx="3">
                  <c:v>992</c:v>
                </c:pt>
                <c:pt idx="4">
                  <c:v>4256</c:v>
                </c:pt>
              </c:numCache>
            </c:numRef>
          </c:val>
          <c:extLst>
            <c:ext xmlns:c16="http://schemas.microsoft.com/office/drawing/2014/chart" uri="{C3380CC4-5D6E-409C-BE32-E72D297353CC}">
              <c16:uniqueId val="{00000002-97AC-4205-BDFA-14EEA66C7009}"/>
            </c:ext>
          </c:extLst>
        </c:ser>
        <c:ser>
          <c:idx val="3"/>
          <c:order val="3"/>
          <c:tx>
            <c:strRef>
              <c:f>'Table 21'!$F$7</c:f>
              <c:strCache>
                <c:ptCount val="1"/>
                <c:pt idx="0">
                  <c:v>2018</c:v>
                </c:pt>
              </c:strCache>
            </c:strRef>
          </c:tx>
          <c:spPr>
            <a:solidFill>
              <a:schemeClr val="accent4"/>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21'!$F$28:$F$32</c:f>
              <c:numCache>
                <c:formatCode>#,##0\ \ </c:formatCode>
                <c:ptCount val="5"/>
                <c:pt idx="0">
                  <c:v>5616</c:v>
                </c:pt>
                <c:pt idx="1">
                  <c:v>4096</c:v>
                </c:pt>
                <c:pt idx="2">
                  <c:v>4144</c:v>
                </c:pt>
                <c:pt idx="3">
                  <c:v>976</c:v>
                </c:pt>
                <c:pt idx="4">
                  <c:v>4096</c:v>
                </c:pt>
              </c:numCache>
            </c:numRef>
          </c:val>
          <c:extLst>
            <c:ext xmlns:c16="http://schemas.microsoft.com/office/drawing/2014/chart" uri="{C3380CC4-5D6E-409C-BE32-E72D297353CC}">
              <c16:uniqueId val="{00000003-97AC-4205-BDFA-14EEA66C7009}"/>
            </c:ext>
          </c:extLst>
        </c:ser>
        <c:ser>
          <c:idx val="4"/>
          <c:order val="4"/>
          <c:tx>
            <c:strRef>
              <c:f>'Table 21'!$G$7</c:f>
              <c:strCache>
                <c:ptCount val="1"/>
                <c:pt idx="0">
                  <c:v>2019</c:v>
                </c:pt>
              </c:strCache>
            </c:strRef>
          </c:tx>
          <c:spPr>
            <a:solidFill>
              <a:schemeClr val="accent5"/>
            </a:solidFill>
            <a:ln>
              <a:noFill/>
            </a:ln>
            <a:effectLst/>
          </c:spPr>
          <c:invertIfNegative val="0"/>
          <c:cat>
            <c:strRef>
              <c:f>'Table 21'!$B$28:$B$32</c:f>
              <c:strCache>
                <c:ptCount val="5"/>
                <c:pt idx="0">
                  <c:v>1–3</c:v>
                </c:pt>
                <c:pt idx="1">
                  <c:v>4–7</c:v>
                </c:pt>
                <c:pt idx="2">
                  <c:v>8–14</c:v>
                </c:pt>
                <c:pt idx="3">
                  <c:v>15–21</c:v>
                </c:pt>
                <c:pt idx="4">
                  <c:v>22 and over</c:v>
                </c:pt>
              </c:strCache>
            </c:strRef>
          </c:cat>
          <c:val>
            <c:numRef>
              <c:f>'Table 21'!$G$28:$G$32</c:f>
              <c:numCache>
                <c:formatCode>#,##0\ \ </c:formatCode>
                <c:ptCount val="5"/>
                <c:pt idx="0">
                  <c:v>4781</c:v>
                </c:pt>
                <c:pt idx="1">
                  <c:v>4160</c:v>
                </c:pt>
                <c:pt idx="2">
                  <c:v>3847</c:v>
                </c:pt>
                <c:pt idx="3">
                  <c:v>2386</c:v>
                </c:pt>
                <c:pt idx="4">
                  <c:v>3160</c:v>
                </c:pt>
              </c:numCache>
            </c:numRef>
          </c:val>
          <c:extLst>
            <c:ext xmlns:c16="http://schemas.microsoft.com/office/drawing/2014/chart" uri="{C3380CC4-5D6E-409C-BE32-E72D297353CC}">
              <c16:uniqueId val="{00000004-97AC-4205-BDFA-14EEA66C7009}"/>
            </c:ext>
          </c:extLst>
        </c:ser>
        <c:dLbls>
          <c:showLegendKey val="0"/>
          <c:showVal val="0"/>
          <c:showCatName val="0"/>
          <c:showSerName val="0"/>
          <c:showPercent val="0"/>
          <c:showBubbleSize val="0"/>
        </c:dLbls>
        <c:gapWidth val="50"/>
        <c:axId val="674368768"/>
        <c:axId val="674371512"/>
      </c:barChart>
      <c:catAx>
        <c:axId val="674368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512"/>
        <c:crosses val="autoZero"/>
        <c:auto val="1"/>
        <c:lblAlgn val="ctr"/>
        <c:lblOffset val="100"/>
        <c:noMultiLvlLbl val="0"/>
      </c:catAx>
      <c:valAx>
        <c:axId val="674371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87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9"/>
          <c:w val="0.85065451076974063"/>
          <c:h val="0.56571616621316834"/>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22'!$C$12:$C$16</c:f>
              <c:numCache>
                <c:formatCode>#,##0\ \ </c:formatCode>
                <c:ptCount val="5"/>
                <c:pt idx="0">
                  <c:v>234720</c:v>
                </c:pt>
                <c:pt idx="1">
                  <c:v>38816</c:v>
                </c:pt>
                <c:pt idx="2">
                  <c:v>12608</c:v>
                </c:pt>
                <c:pt idx="3">
                  <c:v>7344</c:v>
                </c:pt>
                <c:pt idx="4">
                  <c:v>1600</c:v>
                </c:pt>
              </c:numCache>
            </c:numRef>
          </c:val>
          <c:extLst>
            <c:ext xmlns:c16="http://schemas.microsoft.com/office/drawing/2014/chart" uri="{C3380CC4-5D6E-409C-BE32-E72D297353CC}">
              <c16:uniqueId val="{00000000-7F7D-4FC0-8BFD-7D89081726EE}"/>
            </c:ext>
          </c:extLst>
        </c:ser>
        <c:ser>
          <c:idx val="1"/>
          <c:order val="1"/>
          <c:tx>
            <c:strRef>
              <c:f>'Table 22'!$D$7</c:f>
              <c:strCache>
                <c:ptCount val="1"/>
                <c:pt idx="0">
                  <c:v>2016</c:v>
                </c:pt>
              </c:strCache>
            </c:strRef>
          </c:tx>
          <c:spPr>
            <a:solidFill>
              <a:schemeClr val="accent2"/>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22'!$D$12:$D$16</c:f>
              <c:numCache>
                <c:formatCode>#,##0\ \ </c:formatCode>
                <c:ptCount val="5"/>
                <c:pt idx="0">
                  <c:v>307504</c:v>
                </c:pt>
                <c:pt idx="1">
                  <c:v>44176</c:v>
                </c:pt>
                <c:pt idx="2">
                  <c:v>13280</c:v>
                </c:pt>
                <c:pt idx="3">
                  <c:v>8672</c:v>
                </c:pt>
                <c:pt idx="4">
                  <c:v>2224</c:v>
                </c:pt>
              </c:numCache>
            </c:numRef>
          </c:val>
          <c:extLst>
            <c:ext xmlns:c16="http://schemas.microsoft.com/office/drawing/2014/chart" uri="{C3380CC4-5D6E-409C-BE32-E72D297353CC}">
              <c16:uniqueId val="{00000001-7F7D-4FC0-8BFD-7D89081726EE}"/>
            </c:ext>
          </c:extLst>
        </c:ser>
        <c:ser>
          <c:idx val="2"/>
          <c:order val="2"/>
          <c:tx>
            <c:strRef>
              <c:f>'Table 22'!$E$7</c:f>
              <c:strCache>
                <c:ptCount val="1"/>
                <c:pt idx="0">
                  <c:v>2017</c:v>
                </c:pt>
              </c:strCache>
            </c:strRef>
          </c:tx>
          <c:spPr>
            <a:solidFill>
              <a:schemeClr val="accent3"/>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22'!$E$12:$E$16</c:f>
              <c:numCache>
                <c:formatCode>#,##0\ \ </c:formatCode>
                <c:ptCount val="5"/>
                <c:pt idx="0">
                  <c:v>296336</c:v>
                </c:pt>
                <c:pt idx="1">
                  <c:v>49936</c:v>
                </c:pt>
                <c:pt idx="2">
                  <c:v>16240</c:v>
                </c:pt>
                <c:pt idx="3">
                  <c:v>10064</c:v>
                </c:pt>
                <c:pt idx="4">
                  <c:v>2768</c:v>
                </c:pt>
              </c:numCache>
            </c:numRef>
          </c:val>
          <c:extLst>
            <c:ext xmlns:c16="http://schemas.microsoft.com/office/drawing/2014/chart" uri="{C3380CC4-5D6E-409C-BE32-E72D297353CC}">
              <c16:uniqueId val="{00000002-7F7D-4FC0-8BFD-7D89081726EE}"/>
            </c:ext>
          </c:extLst>
        </c:ser>
        <c:ser>
          <c:idx val="3"/>
          <c:order val="3"/>
          <c:tx>
            <c:strRef>
              <c:f>'Table 22'!$F$7</c:f>
              <c:strCache>
                <c:ptCount val="1"/>
                <c:pt idx="0">
                  <c:v>2018</c:v>
                </c:pt>
              </c:strCache>
            </c:strRef>
          </c:tx>
          <c:spPr>
            <a:solidFill>
              <a:schemeClr val="accent4"/>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22'!$F$12:$F$16</c:f>
              <c:numCache>
                <c:formatCode>#,##0\ \ </c:formatCode>
                <c:ptCount val="5"/>
                <c:pt idx="0">
                  <c:v>343456</c:v>
                </c:pt>
                <c:pt idx="1">
                  <c:v>53840</c:v>
                </c:pt>
                <c:pt idx="2">
                  <c:v>13360</c:v>
                </c:pt>
                <c:pt idx="3">
                  <c:v>11088</c:v>
                </c:pt>
                <c:pt idx="4">
                  <c:v>3216</c:v>
                </c:pt>
              </c:numCache>
            </c:numRef>
          </c:val>
          <c:extLst>
            <c:ext xmlns:c16="http://schemas.microsoft.com/office/drawing/2014/chart" uri="{C3380CC4-5D6E-409C-BE32-E72D297353CC}">
              <c16:uniqueId val="{00000003-7F7D-4FC0-8BFD-7D89081726EE}"/>
            </c:ext>
          </c:extLst>
        </c:ser>
        <c:ser>
          <c:idx val="4"/>
          <c:order val="4"/>
          <c:tx>
            <c:strRef>
              <c:f>'Table 22'!$G$7</c:f>
              <c:strCache>
                <c:ptCount val="1"/>
                <c:pt idx="0">
                  <c:v>2019</c:v>
                </c:pt>
              </c:strCache>
            </c:strRef>
          </c:tx>
          <c:spPr>
            <a:solidFill>
              <a:schemeClr val="accent5"/>
            </a:solidFill>
            <a:ln>
              <a:noFill/>
            </a:ln>
            <a:effectLst/>
          </c:spPr>
          <c:invertIfNegative val="0"/>
          <c:cat>
            <c:strRef>
              <c:f>'Table 22'!$B$12:$B$16</c:f>
              <c:strCache>
                <c:ptCount val="5"/>
                <c:pt idx="0">
                  <c:v>Holiday</c:v>
                </c:pt>
                <c:pt idx="1">
                  <c:v>Visiting friends &amp; relatives</c:v>
                </c:pt>
                <c:pt idx="2">
                  <c:v>Business</c:v>
                </c:pt>
                <c:pt idx="3">
                  <c:v>Education</c:v>
                </c:pt>
                <c:pt idx="4">
                  <c:v>Conferences &amp; conventions</c:v>
                </c:pt>
              </c:strCache>
            </c:strRef>
          </c:cat>
          <c:val>
            <c:numRef>
              <c:f>'Table 22'!$G$12:$G$16</c:f>
              <c:numCache>
                <c:formatCode>#,##0\ \ </c:formatCode>
                <c:ptCount val="5"/>
                <c:pt idx="0">
                  <c:v>316069</c:v>
                </c:pt>
                <c:pt idx="1">
                  <c:v>49381</c:v>
                </c:pt>
                <c:pt idx="2">
                  <c:v>11756</c:v>
                </c:pt>
                <c:pt idx="3">
                  <c:v>10358</c:v>
                </c:pt>
                <c:pt idx="4">
                  <c:v>3207</c:v>
                </c:pt>
              </c:numCache>
            </c:numRef>
          </c:val>
          <c:extLst>
            <c:ext xmlns:c16="http://schemas.microsoft.com/office/drawing/2014/chart" uri="{C3380CC4-5D6E-409C-BE32-E72D297353CC}">
              <c16:uniqueId val="{00000004-7F7D-4FC0-8BFD-7D89081726EE}"/>
            </c:ext>
          </c:extLst>
        </c:ser>
        <c:dLbls>
          <c:showLegendKey val="0"/>
          <c:showVal val="0"/>
          <c:showCatName val="0"/>
          <c:showSerName val="0"/>
          <c:showPercent val="0"/>
          <c:showBubbleSize val="0"/>
        </c:dLbls>
        <c:gapWidth val="50"/>
        <c:axId val="674369944"/>
        <c:axId val="674367200"/>
      </c:barChart>
      <c:catAx>
        <c:axId val="6743699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200"/>
        <c:crosses val="autoZero"/>
        <c:auto val="1"/>
        <c:lblAlgn val="ctr"/>
        <c:lblOffset val="100"/>
        <c:noMultiLvlLbl val="0"/>
      </c:catAx>
      <c:valAx>
        <c:axId val="67436720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94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1" l="0.70000000000000062" r="0.70000000000000062" t="0.7500000000000091" header="0.30000000000000032" footer="0.30000000000000032"/>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22'!$C$19:$C$25</c:f>
              <c:numCache>
                <c:formatCode>#,##0\ \ </c:formatCode>
                <c:ptCount val="7"/>
                <c:pt idx="0">
                  <c:v>22624</c:v>
                </c:pt>
                <c:pt idx="1">
                  <c:v>19392</c:v>
                </c:pt>
                <c:pt idx="2">
                  <c:v>50944</c:v>
                </c:pt>
                <c:pt idx="3">
                  <c:v>55264</c:v>
                </c:pt>
                <c:pt idx="4">
                  <c:v>69472</c:v>
                </c:pt>
                <c:pt idx="5">
                  <c:v>68224</c:v>
                </c:pt>
                <c:pt idx="6">
                  <c:v>27456</c:v>
                </c:pt>
              </c:numCache>
            </c:numRef>
          </c:val>
          <c:extLst>
            <c:ext xmlns:c16="http://schemas.microsoft.com/office/drawing/2014/chart" uri="{C3380CC4-5D6E-409C-BE32-E72D297353CC}">
              <c16:uniqueId val="{00000000-E130-4730-B1C3-180DF36AE964}"/>
            </c:ext>
          </c:extLst>
        </c:ser>
        <c:ser>
          <c:idx val="1"/>
          <c:order val="1"/>
          <c:tx>
            <c:strRef>
              <c:f>'Table 22'!$D$7</c:f>
              <c:strCache>
                <c:ptCount val="1"/>
                <c:pt idx="0">
                  <c:v>2016</c:v>
                </c:pt>
              </c:strCache>
            </c:strRef>
          </c:tx>
          <c:spPr>
            <a:solidFill>
              <a:schemeClr val="accent2"/>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22'!$D$19:$D$25</c:f>
              <c:numCache>
                <c:formatCode>#,##0\ \ </c:formatCode>
                <c:ptCount val="7"/>
                <c:pt idx="0">
                  <c:v>25280</c:v>
                </c:pt>
                <c:pt idx="1">
                  <c:v>22608</c:v>
                </c:pt>
                <c:pt idx="2">
                  <c:v>68304</c:v>
                </c:pt>
                <c:pt idx="3">
                  <c:v>64592</c:v>
                </c:pt>
                <c:pt idx="4">
                  <c:v>86096</c:v>
                </c:pt>
                <c:pt idx="5">
                  <c:v>88752</c:v>
                </c:pt>
                <c:pt idx="6">
                  <c:v>41296</c:v>
                </c:pt>
              </c:numCache>
            </c:numRef>
          </c:val>
          <c:extLst>
            <c:ext xmlns:c16="http://schemas.microsoft.com/office/drawing/2014/chart" uri="{C3380CC4-5D6E-409C-BE32-E72D297353CC}">
              <c16:uniqueId val="{00000001-E130-4730-B1C3-180DF36AE964}"/>
            </c:ext>
          </c:extLst>
        </c:ser>
        <c:ser>
          <c:idx val="2"/>
          <c:order val="2"/>
          <c:tx>
            <c:strRef>
              <c:f>'Table 22'!$E$7</c:f>
              <c:strCache>
                <c:ptCount val="1"/>
                <c:pt idx="0">
                  <c:v>2017</c:v>
                </c:pt>
              </c:strCache>
            </c:strRef>
          </c:tx>
          <c:spPr>
            <a:solidFill>
              <a:schemeClr val="accent3"/>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22'!$E$19:$E$25</c:f>
              <c:numCache>
                <c:formatCode>#,##0\ \ </c:formatCode>
                <c:ptCount val="7"/>
                <c:pt idx="0">
                  <c:v>27776</c:v>
                </c:pt>
                <c:pt idx="1">
                  <c:v>23040</c:v>
                </c:pt>
                <c:pt idx="2">
                  <c:v>69904</c:v>
                </c:pt>
                <c:pt idx="3">
                  <c:v>63504</c:v>
                </c:pt>
                <c:pt idx="4">
                  <c:v>85344</c:v>
                </c:pt>
                <c:pt idx="5">
                  <c:v>87872</c:v>
                </c:pt>
                <c:pt idx="6">
                  <c:v>40560</c:v>
                </c:pt>
              </c:numCache>
            </c:numRef>
          </c:val>
          <c:extLst>
            <c:ext xmlns:c16="http://schemas.microsoft.com/office/drawing/2014/chart" uri="{C3380CC4-5D6E-409C-BE32-E72D297353CC}">
              <c16:uniqueId val="{00000002-E130-4730-B1C3-180DF36AE964}"/>
            </c:ext>
          </c:extLst>
        </c:ser>
        <c:ser>
          <c:idx val="3"/>
          <c:order val="3"/>
          <c:tx>
            <c:strRef>
              <c:f>'Table 22'!$F$7</c:f>
              <c:strCache>
                <c:ptCount val="1"/>
                <c:pt idx="0">
                  <c:v>2018</c:v>
                </c:pt>
              </c:strCache>
            </c:strRef>
          </c:tx>
          <c:spPr>
            <a:solidFill>
              <a:schemeClr val="accent4"/>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22'!$F$19:$F$25</c:f>
              <c:numCache>
                <c:formatCode>#,##0\ \ </c:formatCode>
                <c:ptCount val="7"/>
                <c:pt idx="0">
                  <c:v>36224</c:v>
                </c:pt>
                <c:pt idx="1">
                  <c:v>25888</c:v>
                </c:pt>
                <c:pt idx="2">
                  <c:v>77008</c:v>
                </c:pt>
                <c:pt idx="3">
                  <c:v>71888</c:v>
                </c:pt>
                <c:pt idx="4">
                  <c:v>87184</c:v>
                </c:pt>
                <c:pt idx="5">
                  <c:v>102528</c:v>
                </c:pt>
                <c:pt idx="6">
                  <c:v>48304</c:v>
                </c:pt>
              </c:numCache>
            </c:numRef>
          </c:val>
          <c:extLst>
            <c:ext xmlns:c16="http://schemas.microsoft.com/office/drawing/2014/chart" uri="{C3380CC4-5D6E-409C-BE32-E72D297353CC}">
              <c16:uniqueId val="{00000003-E130-4730-B1C3-180DF36AE964}"/>
            </c:ext>
          </c:extLst>
        </c:ser>
        <c:ser>
          <c:idx val="4"/>
          <c:order val="4"/>
          <c:tx>
            <c:strRef>
              <c:f>'Table 22'!$G$7</c:f>
              <c:strCache>
                <c:ptCount val="1"/>
                <c:pt idx="0">
                  <c:v>2019</c:v>
                </c:pt>
              </c:strCache>
            </c:strRef>
          </c:tx>
          <c:spPr>
            <a:solidFill>
              <a:schemeClr val="accent5"/>
            </a:solidFill>
            <a:ln>
              <a:noFill/>
            </a:ln>
            <a:effectLst/>
          </c:spPr>
          <c:invertIfNegative val="0"/>
          <c:cat>
            <c:strRef>
              <c:f>'Table 22'!$B$19:$B$25</c:f>
              <c:strCache>
                <c:ptCount val="7"/>
                <c:pt idx="0">
                  <c:v>Under 15</c:v>
                </c:pt>
                <c:pt idx="1">
                  <c:v>15–24</c:v>
                </c:pt>
                <c:pt idx="2">
                  <c:v>25–34</c:v>
                </c:pt>
                <c:pt idx="3">
                  <c:v>35–44</c:v>
                </c:pt>
                <c:pt idx="4">
                  <c:v>45–54</c:v>
                </c:pt>
                <c:pt idx="5">
                  <c:v>55–64</c:v>
                </c:pt>
                <c:pt idx="6">
                  <c:v>65+</c:v>
                </c:pt>
              </c:strCache>
            </c:strRef>
          </c:cat>
          <c:val>
            <c:numRef>
              <c:f>'Table 22'!$G$19:$G$25</c:f>
              <c:numCache>
                <c:formatCode>#,##0\ \ </c:formatCode>
                <c:ptCount val="7"/>
                <c:pt idx="0">
                  <c:v>35599</c:v>
                </c:pt>
                <c:pt idx="1">
                  <c:v>22847</c:v>
                </c:pt>
                <c:pt idx="2">
                  <c:v>76442</c:v>
                </c:pt>
                <c:pt idx="3">
                  <c:v>68342</c:v>
                </c:pt>
                <c:pt idx="4">
                  <c:v>72459</c:v>
                </c:pt>
                <c:pt idx="5">
                  <c:v>98032</c:v>
                </c:pt>
                <c:pt idx="6">
                  <c:v>47392</c:v>
                </c:pt>
              </c:numCache>
            </c:numRef>
          </c:val>
          <c:extLst>
            <c:ext xmlns:c16="http://schemas.microsoft.com/office/drawing/2014/chart" uri="{C3380CC4-5D6E-409C-BE32-E72D297353CC}">
              <c16:uniqueId val="{00000004-E130-4730-B1C3-180DF36AE964}"/>
            </c:ext>
          </c:extLst>
        </c:ser>
        <c:dLbls>
          <c:showLegendKey val="0"/>
          <c:showVal val="0"/>
          <c:showCatName val="0"/>
          <c:showSerName val="0"/>
          <c:showPercent val="0"/>
          <c:showBubbleSize val="0"/>
        </c:dLbls>
        <c:gapWidth val="50"/>
        <c:axId val="674367984"/>
        <c:axId val="674373864"/>
      </c:barChart>
      <c:catAx>
        <c:axId val="6743679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864"/>
        <c:crosses val="autoZero"/>
        <c:auto val="1"/>
        <c:lblAlgn val="ctr"/>
        <c:lblOffset val="100"/>
        <c:noMultiLvlLbl val="0"/>
      </c:catAx>
      <c:valAx>
        <c:axId val="6743738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7984"/>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paperSize="9"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49"/>
          <c:w val="0.85797960738778689"/>
          <c:h val="0.57381307919034397"/>
        </c:manualLayout>
      </c:layout>
      <c:barChart>
        <c:barDir val="col"/>
        <c:grouping val="clustered"/>
        <c:varyColors val="0"/>
        <c:ser>
          <c:idx val="0"/>
          <c:order val="0"/>
          <c:tx>
            <c:strRef>
              <c:f>'Table 5'!$C$7</c:f>
              <c:strCache>
                <c:ptCount val="1"/>
                <c:pt idx="0">
                  <c:v>2015</c:v>
                </c:pt>
              </c:strCache>
            </c:strRef>
          </c:tx>
          <c:spPr>
            <a:solidFill>
              <a:schemeClr val="accent1"/>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5'!$C$28:$C$32</c:f>
              <c:numCache>
                <c:formatCode>#,##0\ \ </c:formatCode>
                <c:ptCount val="5"/>
                <c:pt idx="0">
                  <c:v>41200</c:v>
                </c:pt>
                <c:pt idx="1">
                  <c:v>52528</c:v>
                </c:pt>
                <c:pt idx="2">
                  <c:v>42768</c:v>
                </c:pt>
                <c:pt idx="3">
                  <c:v>13440</c:v>
                </c:pt>
                <c:pt idx="4">
                  <c:v>26512</c:v>
                </c:pt>
              </c:numCache>
            </c:numRef>
          </c:val>
          <c:extLst>
            <c:ext xmlns:c16="http://schemas.microsoft.com/office/drawing/2014/chart" uri="{C3380CC4-5D6E-409C-BE32-E72D297353CC}">
              <c16:uniqueId val="{00000000-5B6A-41C5-911B-D689D7EF2BC2}"/>
            </c:ext>
          </c:extLst>
        </c:ser>
        <c:ser>
          <c:idx val="1"/>
          <c:order val="1"/>
          <c:tx>
            <c:strRef>
              <c:f>'Table 5'!$D$7</c:f>
              <c:strCache>
                <c:ptCount val="1"/>
                <c:pt idx="0">
                  <c:v>2016</c:v>
                </c:pt>
              </c:strCache>
            </c:strRef>
          </c:tx>
          <c:spPr>
            <a:solidFill>
              <a:schemeClr val="accent2"/>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5'!$D$28:$D$32</c:f>
              <c:numCache>
                <c:formatCode>#,##0\ \ </c:formatCode>
                <c:ptCount val="5"/>
                <c:pt idx="0">
                  <c:v>43088</c:v>
                </c:pt>
                <c:pt idx="1">
                  <c:v>61072</c:v>
                </c:pt>
                <c:pt idx="2">
                  <c:v>48928</c:v>
                </c:pt>
                <c:pt idx="3">
                  <c:v>15872</c:v>
                </c:pt>
                <c:pt idx="4">
                  <c:v>27296</c:v>
                </c:pt>
              </c:numCache>
            </c:numRef>
          </c:val>
          <c:extLst>
            <c:ext xmlns:c16="http://schemas.microsoft.com/office/drawing/2014/chart" uri="{C3380CC4-5D6E-409C-BE32-E72D297353CC}">
              <c16:uniqueId val="{00000001-5B6A-41C5-911B-D689D7EF2BC2}"/>
            </c:ext>
          </c:extLst>
        </c:ser>
        <c:ser>
          <c:idx val="2"/>
          <c:order val="2"/>
          <c:tx>
            <c:strRef>
              <c:f>'Table 5'!$E$7</c:f>
              <c:strCache>
                <c:ptCount val="1"/>
                <c:pt idx="0">
                  <c:v>2017</c:v>
                </c:pt>
              </c:strCache>
            </c:strRef>
          </c:tx>
          <c:spPr>
            <a:solidFill>
              <a:schemeClr val="accent3"/>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5'!$E$28:$E$32</c:f>
              <c:numCache>
                <c:formatCode>#,##0\ \ </c:formatCode>
                <c:ptCount val="5"/>
                <c:pt idx="0">
                  <c:v>54256</c:v>
                </c:pt>
                <c:pt idx="1">
                  <c:v>63040</c:v>
                </c:pt>
                <c:pt idx="2">
                  <c:v>58000</c:v>
                </c:pt>
                <c:pt idx="3">
                  <c:v>22800</c:v>
                </c:pt>
                <c:pt idx="4">
                  <c:v>31440</c:v>
                </c:pt>
              </c:numCache>
            </c:numRef>
          </c:val>
          <c:extLst>
            <c:ext xmlns:c16="http://schemas.microsoft.com/office/drawing/2014/chart" uri="{C3380CC4-5D6E-409C-BE32-E72D297353CC}">
              <c16:uniqueId val="{00000002-5B6A-41C5-911B-D689D7EF2BC2}"/>
            </c:ext>
          </c:extLst>
        </c:ser>
        <c:ser>
          <c:idx val="3"/>
          <c:order val="3"/>
          <c:tx>
            <c:strRef>
              <c:f>'Table 5'!$F$7</c:f>
              <c:strCache>
                <c:ptCount val="1"/>
                <c:pt idx="0">
                  <c:v>2018</c:v>
                </c:pt>
              </c:strCache>
            </c:strRef>
          </c:tx>
          <c:spPr>
            <a:solidFill>
              <a:schemeClr val="accent4"/>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5'!$F$28:$F$32</c:f>
              <c:numCache>
                <c:formatCode>#,##0\ \ </c:formatCode>
                <c:ptCount val="5"/>
                <c:pt idx="0">
                  <c:v>49856</c:v>
                </c:pt>
                <c:pt idx="1">
                  <c:v>63952</c:v>
                </c:pt>
                <c:pt idx="2">
                  <c:v>55088</c:v>
                </c:pt>
                <c:pt idx="3">
                  <c:v>15856</c:v>
                </c:pt>
                <c:pt idx="4">
                  <c:v>27104</c:v>
                </c:pt>
              </c:numCache>
            </c:numRef>
          </c:val>
          <c:extLst>
            <c:ext xmlns:c16="http://schemas.microsoft.com/office/drawing/2014/chart" uri="{C3380CC4-5D6E-409C-BE32-E72D297353CC}">
              <c16:uniqueId val="{00000003-5B6A-41C5-911B-D689D7EF2BC2}"/>
            </c:ext>
          </c:extLst>
        </c:ser>
        <c:ser>
          <c:idx val="4"/>
          <c:order val="4"/>
          <c:tx>
            <c:strRef>
              <c:f>'Table 5'!$G$7</c:f>
              <c:strCache>
                <c:ptCount val="1"/>
                <c:pt idx="0">
                  <c:v>2019</c:v>
                </c:pt>
              </c:strCache>
            </c:strRef>
          </c:tx>
          <c:spPr>
            <a:solidFill>
              <a:schemeClr val="accent5"/>
            </a:solidFill>
            <a:ln>
              <a:noFill/>
            </a:ln>
            <a:effectLst/>
          </c:spPr>
          <c:invertIfNegative val="0"/>
          <c:cat>
            <c:strRef>
              <c:f>'Table 5'!$B$28:$B$32</c:f>
              <c:strCache>
                <c:ptCount val="5"/>
                <c:pt idx="0">
                  <c:v>1–3</c:v>
                </c:pt>
                <c:pt idx="1">
                  <c:v>4–7</c:v>
                </c:pt>
                <c:pt idx="2">
                  <c:v>8–14</c:v>
                </c:pt>
                <c:pt idx="3">
                  <c:v>15–21</c:v>
                </c:pt>
                <c:pt idx="4">
                  <c:v>22 and over</c:v>
                </c:pt>
              </c:strCache>
            </c:strRef>
          </c:cat>
          <c:val>
            <c:numRef>
              <c:f>'Table 5'!$G$28:$G$32</c:f>
              <c:numCache>
                <c:formatCode>#,##0\ \ </c:formatCode>
                <c:ptCount val="5"/>
                <c:pt idx="0">
                  <c:v>49054</c:v>
                </c:pt>
                <c:pt idx="1">
                  <c:v>63308</c:v>
                </c:pt>
                <c:pt idx="2">
                  <c:v>52240</c:v>
                </c:pt>
                <c:pt idx="3">
                  <c:v>24828</c:v>
                </c:pt>
                <c:pt idx="4">
                  <c:v>24106</c:v>
                </c:pt>
              </c:numCache>
            </c:numRef>
          </c:val>
          <c:extLst>
            <c:ext xmlns:c16="http://schemas.microsoft.com/office/drawing/2014/chart" uri="{C3380CC4-5D6E-409C-BE32-E72D297353CC}">
              <c16:uniqueId val="{00000004-5B6A-41C5-911B-D689D7EF2BC2}"/>
            </c:ext>
          </c:extLst>
        </c:ser>
        <c:dLbls>
          <c:showLegendKey val="0"/>
          <c:showVal val="0"/>
          <c:showCatName val="0"/>
          <c:showSerName val="0"/>
          <c:showPercent val="0"/>
          <c:showBubbleSize val="0"/>
        </c:dLbls>
        <c:gapWidth val="50"/>
        <c:axId val="232507432"/>
        <c:axId val="232507824"/>
      </c:barChart>
      <c:catAx>
        <c:axId val="232507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824"/>
        <c:crosses val="autoZero"/>
        <c:auto val="1"/>
        <c:lblAlgn val="ctr"/>
        <c:lblOffset val="100"/>
        <c:noMultiLvlLbl val="0"/>
      </c:catAx>
      <c:valAx>
        <c:axId val="232507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32507432"/>
        <c:crosses val="autoZero"/>
        <c:crossBetween val="between"/>
      </c:valAx>
      <c:spPr>
        <a:solidFill>
          <a:schemeClr val="bg1"/>
        </a:solidFill>
        <a:ln>
          <a:noFill/>
        </a:ln>
        <a:effectLst/>
      </c:spPr>
    </c:plotArea>
    <c:legend>
      <c:legendPos val="b"/>
      <c:layout>
        <c:manualLayout>
          <c:xMode val="edge"/>
          <c:yMode val="edge"/>
          <c:x val="7.8561147598485669E-3"/>
          <c:y val="0.85554587229994328"/>
          <c:w val="0.48642838999963733"/>
          <c:h val="9.1297811074586552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88"/>
          <c:w val="0.85797960738778889"/>
          <c:h val="0.57381307919034397"/>
        </c:manualLayout>
      </c:layout>
      <c:barChart>
        <c:barDir val="col"/>
        <c:grouping val="clustered"/>
        <c:varyColors val="0"/>
        <c:ser>
          <c:idx val="0"/>
          <c:order val="0"/>
          <c:tx>
            <c:strRef>
              <c:f>'Table 22'!$C$7</c:f>
              <c:strCache>
                <c:ptCount val="1"/>
                <c:pt idx="0">
                  <c:v>2015</c:v>
                </c:pt>
              </c:strCache>
            </c:strRef>
          </c:tx>
          <c:spPr>
            <a:solidFill>
              <a:schemeClr val="accent1"/>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22'!$C$28:$C$32</c:f>
              <c:numCache>
                <c:formatCode>#,##0\ \ </c:formatCode>
                <c:ptCount val="5"/>
                <c:pt idx="0">
                  <c:v>114272</c:v>
                </c:pt>
                <c:pt idx="1">
                  <c:v>64496</c:v>
                </c:pt>
                <c:pt idx="2">
                  <c:v>67280</c:v>
                </c:pt>
                <c:pt idx="3">
                  <c:v>25056</c:v>
                </c:pt>
                <c:pt idx="4">
                  <c:v>42272</c:v>
                </c:pt>
              </c:numCache>
            </c:numRef>
          </c:val>
          <c:extLst>
            <c:ext xmlns:c16="http://schemas.microsoft.com/office/drawing/2014/chart" uri="{C3380CC4-5D6E-409C-BE32-E72D297353CC}">
              <c16:uniqueId val="{00000000-BB40-40A2-A2B4-78FD99C9D8BC}"/>
            </c:ext>
          </c:extLst>
        </c:ser>
        <c:ser>
          <c:idx val="1"/>
          <c:order val="1"/>
          <c:tx>
            <c:strRef>
              <c:f>'Table 22'!$D$7</c:f>
              <c:strCache>
                <c:ptCount val="1"/>
                <c:pt idx="0">
                  <c:v>2016</c:v>
                </c:pt>
              </c:strCache>
            </c:strRef>
          </c:tx>
          <c:spPr>
            <a:solidFill>
              <a:schemeClr val="accent2"/>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22'!$D$28:$D$32</c:f>
              <c:numCache>
                <c:formatCode>#,##0\ \ </c:formatCode>
                <c:ptCount val="5"/>
                <c:pt idx="0">
                  <c:v>145440</c:v>
                </c:pt>
                <c:pt idx="1">
                  <c:v>75872</c:v>
                </c:pt>
                <c:pt idx="2">
                  <c:v>92544</c:v>
                </c:pt>
                <c:pt idx="3">
                  <c:v>32800</c:v>
                </c:pt>
                <c:pt idx="4">
                  <c:v>50272</c:v>
                </c:pt>
              </c:numCache>
            </c:numRef>
          </c:val>
          <c:extLst>
            <c:ext xmlns:c16="http://schemas.microsoft.com/office/drawing/2014/chart" uri="{C3380CC4-5D6E-409C-BE32-E72D297353CC}">
              <c16:uniqueId val="{00000001-BB40-40A2-A2B4-78FD99C9D8BC}"/>
            </c:ext>
          </c:extLst>
        </c:ser>
        <c:ser>
          <c:idx val="2"/>
          <c:order val="2"/>
          <c:tx>
            <c:strRef>
              <c:f>'Table 22'!$E$7</c:f>
              <c:strCache>
                <c:ptCount val="1"/>
                <c:pt idx="0">
                  <c:v>2017</c:v>
                </c:pt>
              </c:strCache>
            </c:strRef>
          </c:tx>
          <c:spPr>
            <a:solidFill>
              <a:schemeClr val="accent3"/>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22'!$E$28:$E$32</c:f>
              <c:numCache>
                <c:formatCode>#,##0\ \ </c:formatCode>
                <c:ptCount val="5"/>
                <c:pt idx="0">
                  <c:v>132688</c:v>
                </c:pt>
                <c:pt idx="1">
                  <c:v>61552</c:v>
                </c:pt>
                <c:pt idx="2">
                  <c:v>111824</c:v>
                </c:pt>
                <c:pt idx="3">
                  <c:v>34624</c:v>
                </c:pt>
                <c:pt idx="4">
                  <c:v>57312</c:v>
                </c:pt>
              </c:numCache>
            </c:numRef>
          </c:val>
          <c:extLst>
            <c:ext xmlns:c16="http://schemas.microsoft.com/office/drawing/2014/chart" uri="{C3380CC4-5D6E-409C-BE32-E72D297353CC}">
              <c16:uniqueId val="{00000002-BB40-40A2-A2B4-78FD99C9D8BC}"/>
            </c:ext>
          </c:extLst>
        </c:ser>
        <c:ser>
          <c:idx val="3"/>
          <c:order val="3"/>
          <c:tx>
            <c:strRef>
              <c:f>'Table 22'!$F$7</c:f>
              <c:strCache>
                <c:ptCount val="1"/>
                <c:pt idx="0">
                  <c:v>2018</c:v>
                </c:pt>
              </c:strCache>
            </c:strRef>
          </c:tx>
          <c:spPr>
            <a:solidFill>
              <a:schemeClr val="accent4"/>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22'!$F$28:$F$32</c:f>
              <c:numCache>
                <c:formatCode>#,##0\ \ </c:formatCode>
                <c:ptCount val="5"/>
                <c:pt idx="0">
                  <c:v>132960</c:v>
                </c:pt>
                <c:pt idx="1">
                  <c:v>77072</c:v>
                </c:pt>
                <c:pt idx="2">
                  <c:v>141968</c:v>
                </c:pt>
                <c:pt idx="3">
                  <c:v>36704</c:v>
                </c:pt>
                <c:pt idx="4">
                  <c:v>60320</c:v>
                </c:pt>
              </c:numCache>
            </c:numRef>
          </c:val>
          <c:extLst>
            <c:ext xmlns:c16="http://schemas.microsoft.com/office/drawing/2014/chart" uri="{C3380CC4-5D6E-409C-BE32-E72D297353CC}">
              <c16:uniqueId val="{00000003-BB40-40A2-A2B4-78FD99C9D8BC}"/>
            </c:ext>
          </c:extLst>
        </c:ser>
        <c:ser>
          <c:idx val="4"/>
          <c:order val="4"/>
          <c:tx>
            <c:strRef>
              <c:f>'Table 22'!$G$7</c:f>
              <c:strCache>
                <c:ptCount val="1"/>
                <c:pt idx="0">
                  <c:v>2019</c:v>
                </c:pt>
              </c:strCache>
            </c:strRef>
          </c:tx>
          <c:spPr>
            <a:solidFill>
              <a:schemeClr val="accent5"/>
            </a:solidFill>
            <a:ln>
              <a:noFill/>
            </a:ln>
            <a:effectLst/>
          </c:spPr>
          <c:invertIfNegative val="0"/>
          <c:cat>
            <c:strRef>
              <c:f>'Table 22'!$B$28:$B$32</c:f>
              <c:strCache>
                <c:ptCount val="5"/>
                <c:pt idx="0">
                  <c:v>1–3</c:v>
                </c:pt>
                <c:pt idx="1">
                  <c:v>4–7</c:v>
                </c:pt>
                <c:pt idx="2">
                  <c:v>8–14</c:v>
                </c:pt>
                <c:pt idx="3">
                  <c:v>15–21</c:v>
                </c:pt>
                <c:pt idx="4">
                  <c:v>22 and over</c:v>
                </c:pt>
              </c:strCache>
            </c:strRef>
          </c:cat>
          <c:val>
            <c:numRef>
              <c:f>'Table 22'!$G$28:$G$32</c:f>
              <c:numCache>
                <c:formatCode>#,##0\ \ </c:formatCode>
                <c:ptCount val="5"/>
                <c:pt idx="0">
                  <c:v>107768</c:v>
                </c:pt>
                <c:pt idx="1">
                  <c:v>80787</c:v>
                </c:pt>
                <c:pt idx="2">
                  <c:v>136586</c:v>
                </c:pt>
                <c:pt idx="3">
                  <c:v>33920</c:v>
                </c:pt>
                <c:pt idx="4">
                  <c:v>62052</c:v>
                </c:pt>
              </c:numCache>
            </c:numRef>
          </c:val>
          <c:extLst>
            <c:ext xmlns:c16="http://schemas.microsoft.com/office/drawing/2014/chart" uri="{C3380CC4-5D6E-409C-BE32-E72D297353CC}">
              <c16:uniqueId val="{00000004-BB40-40A2-A2B4-78FD99C9D8BC}"/>
            </c:ext>
          </c:extLst>
        </c:ser>
        <c:dLbls>
          <c:showLegendKey val="0"/>
          <c:showVal val="0"/>
          <c:showCatName val="0"/>
          <c:showSerName val="0"/>
          <c:showPercent val="0"/>
          <c:showBubbleSize val="0"/>
        </c:dLbls>
        <c:gapWidth val="50"/>
        <c:axId val="674370336"/>
        <c:axId val="674373080"/>
      </c:barChart>
      <c:catAx>
        <c:axId val="67437033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080"/>
        <c:crosses val="autoZero"/>
        <c:auto val="1"/>
        <c:lblAlgn val="ctr"/>
        <c:lblOffset val="100"/>
        <c:noMultiLvlLbl val="0"/>
      </c:catAx>
      <c:valAx>
        <c:axId val="67437308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0336"/>
        <c:crosses val="autoZero"/>
        <c:crossBetween val="between"/>
        <c:minorUnit val="1000"/>
      </c:valAx>
      <c:spPr>
        <a:solidFill>
          <a:schemeClr val="bg1"/>
        </a:solidFill>
        <a:ln>
          <a:noFill/>
        </a:ln>
        <a:effectLst/>
      </c:spPr>
    </c:plotArea>
    <c:legend>
      <c:legendPos val="b"/>
      <c:layout>
        <c:manualLayout>
          <c:xMode val="edge"/>
          <c:yMode val="edge"/>
          <c:x val="7.8561147598485669E-3"/>
          <c:y val="0.85986100794004539"/>
          <c:w val="0.48642838999963733"/>
          <c:h val="8.6982947886231163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25'!$C$12:$C$16</c:f>
              <c:numCache>
                <c:formatCode>#,##0\ \ </c:formatCode>
                <c:ptCount val="5"/>
                <c:pt idx="0">
                  <c:v>1632</c:v>
                </c:pt>
                <c:pt idx="1">
                  <c:v>320</c:v>
                </c:pt>
                <c:pt idx="2">
                  <c:v>112</c:v>
                </c:pt>
                <c:pt idx="3">
                  <c:v>96</c:v>
                </c:pt>
                <c:pt idx="4">
                  <c:v>32</c:v>
                </c:pt>
              </c:numCache>
            </c:numRef>
          </c:val>
          <c:extLst>
            <c:ext xmlns:c16="http://schemas.microsoft.com/office/drawing/2014/chart" uri="{C3380CC4-5D6E-409C-BE32-E72D297353CC}">
              <c16:uniqueId val="{00000000-CDAB-4952-A25F-0B9729F3BE3A}"/>
            </c:ext>
          </c:extLst>
        </c:ser>
        <c:ser>
          <c:idx val="1"/>
          <c:order val="1"/>
          <c:tx>
            <c:strRef>
              <c:f>'Table 25'!$D$7</c:f>
              <c:strCache>
                <c:ptCount val="1"/>
                <c:pt idx="0">
                  <c:v>2016</c:v>
                </c:pt>
              </c:strCache>
            </c:strRef>
          </c:tx>
          <c:spPr>
            <a:solidFill>
              <a:schemeClr val="accent2"/>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25'!$D$12:$D$16</c:f>
              <c:numCache>
                <c:formatCode>#,##0\ \ </c:formatCode>
                <c:ptCount val="5"/>
                <c:pt idx="0">
                  <c:v>1952</c:v>
                </c:pt>
                <c:pt idx="1">
                  <c:v>336</c:v>
                </c:pt>
                <c:pt idx="2">
                  <c:v>176</c:v>
                </c:pt>
                <c:pt idx="3">
                  <c:v>32</c:v>
                </c:pt>
                <c:pt idx="4">
                  <c:v>0</c:v>
                </c:pt>
              </c:numCache>
            </c:numRef>
          </c:val>
          <c:extLst>
            <c:ext xmlns:c16="http://schemas.microsoft.com/office/drawing/2014/chart" uri="{C3380CC4-5D6E-409C-BE32-E72D297353CC}">
              <c16:uniqueId val="{00000001-CDAB-4952-A25F-0B9729F3BE3A}"/>
            </c:ext>
          </c:extLst>
        </c:ser>
        <c:ser>
          <c:idx val="2"/>
          <c:order val="2"/>
          <c:tx>
            <c:strRef>
              <c:f>'Table 25'!$E$7</c:f>
              <c:strCache>
                <c:ptCount val="1"/>
                <c:pt idx="0">
                  <c:v>2017</c:v>
                </c:pt>
              </c:strCache>
            </c:strRef>
          </c:tx>
          <c:spPr>
            <a:solidFill>
              <a:schemeClr val="accent3"/>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25'!$E$12:$E$16</c:f>
              <c:numCache>
                <c:formatCode>#,##0\ \ </c:formatCode>
                <c:ptCount val="5"/>
                <c:pt idx="0">
                  <c:v>1696</c:v>
                </c:pt>
                <c:pt idx="1">
                  <c:v>336</c:v>
                </c:pt>
                <c:pt idx="2">
                  <c:v>160</c:v>
                </c:pt>
                <c:pt idx="3">
                  <c:v>48</c:v>
                </c:pt>
                <c:pt idx="4">
                  <c:v>0</c:v>
                </c:pt>
              </c:numCache>
            </c:numRef>
          </c:val>
          <c:extLst>
            <c:ext xmlns:c16="http://schemas.microsoft.com/office/drawing/2014/chart" uri="{C3380CC4-5D6E-409C-BE32-E72D297353CC}">
              <c16:uniqueId val="{00000002-CDAB-4952-A25F-0B9729F3BE3A}"/>
            </c:ext>
          </c:extLst>
        </c:ser>
        <c:ser>
          <c:idx val="3"/>
          <c:order val="3"/>
          <c:tx>
            <c:strRef>
              <c:f>'Table 25'!$F$7</c:f>
              <c:strCache>
                <c:ptCount val="1"/>
                <c:pt idx="0">
                  <c:v>2018</c:v>
                </c:pt>
              </c:strCache>
            </c:strRef>
          </c:tx>
          <c:spPr>
            <a:solidFill>
              <a:schemeClr val="accent4"/>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25'!$F$12:$F$16</c:f>
              <c:numCache>
                <c:formatCode>#,##0\ \ </c:formatCode>
                <c:ptCount val="5"/>
                <c:pt idx="0">
                  <c:v>1952</c:v>
                </c:pt>
                <c:pt idx="1">
                  <c:v>416</c:v>
                </c:pt>
                <c:pt idx="2">
                  <c:v>144</c:v>
                </c:pt>
                <c:pt idx="3">
                  <c:v>128</c:v>
                </c:pt>
                <c:pt idx="4">
                  <c:v>32</c:v>
                </c:pt>
              </c:numCache>
            </c:numRef>
          </c:val>
          <c:extLst>
            <c:ext xmlns:c16="http://schemas.microsoft.com/office/drawing/2014/chart" uri="{C3380CC4-5D6E-409C-BE32-E72D297353CC}">
              <c16:uniqueId val="{00000003-CDAB-4952-A25F-0B9729F3BE3A}"/>
            </c:ext>
          </c:extLst>
        </c:ser>
        <c:ser>
          <c:idx val="4"/>
          <c:order val="4"/>
          <c:tx>
            <c:strRef>
              <c:f>'Table 25'!$G$7</c:f>
              <c:strCache>
                <c:ptCount val="1"/>
                <c:pt idx="0">
                  <c:v>2019</c:v>
                </c:pt>
              </c:strCache>
            </c:strRef>
          </c:tx>
          <c:spPr>
            <a:solidFill>
              <a:schemeClr val="accent5"/>
            </a:solidFill>
            <a:ln>
              <a:noFill/>
            </a:ln>
            <a:effectLst/>
          </c:spPr>
          <c:invertIfNegative val="0"/>
          <c:cat>
            <c:strRef>
              <c:f>'Table 25'!$B$12:$B$16</c:f>
              <c:strCache>
                <c:ptCount val="5"/>
                <c:pt idx="0">
                  <c:v>Holiday</c:v>
                </c:pt>
                <c:pt idx="1">
                  <c:v>Visiting friends &amp; relatives</c:v>
                </c:pt>
                <c:pt idx="2">
                  <c:v>Business</c:v>
                </c:pt>
                <c:pt idx="3">
                  <c:v>Education</c:v>
                </c:pt>
                <c:pt idx="4">
                  <c:v>Conferences &amp; conventions</c:v>
                </c:pt>
              </c:strCache>
            </c:strRef>
          </c:cat>
          <c:val>
            <c:numRef>
              <c:f>'Table 25'!$G$12:$G$16</c:f>
              <c:numCache>
                <c:formatCode>#,##0\ \ </c:formatCode>
                <c:ptCount val="5"/>
                <c:pt idx="0">
                  <c:v>2068</c:v>
                </c:pt>
                <c:pt idx="1">
                  <c:v>382</c:v>
                </c:pt>
                <c:pt idx="2">
                  <c:v>155</c:v>
                </c:pt>
                <c:pt idx="3">
                  <c:v>62</c:v>
                </c:pt>
                <c:pt idx="4">
                  <c:v>13</c:v>
                </c:pt>
              </c:numCache>
            </c:numRef>
          </c:val>
          <c:extLst>
            <c:ext xmlns:c16="http://schemas.microsoft.com/office/drawing/2014/chart" uri="{C3380CC4-5D6E-409C-BE32-E72D297353CC}">
              <c16:uniqueId val="{00000004-CDAB-4952-A25F-0B9729F3BE3A}"/>
            </c:ext>
          </c:extLst>
        </c:ser>
        <c:dLbls>
          <c:showLegendKey val="0"/>
          <c:showVal val="0"/>
          <c:showCatName val="0"/>
          <c:showSerName val="0"/>
          <c:showPercent val="0"/>
          <c:showBubbleSize val="0"/>
        </c:dLbls>
        <c:gapWidth val="50"/>
        <c:axId val="674376608"/>
        <c:axId val="674371904"/>
      </c:barChart>
      <c:catAx>
        <c:axId val="6743766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904"/>
        <c:crosses val="autoZero"/>
        <c:auto val="1"/>
        <c:lblAlgn val="ctr"/>
        <c:lblOffset val="100"/>
        <c:noMultiLvlLbl val="0"/>
      </c:catAx>
      <c:valAx>
        <c:axId val="6743719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660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25'!$C$19:$C$25</c:f>
              <c:numCache>
                <c:formatCode>#,##0\ \ </c:formatCode>
                <c:ptCount val="7"/>
                <c:pt idx="0">
                  <c:v>240</c:v>
                </c:pt>
                <c:pt idx="1">
                  <c:v>192</c:v>
                </c:pt>
                <c:pt idx="2">
                  <c:v>560</c:v>
                </c:pt>
                <c:pt idx="3">
                  <c:v>528</c:v>
                </c:pt>
                <c:pt idx="4">
                  <c:v>304</c:v>
                </c:pt>
                <c:pt idx="5">
                  <c:v>304</c:v>
                </c:pt>
                <c:pt idx="6">
                  <c:v>144</c:v>
                </c:pt>
              </c:numCache>
            </c:numRef>
          </c:val>
          <c:extLst>
            <c:ext xmlns:c16="http://schemas.microsoft.com/office/drawing/2014/chart" uri="{C3380CC4-5D6E-409C-BE32-E72D297353CC}">
              <c16:uniqueId val="{00000000-1FA5-44F6-80AE-5397772FCD55}"/>
            </c:ext>
          </c:extLst>
        </c:ser>
        <c:ser>
          <c:idx val="1"/>
          <c:order val="1"/>
          <c:tx>
            <c:strRef>
              <c:f>'Table 25'!$D$7</c:f>
              <c:strCache>
                <c:ptCount val="1"/>
                <c:pt idx="0">
                  <c:v>2016</c:v>
                </c:pt>
              </c:strCache>
            </c:strRef>
          </c:tx>
          <c:spPr>
            <a:solidFill>
              <a:schemeClr val="accent2"/>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25'!$D$19:$D$25</c:f>
              <c:numCache>
                <c:formatCode>#,##0\ \ </c:formatCode>
                <c:ptCount val="7"/>
                <c:pt idx="0">
                  <c:v>224</c:v>
                </c:pt>
                <c:pt idx="1">
                  <c:v>144</c:v>
                </c:pt>
                <c:pt idx="2">
                  <c:v>672</c:v>
                </c:pt>
                <c:pt idx="3">
                  <c:v>352</c:v>
                </c:pt>
                <c:pt idx="4">
                  <c:v>544</c:v>
                </c:pt>
                <c:pt idx="5">
                  <c:v>400</c:v>
                </c:pt>
                <c:pt idx="6">
                  <c:v>224</c:v>
                </c:pt>
              </c:numCache>
            </c:numRef>
          </c:val>
          <c:extLst>
            <c:ext xmlns:c16="http://schemas.microsoft.com/office/drawing/2014/chart" uri="{C3380CC4-5D6E-409C-BE32-E72D297353CC}">
              <c16:uniqueId val="{00000001-1FA5-44F6-80AE-5397772FCD55}"/>
            </c:ext>
          </c:extLst>
        </c:ser>
        <c:ser>
          <c:idx val="2"/>
          <c:order val="2"/>
          <c:tx>
            <c:strRef>
              <c:f>'Table 25'!$E$7</c:f>
              <c:strCache>
                <c:ptCount val="1"/>
                <c:pt idx="0">
                  <c:v>2017</c:v>
                </c:pt>
              </c:strCache>
            </c:strRef>
          </c:tx>
          <c:spPr>
            <a:solidFill>
              <a:schemeClr val="accent3"/>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25'!$E$19:$E$25</c:f>
              <c:numCache>
                <c:formatCode>#,##0\ \ </c:formatCode>
                <c:ptCount val="7"/>
                <c:pt idx="0">
                  <c:v>288</c:v>
                </c:pt>
                <c:pt idx="1">
                  <c:v>160</c:v>
                </c:pt>
                <c:pt idx="2">
                  <c:v>448</c:v>
                </c:pt>
                <c:pt idx="3">
                  <c:v>544</c:v>
                </c:pt>
                <c:pt idx="4">
                  <c:v>400</c:v>
                </c:pt>
                <c:pt idx="5">
                  <c:v>304</c:v>
                </c:pt>
                <c:pt idx="6">
                  <c:v>272</c:v>
                </c:pt>
              </c:numCache>
            </c:numRef>
          </c:val>
          <c:extLst>
            <c:ext xmlns:c16="http://schemas.microsoft.com/office/drawing/2014/chart" uri="{C3380CC4-5D6E-409C-BE32-E72D297353CC}">
              <c16:uniqueId val="{00000002-1FA5-44F6-80AE-5397772FCD55}"/>
            </c:ext>
          </c:extLst>
        </c:ser>
        <c:ser>
          <c:idx val="3"/>
          <c:order val="3"/>
          <c:tx>
            <c:strRef>
              <c:f>'Table 25'!$F$7</c:f>
              <c:strCache>
                <c:ptCount val="1"/>
                <c:pt idx="0">
                  <c:v>2018</c:v>
                </c:pt>
              </c:strCache>
            </c:strRef>
          </c:tx>
          <c:spPr>
            <a:solidFill>
              <a:schemeClr val="accent4"/>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25'!$F$19:$F$25</c:f>
              <c:numCache>
                <c:formatCode>#,##0\ \ </c:formatCode>
                <c:ptCount val="7"/>
                <c:pt idx="0">
                  <c:v>384</c:v>
                </c:pt>
                <c:pt idx="1">
                  <c:v>112</c:v>
                </c:pt>
                <c:pt idx="2">
                  <c:v>528</c:v>
                </c:pt>
                <c:pt idx="3">
                  <c:v>560</c:v>
                </c:pt>
                <c:pt idx="4">
                  <c:v>576</c:v>
                </c:pt>
                <c:pt idx="5">
                  <c:v>448</c:v>
                </c:pt>
                <c:pt idx="6">
                  <c:v>224</c:v>
                </c:pt>
              </c:numCache>
            </c:numRef>
          </c:val>
          <c:extLst>
            <c:ext xmlns:c16="http://schemas.microsoft.com/office/drawing/2014/chart" uri="{C3380CC4-5D6E-409C-BE32-E72D297353CC}">
              <c16:uniqueId val="{00000003-1FA5-44F6-80AE-5397772FCD55}"/>
            </c:ext>
          </c:extLst>
        </c:ser>
        <c:ser>
          <c:idx val="4"/>
          <c:order val="4"/>
          <c:tx>
            <c:strRef>
              <c:f>'Table 25'!$G$7</c:f>
              <c:strCache>
                <c:ptCount val="1"/>
                <c:pt idx="0">
                  <c:v>2019</c:v>
                </c:pt>
              </c:strCache>
            </c:strRef>
          </c:tx>
          <c:spPr>
            <a:solidFill>
              <a:schemeClr val="accent5"/>
            </a:solidFill>
            <a:ln>
              <a:noFill/>
            </a:ln>
            <a:effectLst/>
          </c:spPr>
          <c:invertIfNegative val="0"/>
          <c:cat>
            <c:strRef>
              <c:f>'Table 25'!$B$19:$B$25</c:f>
              <c:strCache>
                <c:ptCount val="7"/>
                <c:pt idx="0">
                  <c:v>Under 15</c:v>
                </c:pt>
                <c:pt idx="1">
                  <c:v>15–24</c:v>
                </c:pt>
                <c:pt idx="2">
                  <c:v>25–34</c:v>
                </c:pt>
                <c:pt idx="3">
                  <c:v>35–44</c:v>
                </c:pt>
                <c:pt idx="4">
                  <c:v>45–54</c:v>
                </c:pt>
                <c:pt idx="5">
                  <c:v>55–64</c:v>
                </c:pt>
                <c:pt idx="6">
                  <c:v>65+</c:v>
                </c:pt>
              </c:strCache>
            </c:strRef>
          </c:cat>
          <c:val>
            <c:numRef>
              <c:f>'Table 25'!$G$19:$G$25</c:f>
              <c:numCache>
                <c:formatCode>#,##0\ \ </c:formatCode>
                <c:ptCount val="7"/>
                <c:pt idx="0">
                  <c:v>373</c:v>
                </c:pt>
                <c:pt idx="1">
                  <c:v>152</c:v>
                </c:pt>
                <c:pt idx="2">
                  <c:v>466</c:v>
                </c:pt>
                <c:pt idx="3">
                  <c:v>573</c:v>
                </c:pt>
                <c:pt idx="4">
                  <c:v>409</c:v>
                </c:pt>
                <c:pt idx="5">
                  <c:v>519</c:v>
                </c:pt>
                <c:pt idx="6">
                  <c:v>306</c:v>
                </c:pt>
              </c:numCache>
            </c:numRef>
          </c:val>
          <c:extLst>
            <c:ext xmlns:c16="http://schemas.microsoft.com/office/drawing/2014/chart" uri="{C3380CC4-5D6E-409C-BE32-E72D297353CC}">
              <c16:uniqueId val="{00000004-1FA5-44F6-80AE-5397772FCD55}"/>
            </c:ext>
          </c:extLst>
        </c:ser>
        <c:dLbls>
          <c:showLegendKey val="0"/>
          <c:showVal val="0"/>
          <c:showCatName val="0"/>
          <c:showSerName val="0"/>
          <c:showPercent val="0"/>
          <c:showBubbleSize val="0"/>
        </c:dLbls>
        <c:gapWidth val="50"/>
        <c:axId val="674377000"/>
        <c:axId val="674373472"/>
      </c:barChart>
      <c:catAx>
        <c:axId val="6743770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3472"/>
        <c:crosses val="autoZero"/>
        <c:auto val="1"/>
        <c:lblAlgn val="ctr"/>
        <c:lblOffset val="100"/>
        <c:noMultiLvlLbl val="0"/>
      </c:catAx>
      <c:valAx>
        <c:axId val="6743734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000"/>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25'!$C$7</c:f>
              <c:strCache>
                <c:ptCount val="1"/>
                <c:pt idx="0">
                  <c:v>2015</c:v>
                </c:pt>
              </c:strCache>
            </c:strRef>
          </c:tx>
          <c:spPr>
            <a:solidFill>
              <a:schemeClr val="accent1"/>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25'!$C$28:$C$32</c:f>
              <c:numCache>
                <c:formatCode>#,##0\ \ </c:formatCode>
                <c:ptCount val="5"/>
                <c:pt idx="0">
                  <c:v>432</c:v>
                </c:pt>
                <c:pt idx="1">
                  <c:v>640</c:v>
                </c:pt>
                <c:pt idx="2">
                  <c:v>576</c:v>
                </c:pt>
                <c:pt idx="3">
                  <c:v>208</c:v>
                </c:pt>
                <c:pt idx="4">
                  <c:v>416</c:v>
                </c:pt>
              </c:numCache>
            </c:numRef>
          </c:val>
          <c:extLst>
            <c:ext xmlns:c16="http://schemas.microsoft.com/office/drawing/2014/chart" uri="{C3380CC4-5D6E-409C-BE32-E72D297353CC}">
              <c16:uniqueId val="{00000000-69F4-44DB-9C81-83D439405456}"/>
            </c:ext>
          </c:extLst>
        </c:ser>
        <c:ser>
          <c:idx val="1"/>
          <c:order val="1"/>
          <c:tx>
            <c:strRef>
              <c:f>'Table 25'!$D$7</c:f>
              <c:strCache>
                <c:ptCount val="1"/>
                <c:pt idx="0">
                  <c:v>2016</c:v>
                </c:pt>
              </c:strCache>
            </c:strRef>
          </c:tx>
          <c:spPr>
            <a:solidFill>
              <a:schemeClr val="accent2"/>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25'!$D$28:$D$32</c:f>
              <c:numCache>
                <c:formatCode>#,##0\ \ </c:formatCode>
                <c:ptCount val="5"/>
                <c:pt idx="0">
                  <c:v>400</c:v>
                </c:pt>
                <c:pt idx="1">
                  <c:v>720</c:v>
                </c:pt>
                <c:pt idx="2">
                  <c:v>928</c:v>
                </c:pt>
                <c:pt idx="3">
                  <c:v>160</c:v>
                </c:pt>
                <c:pt idx="4">
                  <c:v>352</c:v>
                </c:pt>
              </c:numCache>
            </c:numRef>
          </c:val>
          <c:extLst>
            <c:ext xmlns:c16="http://schemas.microsoft.com/office/drawing/2014/chart" uri="{C3380CC4-5D6E-409C-BE32-E72D297353CC}">
              <c16:uniqueId val="{00000001-69F4-44DB-9C81-83D439405456}"/>
            </c:ext>
          </c:extLst>
        </c:ser>
        <c:ser>
          <c:idx val="2"/>
          <c:order val="2"/>
          <c:tx>
            <c:strRef>
              <c:f>'Table 25'!$E$7</c:f>
              <c:strCache>
                <c:ptCount val="1"/>
                <c:pt idx="0">
                  <c:v>2017</c:v>
                </c:pt>
              </c:strCache>
            </c:strRef>
          </c:tx>
          <c:spPr>
            <a:solidFill>
              <a:schemeClr val="accent3"/>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25'!$E$28:$E$32</c:f>
              <c:numCache>
                <c:formatCode>#,##0\ \ </c:formatCode>
                <c:ptCount val="5"/>
                <c:pt idx="0">
                  <c:v>336</c:v>
                </c:pt>
                <c:pt idx="1">
                  <c:v>608</c:v>
                </c:pt>
                <c:pt idx="2">
                  <c:v>832</c:v>
                </c:pt>
                <c:pt idx="3">
                  <c:v>144</c:v>
                </c:pt>
                <c:pt idx="4">
                  <c:v>496</c:v>
                </c:pt>
              </c:numCache>
            </c:numRef>
          </c:val>
          <c:extLst>
            <c:ext xmlns:c16="http://schemas.microsoft.com/office/drawing/2014/chart" uri="{C3380CC4-5D6E-409C-BE32-E72D297353CC}">
              <c16:uniqueId val="{00000002-69F4-44DB-9C81-83D439405456}"/>
            </c:ext>
          </c:extLst>
        </c:ser>
        <c:ser>
          <c:idx val="3"/>
          <c:order val="3"/>
          <c:tx>
            <c:strRef>
              <c:f>'Table 25'!$F$7</c:f>
              <c:strCache>
                <c:ptCount val="1"/>
                <c:pt idx="0">
                  <c:v>2018</c:v>
                </c:pt>
              </c:strCache>
            </c:strRef>
          </c:tx>
          <c:spPr>
            <a:solidFill>
              <a:schemeClr val="accent4"/>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25'!$F$28:$F$32</c:f>
              <c:numCache>
                <c:formatCode>#,##0\ \ </c:formatCode>
                <c:ptCount val="5"/>
                <c:pt idx="0">
                  <c:v>304</c:v>
                </c:pt>
                <c:pt idx="1">
                  <c:v>672</c:v>
                </c:pt>
                <c:pt idx="2">
                  <c:v>1056</c:v>
                </c:pt>
                <c:pt idx="3">
                  <c:v>224</c:v>
                </c:pt>
                <c:pt idx="4">
                  <c:v>576</c:v>
                </c:pt>
              </c:numCache>
            </c:numRef>
          </c:val>
          <c:extLst>
            <c:ext xmlns:c16="http://schemas.microsoft.com/office/drawing/2014/chart" uri="{C3380CC4-5D6E-409C-BE32-E72D297353CC}">
              <c16:uniqueId val="{00000003-69F4-44DB-9C81-83D439405456}"/>
            </c:ext>
          </c:extLst>
        </c:ser>
        <c:ser>
          <c:idx val="4"/>
          <c:order val="4"/>
          <c:tx>
            <c:strRef>
              <c:f>'Table 25'!$G$7</c:f>
              <c:strCache>
                <c:ptCount val="1"/>
                <c:pt idx="0">
                  <c:v>2019</c:v>
                </c:pt>
              </c:strCache>
            </c:strRef>
          </c:tx>
          <c:spPr>
            <a:solidFill>
              <a:schemeClr val="accent5"/>
            </a:solidFill>
            <a:ln>
              <a:noFill/>
            </a:ln>
            <a:effectLst/>
          </c:spPr>
          <c:invertIfNegative val="0"/>
          <c:cat>
            <c:strRef>
              <c:f>'Table 25'!$B$28:$B$32</c:f>
              <c:strCache>
                <c:ptCount val="5"/>
                <c:pt idx="0">
                  <c:v>1–3</c:v>
                </c:pt>
                <c:pt idx="1">
                  <c:v>4–7</c:v>
                </c:pt>
                <c:pt idx="2">
                  <c:v>8–14</c:v>
                </c:pt>
                <c:pt idx="3">
                  <c:v>15–21</c:v>
                </c:pt>
                <c:pt idx="4">
                  <c:v>22 and over</c:v>
                </c:pt>
              </c:strCache>
            </c:strRef>
          </c:cat>
          <c:val>
            <c:numRef>
              <c:f>'Table 25'!$G$28:$G$32</c:f>
              <c:numCache>
                <c:formatCode>#,##0\ \ </c:formatCode>
                <c:ptCount val="5"/>
                <c:pt idx="0">
                  <c:v>398</c:v>
                </c:pt>
                <c:pt idx="1">
                  <c:v>660</c:v>
                </c:pt>
                <c:pt idx="2">
                  <c:v>1114</c:v>
                </c:pt>
                <c:pt idx="3">
                  <c:v>364</c:v>
                </c:pt>
                <c:pt idx="4">
                  <c:v>261</c:v>
                </c:pt>
              </c:numCache>
            </c:numRef>
          </c:val>
          <c:extLst>
            <c:ext xmlns:c16="http://schemas.microsoft.com/office/drawing/2014/chart" uri="{C3380CC4-5D6E-409C-BE32-E72D297353CC}">
              <c16:uniqueId val="{00000004-69F4-44DB-9C81-83D439405456}"/>
            </c:ext>
          </c:extLst>
        </c:ser>
        <c:dLbls>
          <c:showLegendKey val="0"/>
          <c:showVal val="0"/>
          <c:showCatName val="0"/>
          <c:showSerName val="0"/>
          <c:showPercent val="0"/>
          <c:showBubbleSize val="0"/>
        </c:dLbls>
        <c:gapWidth val="50"/>
        <c:axId val="674372296"/>
        <c:axId val="674375824"/>
      </c:barChart>
      <c:catAx>
        <c:axId val="674372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5824"/>
        <c:crosses val="autoZero"/>
        <c:auto val="1"/>
        <c:lblAlgn val="ctr"/>
        <c:lblOffset val="100"/>
        <c:noMultiLvlLbl val="0"/>
      </c:catAx>
      <c:valAx>
        <c:axId val="674375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22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26'!$C$12:$C$16</c:f>
              <c:numCache>
                <c:formatCode>#,##0\ \ </c:formatCode>
                <c:ptCount val="5"/>
                <c:pt idx="0">
                  <c:v>37536</c:v>
                </c:pt>
                <c:pt idx="1">
                  <c:v>4064</c:v>
                </c:pt>
                <c:pt idx="2">
                  <c:v>2016</c:v>
                </c:pt>
                <c:pt idx="3">
                  <c:v>592</c:v>
                </c:pt>
                <c:pt idx="4">
                  <c:v>144</c:v>
                </c:pt>
              </c:numCache>
            </c:numRef>
          </c:val>
          <c:extLst>
            <c:ext xmlns:c16="http://schemas.microsoft.com/office/drawing/2014/chart" uri="{C3380CC4-5D6E-409C-BE32-E72D297353CC}">
              <c16:uniqueId val="{00000000-FE81-4CC1-8EBF-89E3A3969744}"/>
            </c:ext>
          </c:extLst>
        </c:ser>
        <c:ser>
          <c:idx val="1"/>
          <c:order val="1"/>
          <c:tx>
            <c:strRef>
              <c:f>'Table 26'!$D$7</c:f>
              <c:strCache>
                <c:ptCount val="1"/>
                <c:pt idx="0">
                  <c:v>2016</c:v>
                </c:pt>
              </c:strCache>
            </c:strRef>
          </c:tx>
          <c:spPr>
            <a:solidFill>
              <a:schemeClr val="accent2"/>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26'!$D$12:$D$16</c:f>
              <c:numCache>
                <c:formatCode>#,##0\ \ </c:formatCode>
                <c:ptCount val="5"/>
                <c:pt idx="0">
                  <c:v>48336</c:v>
                </c:pt>
                <c:pt idx="1">
                  <c:v>4704</c:v>
                </c:pt>
                <c:pt idx="2">
                  <c:v>2192</c:v>
                </c:pt>
                <c:pt idx="3">
                  <c:v>896</c:v>
                </c:pt>
                <c:pt idx="4">
                  <c:v>224</c:v>
                </c:pt>
              </c:numCache>
            </c:numRef>
          </c:val>
          <c:extLst>
            <c:ext xmlns:c16="http://schemas.microsoft.com/office/drawing/2014/chart" uri="{C3380CC4-5D6E-409C-BE32-E72D297353CC}">
              <c16:uniqueId val="{00000001-FE81-4CC1-8EBF-89E3A3969744}"/>
            </c:ext>
          </c:extLst>
        </c:ser>
        <c:ser>
          <c:idx val="2"/>
          <c:order val="2"/>
          <c:tx>
            <c:strRef>
              <c:f>'Table 26'!$E$7</c:f>
              <c:strCache>
                <c:ptCount val="1"/>
                <c:pt idx="0">
                  <c:v>2017</c:v>
                </c:pt>
              </c:strCache>
            </c:strRef>
          </c:tx>
          <c:spPr>
            <a:solidFill>
              <a:schemeClr val="accent3"/>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26'!$E$12:$E$16</c:f>
              <c:numCache>
                <c:formatCode>#,##0\ \ </c:formatCode>
                <c:ptCount val="5"/>
                <c:pt idx="0">
                  <c:v>48944</c:v>
                </c:pt>
                <c:pt idx="1">
                  <c:v>5136</c:v>
                </c:pt>
                <c:pt idx="2">
                  <c:v>2368</c:v>
                </c:pt>
                <c:pt idx="3">
                  <c:v>848</c:v>
                </c:pt>
                <c:pt idx="4">
                  <c:v>288</c:v>
                </c:pt>
              </c:numCache>
            </c:numRef>
          </c:val>
          <c:extLst>
            <c:ext xmlns:c16="http://schemas.microsoft.com/office/drawing/2014/chart" uri="{C3380CC4-5D6E-409C-BE32-E72D297353CC}">
              <c16:uniqueId val="{00000002-FE81-4CC1-8EBF-89E3A3969744}"/>
            </c:ext>
          </c:extLst>
        </c:ser>
        <c:ser>
          <c:idx val="3"/>
          <c:order val="3"/>
          <c:tx>
            <c:strRef>
              <c:f>'Table 26'!$F$7</c:f>
              <c:strCache>
                <c:ptCount val="1"/>
                <c:pt idx="0">
                  <c:v>2018</c:v>
                </c:pt>
              </c:strCache>
            </c:strRef>
          </c:tx>
          <c:spPr>
            <a:solidFill>
              <a:schemeClr val="accent4"/>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26'!$F$12:$F$16</c:f>
              <c:numCache>
                <c:formatCode>#,##0\ \ </c:formatCode>
                <c:ptCount val="5"/>
                <c:pt idx="0">
                  <c:v>54640</c:v>
                </c:pt>
                <c:pt idx="1">
                  <c:v>6208</c:v>
                </c:pt>
                <c:pt idx="2">
                  <c:v>2240</c:v>
                </c:pt>
                <c:pt idx="3">
                  <c:v>1120</c:v>
                </c:pt>
                <c:pt idx="4">
                  <c:v>528</c:v>
                </c:pt>
              </c:numCache>
            </c:numRef>
          </c:val>
          <c:extLst>
            <c:ext xmlns:c16="http://schemas.microsoft.com/office/drawing/2014/chart" uri="{C3380CC4-5D6E-409C-BE32-E72D297353CC}">
              <c16:uniqueId val="{00000003-FE81-4CC1-8EBF-89E3A3969744}"/>
            </c:ext>
          </c:extLst>
        </c:ser>
        <c:ser>
          <c:idx val="4"/>
          <c:order val="4"/>
          <c:tx>
            <c:strRef>
              <c:f>'Table 26'!$G$7</c:f>
              <c:strCache>
                <c:ptCount val="1"/>
                <c:pt idx="0">
                  <c:v>2019</c:v>
                </c:pt>
              </c:strCache>
            </c:strRef>
          </c:tx>
          <c:spPr>
            <a:solidFill>
              <a:schemeClr val="accent5"/>
            </a:solidFill>
            <a:ln>
              <a:noFill/>
            </a:ln>
            <a:effectLst/>
          </c:spPr>
          <c:invertIfNegative val="0"/>
          <c:cat>
            <c:strRef>
              <c:f>'Table 26'!$B$12:$B$16</c:f>
              <c:strCache>
                <c:ptCount val="5"/>
                <c:pt idx="0">
                  <c:v>Holiday</c:v>
                </c:pt>
                <c:pt idx="1">
                  <c:v>Visiting friends &amp; relatives</c:v>
                </c:pt>
                <c:pt idx="2">
                  <c:v>Business</c:v>
                </c:pt>
                <c:pt idx="3">
                  <c:v>Education</c:v>
                </c:pt>
                <c:pt idx="4">
                  <c:v>Conferences &amp; conventions</c:v>
                </c:pt>
              </c:strCache>
            </c:strRef>
          </c:cat>
          <c:val>
            <c:numRef>
              <c:f>'Table 26'!$G$12:$G$16</c:f>
              <c:numCache>
                <c:formatCode>#,##0\ \ </c:formatCode>
                <c:ptCount val="5"/>
                <c:pt idx="0">
                  <c:v>51460</c:v>
                </c:pt>
                <c:pt idx="1">
                  <c:v>5088</c:v>
                </c:pt>
                <c:pt idx="2">
                  <c:v>1893</c:v>
                </c:pt>
                <c:pt idx="3">
                  <c:v>963</c:v>
                </c:pt>
                <c:pt idx="4">
                  <c:v>411</c:v>
                </c:pt>
              </c:numCache>
            </c:numRef>
          </c:val>
          <c:extLst>
            <c:ext xmlns:c16="http://schemas.microsoft.com/office/drawing/2014/chart" uri="{C3380CC4-5D6E-409C-BE32-E72D297353CC}">
              <c16:uniqueId val="{00000004-FE81-4CC1-8EBF-89E3A3969744}"/>
            </c:ext>
          </c:extLst>
        </c:ser>
        <c:dLbls>
          <c:showLegendKey val="0"/>
          <c:showVal val="0"/>
          <c:showCatName val="0"/>
          <c:showSerName val="0"/>
          <c:showPercent val="0"/>
          <c:showBubbleSize val="0"/>
        </c:dLbls>
        <c:gapWidth val="50"/>
        <c:axId val="674374256"/>
        <c:axId val="674369160"/>
      </c:barChart>
      <c:catAx>
        <c:axId val="6743742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9160"/>
        <c:crosses val="autoZero"/>
        <c:auto val="1"/>
        <c:lblAlgn val="ctr"/>
        <c:lblOffset val="100"/>
        <c:noMultiLvlLbl val="0"/>
      </c:catAx>
      <c:valAx>
        <c:axId val="6743691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25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26'!$C$19:$C$25</c:f>
              <c:numCache>
                <c:formatCode>#,##0\ \ </c:formatCode>
                <c:ptCount val="7"/>
                <c:pt idx="0">
                  <c:v>3856</c:v>
                </c:pt>
                <c:pt idx="1">
                  <c:v>1840</c:v>
                </c:pt>
                <c:pt idx="2">
                  <c:v>9712</c:v>
                </c:pt>
                <c:pt idx="3">
                  <c:v>8528</c:v>
                </c:pt>
                <c:pt idx="4">
                  <c:v>7808</c:v>
                </c:pt>
                <c:pt idx="5">
                  <c:v>9632</c:v>
                </c:pt>
                <c:pt idx="6">
                  <c:v>4288</c:v>
                </c:pt>
              </c:numCache>
            </c:numRef>
          </c:val>
          <c:extLst>
            <c:ext xmlns:c16="http://schemas.microsoft.com/office/drawing/2014/chart" uri="{C3380CC4-5D6E-409C-BE32-E72D297353CC}">
              <c16:uniqueId val="{00000000-FDAC-4583-AA9F-DD3B3351821F}"/>
            </c:ext>
          </c:extLst>
        </c:ser>
        <c:ser>
          <c:idx val="1"/>
          <c:order val="1"/>
          <c:tx>
            <c:strRef>
              <c:f>'Table 26'!$D$7</c:f>
              <c:strCache>
                <c:ptCount val="1"/>
                <c:pt idx="0">
                  <c:v>2016</c:v>
                </c:pt>
              </c:strCache>
            </c:strRef>
          </c:tx>
          <c:spPr>
            <a:solidFill>
              <a:schemeClr val="accent2"/>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26'!$D$19:$D$25</c:f>
              <c:numCache>
                <c:formatCode>#,##0\ \ </c:formatCode>
                <c:ptCount val="7"/>
                <c:pt idx="0">
                  <c:v>4256</c:v>
                </c:pt>
                <c:pt idx="1">
                  <c:v>2512</c:v>
                </c:pt>
                <c:pt idx="2">
                  <c:v>12736</c:v>
                </c:pt>
                <c:pt idx="3">
                  <c:v>10688</c:v>
                </c:pt>
                <c:pt idx="4">
                  <c:v>8992</c:v>
                </c:pt>
                <c:pt idx="5">
                  <c:v>12624</c:v>
                </c:pt>
                <c:pt idx="6">
                  <c:v>6128</c:v>
                </c:pt>
              </c:numCache>
            </c:numRef>
          </c:val>
          <c:extLst>
            <c:ext xmlns:c16="http://schemas.microsoft.com/office/drawing/2014/chart" uri="{C3380CC4-5D6E-409C-BE32-E72D297353CC}">
              <c16:uniqueId val="{00000001-FDAC-4583-AA9F-DD3B3351821F}"/>
            </c:ext>
          </c:extLst>
        </c:ser>
        <c:ser>
          <c:idx val="2"/>
          <c:order val="2"/>
          <c:tx>
            <c:strRef>
              <c:f>'Table 26'!$E$7</c:f>
              <c:strCache>
                <c:ptCount val="1"/>
                <c:pt idx="0">
                  <c:v>2017</c:v>
                </c:pt>
              </c:strCache>
            </c:strRef>
          </c:tx>
          <c:spPr>
            <a:solidFill>
              <a:schemeClr val="accent3"/>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26'!$E$19:$E$25</c:f>
              <c:numCache>
                <c:formatCode>#,##0\ \ </c:formatCode>
                <c:ptCount val="7"/>
                <c:pt idx="0">
                  <c:v>4784</c:v>
                </c:pt>
                <c:pt idx="1">
                  <c:v>2800</c:v>
                </c:pt>
                <c:pt idx="2">
                  <c:v>13200</c:v>
                </c:pt>
                <c:pt idx="3">
                  <c:v>11008</c:v>
                </c:pt>
                <c:pt idx="4">
                  <c:v>9568</c:v>
                </c:pt>
                <c:pt idx="5">
                  <c:v>11968</c:v>
                </c:pt>
                <c:pt idx="6">
                  <c:v>6256</c:v>
                </c:pt>
              </c:numCache>
            </c:numRef>
          </c:val>
          <c:extLst>
            <c:ext xmlns:c16="http://schemas.microsoft.com/office/drawing/2014/chart" uri="{C3380CC4-5D6E-409C-BE32-E72D297353CC}">
              <c16:uniqueId val="{00000002-FDAC-4583-AA9F-DD3B3351821F}"/>
            </c:ext>
          </c:extLst>
        </c:ser>
        <c:ser>
          <c:idx val="3"/>
          <c:order val="3"/>
          <c:tx>
            <c:strRef>
              <c:f>'Table 26'!$F$7</c:f>
              <c:strCache>
                <c:ptCount val="1"/>
                <c:pt idx="0">
                  <c:v>2018</c:v>
                </c:pt>
              </c:strCache>
            </c:strRef>
          </c:tx>
          <c:spPr>
            <a:solidFill>
              <a:schemeClr val="accent4"/>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26'!$F$19:$F$25</c:f>
              <c:numCache>
                <c:formatCode>#,##0\ \ </c:formatCode>
                <c:ptCount val="7"/>
                <c:pt idx="0">
                  <c:v>5728</c:v>
                </c:pt>
                <c:pt idx="1">
                  <c:v>2928</c:v>
                </c:pt>
                <c:pt idx="2">
                  <c:v>14464</c:v>
                </c:pt>
                <c:pt idx="3">
                  <c:v>12944</c:v>
                </c:pt>
                <c:pt idx="4">
                  <c:v>9920</c:v>
                </c:pt>
                <c:pt idx="5">
                  <c:v>13456</c:v>
                </c:pt>
                <c:pt idx="6">
                  <c:v>7408</c:v>
                </c:pt>
              </c:numCache>
            </c:numRef>
          </c:val>
          <c:extLst>
            <c:ext xmlns:c16="http://schemas.microsoft.com/office/drawing/2014/chart" uri="{C3380CC4-5D6E-409C-BE32-E72D297353CC}">
              <c16:uniqueId val="{00000003-FDAC-4583-AA9F-DD3B3351821F}"/>
            </c:ext>
          </c:extLst>
        </c:ser>
        <c:ser>
          <c:idx val="4"/>
          <c:order val="4"/>
          <c:tx>
            <c:strRef>
              <c:f>'Table 26'!$G$7</c:f>
              <c:strCache>
                <c:ptCount val="1"/>
                <c:pt idx="0">
                  <c:v>2019</c:v>
                </c:pt>
              </c:strCache>
            </c:strRef>
          </c:tx>
          <c:spPr>
            <a:solidFill>
              <a:schemeClr val="accent5"/>
            </a:solidFill>
            <a:ln>
              <a:noFill/>
            </a:ln>
            <a:effectLst/>
          </c:spPr>
          <c:invertIfNegative val="0"/>
          <c:cat>
            <c:strRef>
              <c:f>'Table 26'!$B$19:$B$25</c:f>
              <c:strCache>
                <c:ptCount val="7"/>
                <c:pt idx="0">
                  <c:v>Under 15</c:v>
                </c:pt>
                <c:pt idx="1">
                  <c:v>15–24</c:v>
                </c:pt>
                <c:pt idx="2">
                  <c:v>25–34</c:v>
                </c:pt>
                <c:pt idx="3">
                  <c:v>35–44</c:v>
                </c:pt>
                <c:pt idx="4">
                  <c:v>45–54</c:v>
                </c:pt>
                <c:pt idx="5">
                  <c:v>55–64</c:v>
                </c:pt>
                <c:pt idx="6">
                  <c:v>65+</c:v>
                </c:pt>
              </c:strCache>
            </c:strRef>
          </c:cat>
          <c:val>
            <c:numRef>
              <c:f>'Table 26'!$G$19:$G$25</c:f>
              <c:numCache>
                <c:formatCode>#,##0\ \ </c:formatCode>
                <c:ptCount val="7"/>
                <c:pt idx="0">
                  <c:v>5527</c:v>
                </c:pt>
                <c:pt idx="1">
                  <c:v>2552</c:v>
                </c:pt>
                <c:pt idx="2">
                  <c:v>14204</c:v>
                </c:pt>
                <c:pt idx="3">
                  <c:v>11875</c:v>
                </c:pt>
                <c:pt idx="4">
                  <c:v>8537</c:v>
                </c:pt>
                <c:pt idx="5">
                  <c:v>12356</c:v>
                </c:pt>
                <c:pt idx="6">
                  <c:v>6890</c:v>
                </c:pt>
              </c:numCache>
            </c:numRef>
          </c:val>
          <c:extLst>
            <c:ext xmlns:c16="http://schemas.microsoft.com/office/drawing/2014/chart" uri="{C3380CC4-5D6E-409C-BE32-E72D297353CC}">
              <c16:uniqueId val="{00000004-FDAC-4583-AA9F-DD3B3351821F}"/>
            </c:ext>
          </c:extLst>
        </c:ser>
        <c:dLbls>
          <c:showLegendKey val="0"/>
          <c:showVal val="0"/>
          <c:showCatName val="0"/>
          <c:showSerName val="0"/>
          <c:showPercent val="0"/>
          <c:showBubbleSize val="0"/>
        </c:dLbls>
        <c:gapWidth val="50"/>
        <c:axId val="674374648"/>
        <c:axId val="674366808"/>
      </c:barChart>
      <c:catAx>
        <c:axId val="674374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66808"/>
        <c:crosses val="autoZero"/>
        <c:auto val="1"/>
        <c:lblAlgn val="ctr"/>
        <c:lblOffset val="100"/>
        <c:noMultiLvlLbl val="0"/>
      </c:catAx>
      <c:valAx>
        <c:axId val="6743668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464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26'!$C$7</c:f>
              <c:strCache>
                <c:ptCount val="1"/>
                <c:pt idx="0">
                  <c:v>2015</c:v>
                </c:pt>
              </c:strCache>
            </c:strRef>
          </c:tx>
          <c:spPr>
            <a:solidFill>
              <a:schemeClr val="accent1"/>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26'!$C$28:$C$32</c:f>
              <c:numCache>
                <c:formatCode>#,##0\ \ </c:formatCode>
                <c:ptCount val="5"/>
                <c:pt idx="0">
                  <c:v>6320</c:v>
                </c:pt>
                <c:pt idx="1">
                  <c:v>12752</c:v>
                </c:pt>
                <c:pt idx="2">
                  <c:v>17440</c:v>
                </c:pt>
                <c:pt idx="3">
                  <c:v>5344</c:v>
                </c:pt>
                <c:pt idx="4">
                  <c:v>3808</c:v>
                </c:pt>
              </c:numCache>
            </c:numRef>
          </c:val>
          <c:extLst>
            <c:ext xmlns:c16="http://schemas.microsoft.com/office/drawing/2014/chart" uri="{C3380CC4-5D6E-409C-BE32-E72D297353CC}">
              <c16:uniqueId val="{00000000-AC6B-4F15-9911-3B4D6EB49D87}"/>
            </c:ext>
          </c:extLst>
        </c:ser>
        <c:ser>
          <c:idx val="1"/>
          <c:order val="1"/>
          <c:tx>
            <c:strRef>
              <c:f>'Table 26'!$D$7</c:f>
              <c:strCache>
                <c:ptCount val="1"/>
                <c:pt idx="0">
                  <c:v>2016</c:v>
                </c:pt>
              </c:strCache>
            </c:strRef>
          </c:tx>
          <c:spPr>
            <a:solidFill>
              <a:schemeClr val="accent2"/>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26'!$D$28:$D$32</c:f>
              <c:numCache>
                <c:formatCode>#,##0\ \ </c:formatCode>
                <c:ptCount val="5"/>
                <c:pt idx="0">
                  <c:v>7648</c:v>
                </c:pt>
                <c:pt idx="1">
                  <c:v>13616</c:v>
                </c:pt>
                <c:pt idx="2">
                  <c:v>24976</c:v>
                </c:pt>
                <c:pt idx="3">
                  <c:v>6304</c:v>
                </c:pt>
                <c:pt idx="4">
                  <c:v>5392</c:v>
                </c:pt>
              </c:numCache>
            </c:numRef>
          </c:val>
          <c:extLst>
            <c:ext xmlns:c16="http://schemas.microsoft.com/office/drawing/2014/chart" uri="{C3380CC4-5D6E-409C-BE32-E72D297353CC}">
              <c16:uniqueId val="{00000001-AC6B-4F15-9911-3B4D6EB49D87}"/>
            </c:ext>
          </c:extLst>
        </c:ser>
        <c:ser>
          <c:idx val="2"/>
          <c:order val="2"/>
          <c:tx>
            <c:strRef>
              <c:f>'Table 26'!$E$7</c:f>
              <c:strCache>
                <c:ptCount val="1"/>
                <c:pt idx="0">
                  <c:v>2017</c:v>
                </c:pt>
              </c:strCache>
            </c:strRef>
          </c:tx>
          <c:spPr>
            <a:solidFill>
              <a:schemeClr val="accent3"/>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26'!$E$28:$E$32</c:f>
              <c:numCache>
                <c:formatCode>#,##0\ \ </c:formatCode>
                <c:ptCount val="5"/>
                <c:pt idx="0">
                  <c:v>6720</c:v>
                </c:pt>
                <c:pt idx="1">
                  <c:v>11904</c:v>
                </c:pt>
                <c:pt idx="2">
                  <c:v>28288</c:v>
                </c:pt>
                <c:pt idx="3">
                  <c:v>6656</c:v>
                </c:pt>
                <c:pt idx="4">
                  <c:v>6016</c:v>
                </c:pt>
              </c:numCache>
            </c:numRef>
          </c:val>
          <c:extLst>
            <c:ext xmlns:c16="http://schemas.microsoft.com/office/drawing/2014/chart" uri="{C3380CC4-5D6E-409C-BE32-E72D297353CC}">
              <c16:uniqueId val="{00000002-AC6B-4F15-9911-3B4D6EB49D87}"/>
            </c:ext>
          </c:extLst>
        </c:ser>
        <c:ser>
          <c:idx val="3"/>
          <c:order val="3"/>
          <c:tx>
            <c:strRef>
              <c:f>'Table 26'!$F$7</c:f>
              <c:strCache>
                <c:ptCount val="1"/>
                <c:pt idx="0">
                  <c:v>2018</c:v>
                </c:pt>
              </c:strCache>
            </c:strRef>
          </c:tx>
          <c:spPr>
            <a:solidFill>
              <a:schemeClr val="accent4"/>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26'!$F$28:$F$32</c:f>
              <c:numCache>
                <c:formatCode>#,##0\ \ </c:formatCode>
                <c:ptCount val="5"/>
                <c:pt idx="0">
                  <c:v>5360</c:v>
                </c:pt>
                <c:pt idx="1">
                  <c:v>14480</c:v>
                </c:pt>
                <c:pt idx="2">
                  <c:v>33088</c:v>
                </c:pt>
                <c:pt idx="3">
                  <c:v>7344</c:v>
                </c:pt>
                <c:pt idx="4">
                  <c:v>6576</c:v>
                </c:pt>
              </c:numCache>
            </c:numRef>
          </c:val>
          <c:extLst>
            <c:ext xmlns:c16="http://schemas.microsoft.com/office/drawing/2014/chart" uri="{C3380CC4-5D6E-409C-BE32-E72D297353CC}">
              <c16:uniqueId val="{00000003-AC6B-4F15-9911-3B4D6EB49D87}"/>
            </c:ext>
          </c:extLst>
        </c:ser>
        <c:ser>
          <c:idx val="4"/>
          <c:order val="4"/>
          <c:tx>
            <c:strRef>
              <c:f>'Table 26'!$G$7</c:f>
              <c:strCache>
                <c:ptCount val="1"/>
                <c:pt idx="0">
                  <c:v>2019</c:v>
                </c:pt>
              </c:strCache>
            </c:strRef>
          </c:tx>
          <c:spPr>
            <a:solidFill>
              <a:schemeClr val="accent5"/>
            </a:solidFill>
            <a:ln>
              <a:noFill/>
            </a:ln>
            <a:effectLst/>
          </c:spPr>
          <c:invertIfNegative val="0"/>
          <c:cat>
            <c:strRef>
              <c:f>'Table 26'!$B$28:$B$32</c:f>
              <c:strCache>
                <c:ptCount val="5"/>
                <c:pt idx="0">
                  <c:v>1–3</c:v>
                </c:pt>
                <c:pt idx="1">
                  <c:v>4–7</c:v>
                </c:pt>
                <c:pt idx="2">
                  <c:v>8–14</c:v>
                </c:pt>
                <c:pt idx="3">
                  <c:v>15–21</c:v>
                </c:pt>
                <c:pt idx="4">
                  <c:v>22 and over</c:v>
                </c:pt>
              </c:strCache>
            </c:strRef>
          </c:cat>
          <c:val>
            <c:numRef>
              <c:f>'Table 26'!$G$28:$G$32</c:f>
              <c:numCache>
                <c:formatCode>#,##0\ \ </c:formatCode>
                <c:ptCount val="5"/>
                <c:pt idx="0">
                  <c:v>5090</c:v>
                </c:pt>
                <c:pt idx="1">
                  <c:v>13405</c:v>
                </c:pt>
                <c:pt idx="2">
                  <c:v>32061</c:v>
                </c:pt>
                <c:pt idx="3">
                  <c:v>5972</c:v>
                </c:pt>
                <c:pt idx="4">
                  <c:v>5413</c:v>
                </c:pt>
              </c:numCache>
            </c:numRef>
          </c:val>
          <c:extLst>
            <c:ext xmlns:c16="http://schemas.microsoft.com/office/drawing/2014/chart" uri="{C3380CC4-5D6E-409C-BE32-E72D297353CC}">
              <c16:uniqueId val="{00000004-AC6B-4F15-9911-3B4D6EB49D87}"/>
            </c:ext>
          </c:extLst>
        </c:ser>
        <c:dLbls>
          <c:showLegendKey val="0"/>
          <c:showVal val="0"/>
          <c:showCatName val="0"/>
          <c:showSerName val="0"/>
          <c:showPercent val="0"/>
          <c:showBubbleSize val="0"/>
        </c:dLbls>
        <c:gapWidth val="50"/>
        <c:axId val="674377392"/>
        <c:axId val="674377784"/>
      </c:barChart>
      <c:catAx>
        <c:axId val="6743773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784"/>
        <c:crosses val="autoZero"/>
        <c:auto val="1"/>
        <c:lblAlgn val="ctr"/>
        <c:lblOffset val="100"/>
        <c:noMultiLvlLbl val="0"/>
      </c:catAx>
      <c:valAx>
        <c:axId val="6743777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7392"/>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27'!$C$12:$C$16</c:f>
              <c:numCache>
                <c:formatCode>#,##0\ \ </c:formatCode>
                <c:ptCount val="5"/>
                <c:pt idx="0">
                  <c:v>944</c:v>
                </c:pt>
                <c:pt idx="1">
                  <c:v>608</c:v>
                </c:pt>
                <c:pt idx="2">
                  <c:v>176</c:v>
                </c:pt>
                <c:pt idx="3">
                  <c:v>32</c:v>
                </c:pt>
                <c:pt idx="4">
                  <c:v>32</c:v>
                </c:pt>
              </c:numCache>
            </c:numRef>
          </c:val>
          <c:extLst>
            <c:ext xmlns:c16="http://schemas.microsoft.com/office/drawing/2014/chart" uri="{C3380CC4-5D6E-409C-BE32-E72D297353CC}">
              <c16:uniqueId val="{00000000-84D7-43BA-9181-DEC556C17875}"/>
            </c:ext>
          </c:extLst>
        </c:ser>
        <c:ser>
          <c:idx val="1"/>
          <c:order val="1"/>
          <c:tx>
            <c:strRef>
              <c:f>'Table 27'!$D$7</c:f>
              <c:strCache>
                <c:ptCount val="1"/>
                <c:pt idx="0">
                  <c:v>2016</c:v>
                </c:pt>
              </c:strCache>
            </c:strRef>
          </c:tx>
          <c:spPr>
            <a:solidFill>
              <a:schemeClr val="accent2"/>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27'!$D$12:$D$16</c:f>
              <c:numCache>
                <c:formatCode>#,##0\ \ </c:formatCode>
                <c:ptCount val="5"/>
                <c:pt idx="0">
                  <c:v>1760</c:v>
                </c:pt>
                <c:pt idx="1">
                  <c:v>560</c:v>
                </c:pt>
                <c:pt idx="2">
                  <c:v>112</c:v>
                </c:pt>
                <c:pt idx="3">
                  <c:v>0</c:v>
                </c:pt>
                <c:pt idx="4">
                  <c:v>32</c:v>
                </c:pt>
              </c:numCache>
            </c:numRef>
          </c:val>
          <c:extLst>
            <c:ext xmlns:c16="http://schemas.microsoft.com/office/drawing/2014/chart" uri="{C3380CC4-5D6E-409C-BE32-E72D297353CC}">
              <c16:uniqueId val="{00000001-84D7-43BA-9181-DEC556C17875}"/>
            </c:ext>
          </c:extLst>
        </c:ser>
        <c:ser>
          <c:idx val="2"/>
          <c:order val="2"/>
          <c:tx>
            <c:strRef>
              <c:f>'Table 27'!$E$7</c:f>
              <c:strCache>
                <c:ptCount val="1"/>
                <c:pt idx="0">
                  <c:v>2017</c:v>
                </c:pt>
              </c:strCache>
            </c:strRef>
          </c:tx>
          <c:spPr>
            <a:solidFill>
              <a:schemeClr val="accent3"/>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27'!$E$12:$E$16</c:f>
              <c:numCache>
                <c:formatCode>#,##0\ \ </c:formatCode>
                <c:ptCount val="5"/>
                <c:pt idx="0">
                  <c:v>1616</c:v>
                </c:pt>
                <c:pt idx="1">
                  <c:v>656</c:v>
                </c:pt>
                <c:pt idx="2">
                  <c:v>144</c:v>
                </c:pt>
                <c:pt idx="3">
                  <c:v>32</c:v>
                </c:pt>
                <c:pt idx="4">
                  <c:v>0</c:v>
                </c:pt>
              </c:numCache>
            </c:numRef>
          </c:val>
          <c:extLst>
            <c:ext xmlns:c16="http://schemas.microsoft.com/office/drawing/2014/chart" uri="{C3380CC4-5D6E-409C-BE32-E72D297353CC}">
              <c16:uniqueId val="{00000002-84D7-43BA-9181-DEC556C17875}"/>
            </c:ext>
          </c:extLst>
        </c:ser>
        <c:ser>
          <c:idx val="3"/>
          <c:order val="3"/>
          <c:tx>
            <c:strRef>
              <c:f>'Table 27'!$F$7</c:f>
              <c:strCache>
                <c:ptCount val="1"/>
                <c:pt idx="0">
                  <c:v>2018</c:v>
                </c:pt>
              </c:strCache>
            </c:strRef>
          </c:tx>
          <c:spPr>
            <a:solidFill>
              <a:schemeClr val="accent4"/>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27'!$F$12:$F$16</c:f>
              <c:numCache>
                <c:formatCode>#,##0\ \ </c:formatCode>
                <c:ptCount val="5"/>
                <c:pt idx="0">
                  <c:v>1824</c:v>
                </c:pt>
                <c:pt idx="1">
                  <c:v>592</c:v>
                </c:pt>
                <c:pt idx="2">
                  <c:v>96</c:v>
                </c:pt>
                <c:pt idx="3">
                  <c:v>16</c:v>
                </c:pt>
                <c:pt idx="4">
                  <c:v>48</c:v>
                </c:pt>
              </c:numCache>
            </c:numRef>
          </c:val>
          <c:extLst>
            <c:ext xmlns:c16="http://schemas.microsoft.com/office/drawing/2014/chart" uri="{C3380CC4-5D6E-409C-BE32-E72D297353CC}">
              <c16:uniqueId val="{00000003-84D7-43BA-9181-DEC556C17875}"/>
            </c:ext>
          </c:extLst>
        </c:ser>
        <c:ser>
          <c:idx val="4"/>
          <c:order val="4"/>
          <c:tx>
            <c:strRef>
              <c:f>'Table 27'!$G$7</c:f>
              <c:strCache>
                <c:ptCount val="1"/>
                <c:pt idx="0">
                  <c:v>2019</c:v>
                </c:pt>
              </c:strCache>
            </c:strRef>
          </c:tx>
          <c:spPr>
            <a:solidFill>
              <a:schemeClr val="accent5"/>
            </a:solidFill>
            <a:ln>
              <a:noFill/>
            </a:ln>
            <a:effectLst/>
          </c:spPr>
          <c:invertIfNegative val="0"/>
          <c:cat>
            <c:strRef>
              <c:f>'Table 27'!$B$12:$B$16</c:f>
              <c:strCache>
                <c:ptCount val="5"/>
                <c:pt idx="0">
                  <c:v>Holiday</c:v>
                </c:pt>
                <c:pt idx="1">
                  <c:v>Visiting friends &amp; relatives</c:v>
                </c:pt>
                <c:pt idx="2">
                  <c:v>Business</c:v>
                </c:pt>
                <c:pt idx="3">
                  <c:v>Education</c:v>
                </c:pt>
                <c:pt idx="4">
                  <c:v>Conferences &amp; conventions</c:v>
                </c:pt>
              </c:strCache>
            </c:strRef>
          </c:cat>
          <c:val>
            <c:numRef>
              <c:f>'Table 27'!$G$12:$G$16</c:f>
              <c:numCache>
                <c:formatCode>#,##0\ \ </c:formatCode>
                <c:ptCount val="5"/>
                <c:pt idx="0">
                  <c:v>1676</c:v>
                </c:pt>
                <c:pt idx="1">
                  <c:v>537</c:v>
                </c:pt>
                <c:pt idx="2">
                  <c:v>128</c:v>
                </c:pt>
                <c:pt idx="3">
                  <c:v>37</c:v>
                </c:pt>
                <c:pt idx="4">
                  <c:v>40</c:v>
                </c:pt>
              </c:numCache>
            </c:numRef>
          </c:val>
          <c:extLst>
            <c:ext xmlns:c16="http://schemas.microsoft.com/office/drawing/2014/chart" uri="{C3380CC4-5D6E-409C-BE32-E72D297353CC}">
              <c16:uniqueId val="{00000004-84D7-43BA-9181-DEC556C17875}"/>
            </c:ext>
          </c:extLst>
        </c:ser>
        <c:dLbls>
          <c:showLegendKey val="0"/>
          <c:showVal val="0"/>
          <c:showCatName val="0"/>
          <c:showSerName val="0"/>
          <c:showPercent val="0"/>
          <c:showBubbleSize val="0"/>
        </c:dLbls>
        <c:gapWidth val="50"/>
        <c:axId val="674379352"/>
        <c:axId val="674380136"/>
      </c:barChart>
      <c:catAx>
        <c:axId val="6743793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136"/>
        <c:crosses val="autoZero"/>
        <c:auto val="1"/>
        <c:lblAlgn val="ctr"/>
        <c:lblOffset val="100"/>
        <c:noMultiLvlLbl val="0"/>
      </c:catAx>
      <c:valAx>
        <c:axId val="6743801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93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27'!$C$19:$C$25</c:f>
              <c:numCache>
                <c:formatCode>#,##0\ \ </c:formatCode>
                <c:ptCount val="7"/>
                <c:pt idx="0">
                  <c:v>80</c:v>
                </c:pt>
                <c:pt idx="1">
                  <c:v>240</c:v>
                </c:pt>
                <c:pt idx="2">
                  <c:v>288</c:v>
                </c:pt>
                <c:pt idx="3">
                  <c:v>336</c:v>
                </c:pt>
                <c:pt idx="4">
                  <c:v>336</c:v>
                </c:pt>
                <c:pt idx="5">
                  <c:v>448</c:v>
                </c:pt>
                <c:pt idx="6">
                  <c:v>160</c:v>
                </c:pt>
              </c:numCache>
            </c:numRef>
          </c:val>
          <c:extLst>
            <c:ext xmlns:c16="http://schemas.microsoft.com/office/drawing/2014/chart" uri="{C3380CC4-5D6E-409C-BE32-E72D297353CC}">
              <c16:uniqueId val="{00000000-EBE5-4109-9880-CA45D54DD2D1}"/>
            </c:ext>
          </c:extLst>
        </c:ser>
        <c:ser>
          <c:idx val="1"/>
          <c:order val="1"/>
          <c:tx>
            <c:strRef>
              <c:f>'Table 27'!$D$7</c:f>
              <c:strCache>
                <c:ptCount val="1"/>
                <c:pt idx="0">
                  <c:v>2016</c:v>
                </c:pt>
              </c:strCache>
            </c:strRef>
          </c:tx>
          <c:spPr>
            <a:solidFill>
              <a:schemeClr val="accent2"/>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27'!$D$19:$D$25</c:f>
              <c:numCache>
                <c:formatCode>#,##0\ \ </c:formatCode>
                <c:ptCount val="7"/>
                <c:pt idx="0">
                  <c:v>80</c:v>
                </c:pt>
                <c:pt idx="1">
                  <c:v>208</c:v>
                </c:pt>
                <c:pt idx="2">
                  <c:v>336</c:v>
                </c:pt>
                <c:pt idx="3">
                  <c:v>464</c:v>
                </c:pt>
                <c:pt idx="4">
                  <c:v>720</c:v>
                </c:pt>
                <c:pt idx="5">
                  <c:v>544</c:v>
                </c:pt>
                <c:pt idx="6">
                  <c:v>160</c:v>
                </c:pt>
              </c:numCache>
            </c:numRef>
          </c:val>
          <c:extLst>
            <c:ext xmlns:c16="http://schemas.microsoft.com/office/drawing/2014/chart" uri="{C3380CC4-5D6E-409C-BE32-E72D297353CC}">
              <c16:uniqueId val="{00000001-EBE5-4109-9880-CA45D54DD2D1}"/>
            </c:ext>
          </c:extLst>
        </c:ser>
        <c:ser>
          <c:idx val="2"/>
          <c:order val="2"/>
          <c:tx>
            <c:strRef>
              <c:f>'Table 27'!$E$7</c:f>
              <c:strCache>
                <c:ptCount val="1"/>
                <c:pt idx="0">
                  <c:v>2017</c:v>
                </c:pt>
              </c:strCache>
            </c:strRef>
          </c:tx>
          <c:spPr>
            <a:solidFill>
              <a:schemeClr val="accent3"/>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27'!$E$19:$E$25</c:f>
              <c:numCache>
                <c:formatCode>#,##0\ \ </c:formatCode>
                <c:ptCount val="7"/>
                <c:pt idx="0">
                  <c:v>112</c:v>
                </c:pt>
                <c:pt idx="1">
                  <c:v>208</c:v>
                </c:pt>
                <c:pt idx="2">
                  <c:v>400</c:v>
                </c:pt>
                <c:pt idx="3">
                  <c:v>336</c:v>
                </c:pt>
                <c:pt idx="4">
                  <c:v>784</c:v>
                </c:pt>
                <c:pt idx="5">
                  <c:v>416</c:v>
                </c:pt>
                <c:pt idx="6">
                  <c:v>304</c:v>
                </c:pt>
              </c:numCache>
            </c:numRef>
          </c:val>
          <c:extLst>
            <c:ext xmlns:c16="http://schemas.microsoft.com/office/drawing/2014/chart" uri="{C3380CC4-5D6E-409C-BE32-E72D297353CC}">
              <c16:uniqueId val="{00000002-EBE5-4109-9880-CA45D54DD2D1}"/>
            </c:ext>
          </c:extLst>
        </c:ser>
        <c:ser>
          <c:idx val="3"/>
          <c:order val="3"/>
          <c:tx>
            <c:strRef>
              <c:f>'Table 27'!$F$7</c:f>
              <c:strCache>
                <c:ptCount val="1"/>
                <c:pt idx="0">
                  <c:v>2018</c:v>
                </c:pt>
              </c:strCache>
            </c:strRef>
          </c:tx>
          <c:spPr>
            <a:solidFill>
              <a:schemeClr val="accent4"/>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27'!$F$19:$F$25</c:f>
              <c:numCache>
                <c:formatCode>#,##0\ \ </c:formatCode>
                <c:ptCount val="7"/>
                <c:pt idx="0">
                  <c:v>192</c:v>
                </c:pt>
                <c:pt idx="1">
                  <c:v>208</c:v>
                </c:pt>
                <c:pt idx="2">
                  <c:v>544</c:v>
                </c:pt>
                <c:pt idx="3">
                  <c:v>304</c:v>
                </c:pt>
                <c:pt idx="4">
                  <c:v>544</c:v>
                </c:pt>
                <c:pt idx="5">
                  <c:v>544</c:v>
                </c:pt>
                <c:pt idx="6">
                  <c:v>320</c:v>
                </c:pt>
              </c:numCache>
            </c:numRef>
          </c:val>
          <c:extLst>
            <c:ext xmlns:c16="http://schemas.microsoft.com/office/drawing/2014/chart" uri="{C3380CC4-5D6E-409C-BE32-E72D297353CC}">
              <c16:uniqueId val="{00000003-EBE5-4109-9880-CA45D54DD2D1}"/>
            </c:ext>
          </c:extLst>
        </c:ser>
        <c:ser>
          <c:idx val="4"/>
          <c:order val="4"/>
          <c:tx>
            <c:strRef>
              <c:f>'Table 27'!$G$7</c:f>
              <c:strCache>
                <c:ptCount val="1"/>
                <c:pt idx="0">
                  <c:v>2019</c:v>
                </c:pt>
              </c:strCache>
            </c:strRef>
          </c:tx>
          <c:spPr>
            <a:solidFill>
              <a:schemeClr val="accent5"/>
            </a:solidFill>
            <a:ln>
              <a:noFill/>
            </a:ln>
            <a:effectLst/>
          </c:spPr>
          <c:invertIfNegative val="0"/>
          <c:cat>
            <c:strRef>
              <c:f>'Table 27'!$B$19:$B$25</c:f>
              <c:strCache>
                <c:ptCount val="7"/>
                <c:pt idx="0">
                  <c:v>Under 15</c:v>
                </c:pt>
                <c:pt idx="1">
                  <c:v>15–24</c:v>
                </c:pt>
                <c:pt idx="2">
                  <c:v>25–34</c:v>
                </c:pt>
                <c:pt idx="3">
                  <c:v>35–44</c:v>
                </c:pt>
                <c:pt idx="4">
                  <c:v>45–54</c:v>
                </c:pt>
                <c:pt idx="5">
                  <c:v>55–64</c:v>
                </c:pt>
                <c:pt idx="6">
                  <c:v>65+</c:v>
                </c:pt>
              </c:strCache>
            </c:strRef>
          </c:cat>
          <c:val>
            <c:numRef>
              <c:f>'Table 27'!$G$19:$G$25</c:f>
              <c:numCache>
                <c:formatCode>#,##0\ \ </c:formatCode>
                <c:ptCount val="7"/>
                <c:pt idx="0">
                  <c:v>122</c:v>
                </c:pt>
                <c:pt idx="1">
                  <c:v>209</c:v>
                </c:pt>
                <c:pt idx="2">
                  <c:v>460</c:v>
                </c:pt>
                <c:pt idx="3">
                  <c:v>421</c:v>
                </c:pt>
                <c:pt idx="4">
                  <c:v>511</c:v>
                </c:pt>
                <c:pt idx="5">
                  <c:v>542</c:v>
                </c:pt>
                <c:pt idx="6">
                  <c:v>271</c:v>
                </c:pt>
              </c:numCache>
            </c:numRef>
          </c:val>
          <c:extLst>
            <c:ext xmlns:c16="http://schemas.microsoft.com/office/drawing/2014/chart" uri="{C3380CC4-5D6E-409C-BE32-E72D297353CC}">
              <c16:uniqueId val="{00000004-EBE5-4109-9880-CA45D54DD2D1}"/>
            </c:ext>
          </c:extLst>
        </c:ser>
        <c:dLbls>
          <c:showLegendKey val="0"/>
          <c:showVal val="0"/>
          <c:showCatName val="0"/>
          <c:showSerName val="0"/>
          <c:showPercent val="0"/>
          <c:showBubbleSize val="0"/>
        </c:dLbls>
        <c:gapWidth val="50"/>
        <c:axId val="674380528"/>
        <c:axId val="674378568"/>
      </c:barChart>
      <c:catAx>
        <c:axId val="6743805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568"/>
        <c:crosses val="autoZero"/>
        <c:auto val="1"/>
        <c:lblAlgn val="ctr"/>
        <c:lblOffset val="100"/>
        <c:noMultiLvlLbl val="0"/>
      </c:catAx>
      <c:valAx>
        <c:axId val="674378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0528"/>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27'!$C$7</c:f>
              <c:strCache>
                <c:ptCount val="1"/>
                <c:pt idx="0">
                  <c:v>2015</c:v>
                </c:pt>
              </c:strCache>
            </c:strRef>
          </c:tx>
          <c:spPr>
            <a:solidFill>
              <a:schemeClr val="accent1"/>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27'!$C$28:$C$32</c:f>
              <c:numCache>
                <c:formatCode>#,##0\ \ </c:formatCode>
                <c:ptCount val="5"/>
                <c:pt idx="0">
                  <c:v>464</c:v>
                </c:pt>
                <c:pt idx="1">
                  <c:v>400</c:v>
                </c:pt>
                <c:pt idx="2">
                  <c:v>384</c:v>
                </c:pt>
                <c:pt idx="3">
                  <c:v>176</c:v>
                </c:pt>
                <c:pt idx="4">
                  <c:v>464</c:v>
                </c:pt>
              </c:numCache>
            </c:numRef>
          </c:val>
          <c:extLst>
            <c:ext xmlns:c16="http://schemas.microsoft.com/office/drawing/2014/chart" uri="{C3380CC4-5D6E-409C-BE32-E72D297353CC}">
              <c16:uniqueId val="{00000000-4B56-43BB-94A7-036E013855CD}"/>
            </c:ext>
          </c:extLst>
        </c:ser>
        <c:ser>
          <c:idx val="1"/>
          <c:order val="1"/>
          <c:tx>
            <c:strRef>
              <c:f>'Table 27'!$D$7</c:f>
              <c:strCache>
                <c:ptCount val="1"/>
                <c:pt idx="0">
                  <c:v>2016</c:v>
                </c:pt>
              </c:strCache>
            </c:strRef>
          </c:tx>
          <c:spPr>
            <a:solidFill>
              <a:schemeClr val="accent2"/>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27'!$D$28:$D$32</c:f>
              <c:numCache>
                <c:formatCode>#,##0\ \ </c:formatCode>
                <c:ptCount val="5"/>
                <c:pt idx="0">
                  <c:v>656</c:v>
                </c:pt>
                <c:pt idx="1">
                  <c:v>752</c:v>
                </c:pt>
                <c:pt idx="2">
                  <c:v>432</c:v>
                </c:pt>
                <c:pt idx="3">
                  <c:v>160</c:v>
                </c:pt>
                <c:pt idx="4">
                  <c:v>512</c:v>
                </c:pt>
              </c:numCache>
            </c:numRef>
          </c:val>
          <c:extLst>
            <c:ext xmlns:c16="http://schemas.microsoft.com/office/drawing/2014/chart" uri="{C3380CC4-5D6E-409C-BE32-E72D297353CC}">
              <c16:uniqueId val="{00000001-4B56-43BB-94A7-036E013855CD}"/>
            </c:ext>
          </c:extLst>
        </c:ser>
        <c:ser>
          <c:idx val="2"/>
          <c:order val="2"/>
          <c:tx>
            <c:strRef>
              <c:f>'Table 27'!$E$7</c:f>
              <c:strCache>
                <c:ptCount val="1"/>
                <c:pt idx="0">
                  <c:v>2017</c:v>
                </c:pt>
              </c:strCache>
            </c:strRef>
          </c:tx>
          <c:spPr>
            <a:solidFill>
              <a:schemeClr val="accent3"/>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27'!$E$28:$E$32</c:f>
              <c:numCache>
                <c:formatCode>#,##0\ \ </c:formatCode>
                <c:ptCount val="5"/>
                <c:pt idx="0">
                  <c:v>608</c:v>
                </c:pt>
                <c:pt idx="1">
                  <c:v>464</c:v>
                </c:pt>
                <c:pt idx="2">
                  <c:v>688</c:v>
                </c:pt>
                <c:pt idx="3">
                  <c:v>176</c:v>
                </c:pt>
                <c:pt idx="4">
                  <c:v>624</c:v>
                </c:pt>
              </c:numCache>
            </c:numRef>
          </c:val>
          <c:extLst>
            <c:ext xmlns:c16="http://schemas.microsoft.com/office/drawing/2014/chart" uri="{C3380CC4-5D6E-409C-BE32-E72D297353CC}">
              <c16:uniqueId val="{00000002-4B56-43BB-94A7-036E013855CD}"/>
            </c:ext>
          </c:extLst>
        </c:ser>
        <c:ser>
          <c:idx val="3"/>
          <c:order val="3"/>
          <c:tx>
            <c:strRef>
              <c:f>'Table 27'!$F$7</c:f>
              <c:strCache>
                <c:ptCount val="1"/>
                <c:pt idx="0">
                  <c:v>2018</c:v>
                </c:pt>
              </c:strCache>
            </c:strRef>
          </c:tx>
          <c:spPr>
            <a:solidFill>
              <a:schemeClr val="accent4"/>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27'!$F$28:$F$32</c:f>
              <c:numCache>
                <c:formatCode>#,##0\ \ </c:formatCode>
                <c:ptCount val="5"/>
                <c:pt idx="0">
                  <c:v>512</c:v>
                </c:pt>
                <c:pt idx="1">
                  <c:v>864</c:v>
                </c:pt>
                <c:pt idx="2">
                  <c:v>672</c:v>
                </c:pt>
                <c:pt idx="3">
                  <c:v>128</c:v>
                </c:pt>
                <c:pt idx="4">
                  <c:v>480</c:v>
                </c:pt>
              </c:numCache>
            </c:numRef>
          </c:val>
          <c:extLst>
            <c:ext xmlns:c16="http://schemas.microsoft.com/office/drawing/2014/chart" uri="{C3380CC4-5D6E-409C-BE32-E72D297353CC}">
              <c16:uniqueId val="{00000003-4B56-43BB-94A7-036E013855CD}"/>
            </c:ext>
          </c:extLst>
        </c:ser>
        <c:ser>
          <c:idx val="4"/>
          <c:order val="4"/>
          <c:tx>
            <c:strRef>
              <c:f>'Table 27'!$G$7</c:f>
              <c:strCache>
                <c:ptCount val="1"/>
                <c:pt idx="0">
                  <c:v>2019</c:v>
                </c:pt>
              </c:strCache>
            </c:strRef>
          </c:tx>
          <c:spPr>
            <a:solidFill>
              <a:schemeClr val="accent5"/>
            </a:solidFill>
            <a:ln>
              <a:noFill/>
            </a:ln>
            <a:effectLst/>
          </c:spPr>
          <c:invertIfNegative val="0"/>
          <c:cat>
            <c:strRef>
              <c:f>'Table 27'!$B$28:$B$32</c:f>
              <c:strCache>
                <c:ptCount val="5"/>
                <c:pt idx="0">
                  <c:v>1–3</c:v>
                </c:pt>
                <c:pt idx="1">
                  <c:v>4–7</c:v>
                </c:pt>
                <c:pt idx="2">
                  <c:v>8–14</c:v>
                </c:pt>
                <c:pt idx="3">
                  <c:v>15–21</c:v>
                </c:pt>
                <c:pt idx="4">
                  <c:v>22 and over</c:v>
                </c:pt>
              </c:strCache>
            </c:strRef>
          </c:cat>
          <c:val>
            <c:numRef>
              <c:f>'Table 27'!$G$28:$G$32</c:f>
              <c:numCache>
                <c:formatCode>#,##0\ \ </c:formatCode>
                <c:ptCount val="5"/>
                <c:pt idx="0">
                  <c:v>322</c:v>
                </c:pt>
                <c:pt idx="1">
                  <c:v>1060</c:v>
                </c:pt>
                <c:pt idx="2">
                  <c:v>541</c:v>
                </c:pt>
                <c:pt idx="3">
                  <c:v>262</c:v>
                </c:pt>
                <c:pt idx="4">
                  <c:v>352</c:v>
                </c:pt>
              </c:numCache>
            </c:numRef>
          </c:val>
          <c:extLst>
            <c:ext xmlns:c16="http://schemas.microsoft.com/office/drawing/2014/chart" uri="{C3380CC4-5D6E-409C-BE32-E72D297353CC}">
              <c16:uniqueId val="{00000004-4B56-43BB-94A7-036E013855CD}"/>
            </c:ext>
          </c:extLst>
        </c:ser>
        <c:dLbls>
          <c:showLegendKey val="0"/>
          <c:showVal val="0"/>
          <c:showCatName val="0"/>
          <c:showSerName val="0"/>
          <c:showPercent val="0"/>
          <c:showBubbleSize val="0"/>
        </c:dLbls>
        <c:gapWidth val="50"/>
        <c:axId val="674381312"/>
        <c:axId val="674378176"/>
      </c:barChart>
      <c:catAx>
        <c:axId val="6743813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8176"/>
        <c:crosses val="autoZero"/>
        <c:auto val="1"/>
        <c:lblAlgn val="ctr"/>
        <c:lblOffset val="100"/>
        <c:noMultiLvlLbl val="0"/>
      </c:catAx>
      <c:valAx>
        <c:axId val="6743781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81312"/>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6'!$C$12:$C$16</c:f>
              <c:numCache>
                <c:formatCode>#,##0\ \ </c:formatCode>
                <c:ptCount val="5"/>
                <c:pt idx="0">
                  <c:v>1460608</c:v>
                </c:pt>
                <c:pt idx="1">
                  <c:v>927248</c:v>
                </c:pt>
                <c:pt idx="2">
                  <c:v>270432</c:v>
                </c:pt>
                <c:pt idx="3">
                  <c:v>60064</c:v>
                </c:pt>
                <c:pt idx="4">
                  <c:v>58464</c:v>
                </c:pt>
              </c:numCache>
            </c:numRef>
          </c:val>
          <c:extLst>
            <c:ext xmlns:c16="http://schemas.microsoft.com/office/drawing/2014/chart" uri="{C3380CC4-5D6E-409C-BE32-E72D297353CC}">
              <c16:uniqueId val="{00000000-E42E-438C-8172-8F19FCE6AAA6}"/>
            </c:ext>
          </c:extLst>
        </c:ser>
        <c:ser>
          <c:idx val="1"/>
          <c:order val="1"/>
          <c:tx>
            <c:strRef>
              <c:f>'Table 6'!$D$7</c:f>
              <c:strCache>
                <c:ptCount val="1"/>
                <c:pt idx="0">
                  <c:v>2016</c:v>
                </c:pt>
              </c:strCache>
            </c:strRef>
          </c:tx>
          <c:spPr>
            <a:solidFill>
              <a:schemeClr val="accent2"/>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6'!$D$12:$D$16</c:f>
              <c:numCache>
                <c:formatCode>#,##0\ \ </c:formatCode>
                <c:ptCount val="5"/>
                <c:pt idx="0">
                  <c:v>1695696</c:v>
                </c:pt>
                <c:pt idx="1">
                  <c:v>984912</c:v>
                </c:pt>
                <c:pt idx="2">
                  <c:v>281312</c:v>
                </c:pt>
                <c:pt idx="3">
                  <c:v>63440</c:v>
                </c:pt>
                <c:pt idx="4">
                  <c:v>63872</c:v>
                </c:pt>
              </c:numCache>
            </c:numRef>
          </c:val>
          <c:extLst>
            <c:ext xmlns:c16="http://schemas.microsoft.com/office/drawing/2014/chart" uri="{C3380CC4-5D6E-409C-BE32-E72D297353CC}">
              <c16:uniqueId val="{00000001-E42E-438C-8172-8F19FCE6AAA6}"/>
            </c:ext>
          </c:extLst>
        </c:ser>
        <c:ser>
          <c:idx val="2"/>
          <c:order val="2"/>
          <c:tx>
            <c:strRef>
              <c:f>'Table 6'!$E$7</c:f>
              <c:strCache>
                <c:ptCount val="1"/>
                <c:pt idx="0">
                  <c:v>2017</c:v>
                </c:pt>
              </c:strCache>
            </c:strRef>
          </c:tx>
          <c:spPr>
            <a:solidFill>
              <a:schemeClr val="accent3"/>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6'!$E$12:$E$16</c:f>
              <c:numCache>
                <c:formatCode>#,##0\ \ </c:formatCode>
                <c:ptCount val="5"/>
                <c:pt idx="0">
                  <c:v>1904720</c:v>
                </c:pt>
                <c:pt idx="1">
                  <c:v>1050544</c:v>
                </c:pt>
                <c:pt idx="2">
                  <c:v>295712</c:v>
                </c:pt>
                <c:pt idx="3">
                  <c:v>65456</c:v>
                </c:pt>
                <c:pt idx="4">
                  <c:v>70688</c:v>
                </c:pt>
              </c:numCache>
            </c:numRef>
          </c:val>
          <c:extLst>
            <c:ext xmlns:c16="http://schemas.microsoft.com/office/drawing/2014/chart" uri="{C3380CC4-5D6E-409C-BE32-E72D297353CC}">
              <c16:uniqueId val="{00000002-E42E-438C-8172-8F19FCE6AAA6}"/>
            </c:ext>
          </c:extLst>
        </c:ser>
        <c:ser>
          <c:idx val="3"/>
          <c:order val="3"/>
          <c:tx>
            <c:strRef>
              <c:f>'Table 6'!$F$7</c:f>
              <c:strCache>
                <c:ptCount val="1"/>
                <c:pt idx="0">
                  <c:v>2018</c:v>
                </c:pt>
              </c:strCache>
            </c:strRef>
          </c:tx>
          <c:spPr>
            <a:solidFill>
              <a:schemeClr val="accent4"/>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6'!$F$12:$F$16</c:f>
              <c:numCache>
                <c:formatCode>#,##0\ \ </c:formatCode>
                <c:ptCount val="5"/>
                <c:pt idx="0">
                  <c:v>1990880</c:v>
                </c:pt>
                <c:pt idx="1">
                  <c:v>1091312</c:v>
                </c:pt>
                <c:pt idx="2">
                  <c:v>301376</c:v>
                </c:pt>
                <c:pt idx="3">
                  <c:v>68752</c:v>
                </c:pt>
                <c:pt idx="4">
                  <c:v>74352</c:v>
                </c:pt>
              </c:numCache>
            </c:numRef>
          </c:val>
          <c:extLst>
            <c:ext xmlns:c16="http://schemas.microsoft.com/office/drawing/2014/chart" uri="{C3380CC4-5D6E-409C-BE32-E72D297353CC}">
              <c16:uniqueId val="{00000003-E42E-438C-8172-8F19FCE6AAA6}"/>
            </c:ext>
          </c:extLst>
        </c:ser>
        <c:ser>
          <c:idx val="4"/>
          <c:order val="4"/>
          <c:tx>
            <c:strRef>
              <c:f>'Table 6'!$G$7</c:f>
              <c:strCache>
                <c:ptCount val="1"/>
                <c:pt idx="0">
                  <c:v>2019</c:v>
                </c:pt>
              </c:strCache>
            </c:strRef>
          </c:tx>
          <c:spPr>
            <a:solidFill>
              <a:schemeClr val="accent5"/>
            </a:solidFill>
            <a:ln>
              <a:noFill/>
            </a:ln>
            <a:effectLst/>
          </c:spPr>
          <c:invertIfNegative val="0"/>
          <c:cat>
            <c:strRef>
              <c:f>'Table 6'!$B$12:$B$16</c:f>
              <c:strCache>
                <c:ptCount val="5"/>
                <c:pt idx="0">
                  <c:v>Holiday</c:v>
                </c:pt>
                <c:pt idx="1">
                  <c:v>Visiting friends &amp; relatives</c:v>
                </c:pt>
                <c:pt idx="2">
                  <c:v>Business</c:v>
                </c:pt>
                <c:pt idx="3">
                  <c:v>Education</c:v>
                </c:pt>
                <c:pt idx="4">
                  <c:v>Conferences &amp; conventions</c:v>
                </c:pt>
              </c:strCache>
            </c:strRef>
          </c:cat>
          <c:val>
            <c:numRef>
              <c:f>'Table 6'!$G$12:$G$16</c:f>
              <c:numCache>
                <c:formatCode>#,##0\ \ </c:formatCode>
                <c:ptCount val="5"/>
                <c:pt idx="0">
                  <c:v>1999559</c:v>
                </c:pt>
                <c:pt idx="1">
                  <c:v>1076934</c:v>
                </c:pt>
                <c:pt idx="2">
                  <c:v>312111</c:v>
                </c:pt>
                <c:pt idx="3">
                  <c:v>70172</c:v>
                </c:pt>
                <c:pt idx="4">
                  <c:v>78709</c:v>
                </c:pt>
              </c:numCache>
            </c:numRef>
          </c:val>
          <c:extLst>
            <c:ext xmlns:c16="http://schemas.microsoft.com/office/drawing/2014/chart" uri="{C3380CC4-5D6E-409C-BE32-E72D297353CC}">
              <c16:uniqueId val="{00000004-E42E-438C-8172-8F19FCE6AAA6}"/>
            </c:ext>
          </c:extLst>
        </c:ser>
        <c:dLbls>
          <c:showLegendKey val="0"/>
          <c:showVal val="0"/>
          <c:showCatName val="0"/>
          <c:showSerName val="0"/>
          <c:showPercent val="0"/>
          <c:showBubbleSize val="0"/>
        </c:dLbls>
        <c:gapWidth val="50"/>
        <c:axId val="583318520"/>
        <c:axId val="583313424"/>
      </c:barChart>
      <c:catAx>
        <c:axId val="5833185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3424"/>
        <c:crosses val="autoZero"/>
        <c:auto val="1"/>
        <c:lblAlgn val="ctr"/>
        <c:lblOffset val="100"/>
        <c:noMultiLvlLbl val="0"/>
      </c:catAx>
      <c:valAx>
        <c:axId val="58331342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583318520"/>
        <c:crosses val="autoZero"/>
        <c:crossBetween val="between"/>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28'!$C$12:$C$16</c:f>
              <c:numCache>
                <c:formatCode>#,##0\ \ </c:formatCode>
                <c:ptCount val="5"/>
                <c:pt idx="0">
                  <c:v>29136</c:v>
                </c:pt>
                <c:pt idx="1">
                  <c:v>6576</c:v>
                </c:pt>
                <c:pt idx="2">
                  <c:v>1456</c:v>
                </c:pt>
                <c:pt idx="3">
                  <c:v>912</c:v>
                </c:pt>
                <c:pt idx="4">
                  <c:v>320</c:v>
                </c:pt>
              </c:numCache>
            </c:numRef>
          </c:val>
          <c:extLst>
            <c:ext xmlns:c16="http://schemas.microsoft.com/office/drawing/2014/chart" uri="{C3380CC4-5D6E-409C-BE32-E72D297353CC}">
              <c16:uniqueId val="{00000000-FFBF-479F-A3CF-F62D7822030C}"/>
            </c:ext>
          </c:extLst>
        </c:ser>
        <c:ser>
          <c:idx val="1"/>
          <c:order val="1"/>
          <c:tx>
            <c:strRef>
              <c:f>'Table 28'!$D$7</c:f>
              <c:strCache>
                <c:ptCount val="1"/>
                <c:pt idx="0">
                  <c:v>2016</c:v>
                </c:pt>
              </c:strCache>
            </c:strRef>
          </c:tx>
          <c:spPr>
            <a:solidFill>
              <a:schemeClr val="accent2"/>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28'!$D$12:$D$16</c:f>
              <c:numCache>
                <c:formatCode>#,##0\ \ </c:formatCode>
                <c:ptCount val="5"/>
                <c:pt idx="0">
                  <c:v>39584</c:v>
                </c:pt>
                <c:pt idx="1">
                  <c:v>7360</c:v>
                </c:pt>
                <c:pt idx="2">
                  <c:v>1456</c:v>
                </c:pt>
                <c:pt idx="3">
                  <c:v>1184</c:v>
                </c:pt>
                <c:pt idx="4">
                  <c:v>256</c:v>
                </c:pt>
              </c:numCache>
            </c:numRef>
          </c:val>
          <c:extLst>
            <c:ext xmlns:c16="http://schemas.microsoft.com/office/drawing/2014/chart" uri="{C3380CC4-5D6E-409C-BE32-E72D297353CC}">
              <c16:uniqueId val="{00000001-FFBF-479F-A3CF-F62D7822030C}"/>
            </c:ext>
          </c:extLst>
        </c:ser>
        <c:ser>
          <c:idx val="2"/>
          <c:order val="2"/>
          <c:tx>
            <c:strRef>
              <c:f>'Table 28'!$E$7</c:f>
              <c:strCache>
                <c:ptCount val="1"/>
                <c:pt idx="0">
                  <c:v>2017</c:v>
                </c:pt>
              </c:strCache>
            </c:strRef>
          </c:tx>
          <c:spPr>
            <a:solidFill>
              <a:schemeClr val="accent3"/>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28'!$E$12:$E$16</c:f>
              <c:numCache>
                <c:formatCode>#,##0\ \ </c:formatCode>
                <c:ptCount val="5"/>
                <c:pt idx="0">
                  <c:v>42096</c:v>
                </c:pt>
                <c:pt idx="1">
                  <c:v>7792</c:v>
                </c:pt>
                <c:pt idx="2">
                  <c:v>1568</c:v>
                </c:pt>
                <c:pt idx="3">
                  <c:v>1088</c:v>
                </c:pt>
                <c:pt idx="4">
                  <c:v>272</c:v>
                </c:pt>
              </c:numCache>
            </c:numRef>
          </c:val>
          <c:extLst>
            <c:ext xmlns:c16="http://schemas.microsoft.com/office/drawing/2014/chart" uri="{C3380CC4-5D6E-409C-BE32-E72D297353CC}">
              <c16:uniqueId val="{00000002-FFBF-479F-A3CF-F62D7822030C}"/>
            </c:ext>
          </c:extLst>
        </c:ser>
        <c:ser>
          <c:idx val="3"/>
          <c:order val="3"/>
          <c:tx>
            <c:strRef>
              <c:f>'Table 28'!$F$7</c:f>
              <c:strCache>
                <c:ptCount val="1"/>
                <c:pt idx="0">
                  <c:v>2018</c:v>
                </c:pt>
              </c:strCache>
            </c:strRef>
          </c:tx>
          <c:spPr>
            <a:solidFill>
              <a:schemeClr val="accent4"/>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28'!$F$12:$F$16</c:f>
              <c:numCache>
                <c:formatCode>#,##0\ \ </c:formatCode>
                <c:ptCount val="5"/>
                <c:pt idx="0">
                  <c:v>54016</c:v>
                </c:pt>
                <c:pt idx="1">
                  <c:v>8912</c:v>
                </c:pt>
                <c:pt idx="2">
                  <c:v>1520</c:v>
                </c:pt>
                <c:pt idx="3">
                  <c:v>1312</c:v>
                </c:pt>
                <c:pt idx="4">
                  <c:v>432</c:v>
                </c:pt>
              </c:numCache>
            </c:numRef>
          </c:val>
          <c:extLst>
            <c:ext xmlns:c16="http://schemas.microsoft.com/office/drawing/2014/chart" uri="{C3380CC4-5D6E-409C-BE32-E72D297353CC}">
              <c16:uniqueId val="{00000003-FFBF-479F-A3CF-F62D7822030C}"/>
            </c:ext>
          </c:extLst>
        </c:ser>
        <c:ser>
          <c:idx val="4"/>
          <c:order val="4"/>
          <c:tx>
            <c:strRef>
              <c:f>'Table 28'!$G$7</c:f>
              <c:strCache>
                <c:ptCount val="1"/>
                <c:pt idx="0">
                  <c:v>2019</c:v>
                </c:pt>
              </c:strCache>
            </c:strRef>
          </c:tx>
          <c:spPr>
            <a:solidFill>
              <a:schemeClr val="accent5"/>
            </a:solidFill>
            <a:ln>
              <a:noFill/>
            </a:ln>
            <a:effectLst/>
          </c:spPr>
          <c:invertIfNegative val="0"/>
          <c:cat>
            <c:strRef>
              <c:f>'Table 28'!$B$12:$B$16</c:f>
              <c:strCache>
                <c:ptCount val="5"/>
                <c:pt idx="0">
                  <c:v>Holiday</c:v>
                </c:pt>
                <c:pt idx="1">
                  <c:v>Visiting friends &amp; relatives</c:v>
                </c:pt>
                <c:pt idx="2">
                  <c:v>Business</c:v>
                </c:pt>
                <c:pt idx="3">
                  <c:v>Education</c:v>
                </c:pt>
                <c:pt idx="4">
                  <c:v>Conferences &amp; conventions</c:v>
                </c:pt>
              </c:strCache>
            </c:strRef>
          </c:cat>
          <c:val>
            <c:numRef>
              <c:f>'Table 28'!$G$12:$G$16</c:f>
              <c:numCache>
                <c:formatCode>#,##0\ \ </c:formatCode>
                <c:ptCount val="5"/>
                <c:pt idx="0">
                  <c:v>51113</c:v>
                </c:pt>
                <c:pt idx="1">
                  <c:v>7857</c:v>
                </c:pt>
                <c:pt idx="2">
                  <c:v>1416</c:v>
                </c:pt>
                <c:pt idx="3">
                  <c:v>1301</c:v>
                </c:pt>
                <c:pt idx="4">
                  <c:v>450</c:v>
                </c:pt>
              </c:numCache>
            </c:numRef>
          </c:val>
          <c:extLst>
            <c:ext xmlns:c16="http://schemas.microsoft.com/office/drawing/2014/chart" uri="{C3380CC4-5D6E-409C-BE32-E72D297353CC}">
              <c16:uniqueId val="{00000004-FFBF-479F-A3CF-F62D7822030C}"/>
            </c:ext>
          </c:extLst>
        </c:ser>
        <c:dLbls>
          <c:showLegendKey val="0"/>
          <c:showVal val="0"/>
          <c:showCatName val="0"/>
          <c:showSerName val="0"/>
          <c:showPercent val="0"/>
          <c:showBubbleSize val="0"/>
        </c:dLbls>
        <c:gapWidth val="50"/>
        <c:axId val="675998552"/>
        <c:axId val="675993456"/>
      </c:barChart>
      <c:catAx>
        <c:axId val="6759985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456"/>
        <c:crosses val="autoZero"/>
        <c:auto val="1"/>
        <c:lblAlgn val="ctr"/>
        <c:lblOffset val="100"/>
        <c:noMultiLvlLbl val="0"/>
      </c:catAx>
      <c:valAx>
        <c:axId val="67599345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85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28'!$C$19:$C$25</c:f>
              <c:numCache>
                <c:formatCode>#,##0\ \ </c:formatCode>
                <c:ptCount val="7"/>
                <c:pt idx="0">
                  <c:v>3776</c:v>
                </c:pt>
                <c:pt idx="1">
                  <c:v>2800</c:v>
                </c:pt>
                <c:pt idx="2">
                  <c:v>6560</c:v>
                </c:pt>
                <c:pt idx="3">
                  <c:v>8208</c:v>
                </c:pt>
                <c:pt idx="4">
                  <c:v>8384</c:v>
                </c:pt>
                <c:pt idx="5">
                  <c:v>7088</c:v>
                </c:pt>
                <c:pt idx="6">
                  <c:v>3072</c:v>
                </c:pt>
              </c:numCache>
            </c:numRef>
          </c:val>
          <c:extLst>
            <c:ext xmlns:c16="http://schemas.microsoft.com/office/drawing/2014/chart" uri="{C3380CC4-5D6E-409C-BE32-E72D297353CC}">
              <c16:uniqueId val="{00000000-923C-4EF1-A3F2-C05BA85E6C64}"/>
            </c:ext>
          </c:extLst>
        </c:ser>
        <c:ser>
          <c:idx val="1"/>
          <c:order val="1"/>
          <c:tx>
            <c:strRef>
              <c:f>'Table 28'!$D$7</c:f>
              <c:strCache>
                <c:ptCount val="1"/>
                <c:pt idx="0">
                  <c:v>2016</c:v>
                </c:pt>
              </c:strCache>
            </c:strRef>
          </c:tx>
          <c:spPr>
            <a:solidFill>
              <a:schemeClr val="accent2"/>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28'!$D$19:$D$25</c:f>
              <c:numCache>
                <c:formatCode>#,##0\ \ </c:formatCode>
                <c:ptCount val="7"/>
                <c:pt idx="0">
                  <c:v>4304</c:v>
                </c:pt>
                <c:pt idx="1">
                  <c:v>3424</c:v>
                </c:pt>
                <c:pt idx="2">
                  <c:v>8912</c:v>
                </c:pt>
                <c:pt idx="3">
                  <c:v>10528</c:v>
                </c:pt>
                <c:pt idx="4">
                  <c:v>11056</c:v>
                </c:pt>
                <c:pt idx="5">
                  <c:v>8592</c:v>
                </c:pt>
                <c:pt idx="6">
                  <c:v>4576</c:v>
                </c:pt>
              </c:numCache>
            </c:numRef>
          </c:val>
          <c:extLst>
            <c:ext xmlns:c16="http://schemas.microsoft.com/office/drawing/2014/chart" uri="{C3380CC4-5D6E-409C-BE32-E72D297353CC}">
              <c16:uniqueId val="{00000001-923C-4EF1-A3F2-C05BA85E6C64}"/>
            </c:ext>
          </c:extLst>
        </c:ser>
        <c:ser>
          <c:idx val="2"/>
          <c:order val="2"/>
          <c:tx>
            <c:strRef>
              <c:f>'Table 28'!$E$7</c:f>
              <c:strCache>
                <c:ptCount val="1"/>
                <c:pt idx="0">
                  <c:v>2017</c:v>
                </c:pt>
              </c:strCache>
            </c:strRef>
          </c:tx>
          <c:spPr>
            <a:solidFill>
              <a:schemeClr val="accent3"/>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28'!$E$19:$E$25</c:f>
              <c:numCache>
                <c:formatCode>#,##0\ \ </c:formatCode>
                <c:ptCount val="7"/>
                <c:pt idx="0">
                  <c:v>4672</c:v>
                </c:pt>
                <c:pt idx="1">
                  <c:v>3264</c:v>
                </c:pt>
                <c:pt idx="2">
                  <c:v>9632</c:v>
                </c:pt>
                <c:pt idx="3">
                  <c:v>10288</c:v>
                </c:pt>
                <c:pt idx="4">
                  <c:v>12656</c:v>
                </c:pt>
                <c:pt idx="5">
                  <c:v>8992</c:v>
                </c:pt>
                <c:pt idx="6">
                  <c:v>4752</c:v>
                </c:pt>
              </c:numCache>
            </c:numRef>
          </c:val>
          <c:extLst>
            <c:ext xmlns:c16="http://schemas.microsoft.com/office/drawing/2014/chart" uri="{C3380CC4-5D6E-409C-BE32-E72D297353CC}">
              <c16:uniqueId val="{00000002-923C-4EF1-A3F2-C05BA85E6C64}"/>
            </c:ext>
          </c:extLst>
        </c:ser>
        <c:ser>
          <c:idx val="3"/>
          <c:order val="3"/>
          <c:tx>
            <c:strRef>
              <c:f>'Table 28'!$F$7</c:f>
              <c:strCache>
                <c:ptCount val="1"/>
                <c:pt idx="0">
                  <c:v>2018</c:v>
                </c:pt>
              </c:strCache>
            </c:strRef>
          </c:tx>
          <c:spPr>
            <a:solidFill>
              <a:schemeClr val="accent4"/>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28'!$F$19:$F$25</c:f>
              <c:numCache>
                <c:formatCode>#,##0\ \ </c:formatCode>
                <c:ptCount val="7"/>
                <c:pt idx="0">
                  <c:v>7024</c:v>
                </c:pt>
                <c:pt idx="1">
                  <c:v>4608</c:v>
                </c:pt>
                <c:pt idx="2">
                  <c:v>11328</c:v>
                </c:pt>
                <c:pt idx="3">
                  <c:v>11984</c:v>
                </c:pt>
                <c:pt idx="4">
                  <c:v>14144</c:v>
                </c:pt>
                <c:pt idx="5">
                  <c:v>13088</c:v>
                </c:pt>
                <c:pt idx="6">
                  <c:v>6016</c:v>
                </c:pt>
              </c:numCache>
            </c:numRef>
          </c:val>
          <c:extLst>
            <c:ext xmlns:c16="http://schemas.microsoft.com/office/drawing/2014/chart" uri="{C3380CC4-5D6E-409C-BE32-E72D297353CC}">
              <c16:uniqueId val="{00000003-923C-4EF1-A3F2-C05BA85E6C64}"/>
            </c:ext>
          </c:extLst>
        </c:ser>
        <c:ser>
          <c:idx val="4"/>
          <c:order val="4"/>
          <c:tx>
            <c:strRef>
              <c:f>'Table 28'!$G$7</c:f>
              <c:strCache>
                <c:ptCount val="1"/>
                <c:pt idx="0">
                  <c:v>2019</c:v>
                </c:pt>
              </c:strCache>
            </c:strRef>
          </c:tx>
          <c:spPr>
            <a:solidFill>
              <a:schemeClr val="accent5"/>
            </a:solidFill>
            <a:ln>
              <a:noFill/>
            </a:ln>
            <a:effectLst/>
          </c:spPr>
          <c:invertIfNegative val="0"/>
          <c:cat>
            <c:strRef>
              <c:f>'Table 28'!$B$19:$B$25</c:f>
              <c:strCache>
                <c:ptCount val="7"/>
                <c:pt idx="0">
                  <c:v>Under 15</c:v>
                </c:pt>
                <c:pt idx="1">
                  <c:v>15–24</c:v>
                </c:pt>
                <c:pt idx="2">
                  <c:v>25–34</c:v>
                </c:pt>
                <c:pt idx="3">
                  <c:v>35–44</c:v>
                </c:pt>
                <c:pt idx="4">
                  <c:v>45–54</c:v>
                </c:pt>
                <c:pt idx="5">
                  <c:v>55–64</c:v>
                </c:pt>
                <c:pt idx="6">
                  <c:v>65+</c:v>
                </c:pt>
              </c:strCache>
            </c:strRef>
          </c:cat>
          <c:val>
            <c:numRef>
              <c:f>'Table 28'!$G$19:$G$25</c:f>
              <c:numCache>
                <c:formatCode>#,##0\ \ </c:formatCode>
                <c:ptCount val="7"/>
                <c:pt idx="0">
                  <c:v>6251</c:v>
                </c:pt>
                <c:pt idx="1">
                  <c:v>3613</c:v>
                </c:pt>
                <c:pt idx="2">
                  <c:v>11587</c:v>
                </c:pt>
                <c:pt idx="3">
                  <c:v>11287</c:v>
                </c:pt>
                <c:pt idx="4">
                  <c:v>12906</c:v>
                </c:pt>
                <c:pt idx="5">
                  <c:v>12460</c:v>
                </c:pt>
                <c:pt idx="6">
                  <c:v>5971</c:v>
                </c:pt>
              </c:numCache>
            </c:numRef>
          </c:val>
          <c:extLst>
            <c:ext xmlns:c16="http://schemas.microsoft.com/office/drawing/2014/chart" uri="{C3380CC4-5D6E-409C-BE32-E72D297353CC}">
              <c16:uniqueId val="{00000004-923C-4EF1-A3F2-C05BA85E6C64}"/>
            </c:ext>
          </c:extLst>
        </c:ser>
        <c:dLbls>
          <c:showLegendKey val="0"/>
          <c:showVal val="0"/>
          <c:showCatName val="0"/>
          <c:showSerName val="0"/>
          <c:showPercent val="0"/>
          <c:showBubbleSize val="0"/>
        </c:dLbls>
        <c:gapWidth val="50"/>
        <c:axId val="675997768"/>
        <c:axId val="675993064"/>
      </c:barChart>
      <c:catAx>
        <c:axId val="6759977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064"/>
        <c:crosses val="autoZero"/>
        <c:auto val="1"/>
        <c:lblAlgn val="ctr"/>
        <c:lblOffset val="100"/>
        <c:noMultiLvlLbl val="0"/>
      </c:catAx>
      <c:valAx>
        <c:axId val="67599306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7768"/>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28'!$C$7</c:f>
              <c:strCache>
                <c:ptCount val="1"/>
                <c:pt idx="0">
                  <c:v>2015</c:v>
                </c:pt>
              </c:strCache>
            </c:strRef>
          </c:tx>
          <c:spPr>
            <a:solidFill>
              <a:schemeClr val="accent1"/>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28'!$C$28:$C$32</c:f>
              <c:numCache>
                <c:formatCode>#,##0\ \ </c:formatCode>
                <c:ptCount val="5"/>
                <c:pt idx="0">
                  <c:v>7568</c:v>
                </c:pt>
                <c:pt idx="1">
                  <c:v>9600</c:v>
                </c:pt>
                <c:pt idx="2">
                  <c:v>11744</c:v>
                </c:pt>
                <c:pt idx="3">
                  <c:v>4704</c:v>
                </c:pt>
                <c:pt idx="4">
                  <c:v>6272</c:v>
                </c:pt>
              </c:numCache>
            </c:numRef>
          </c:val>
          <c:extLst>
            <c:ext xmlns:c16="http://schemas.microsoft.com/office/drawing/2014/chart" uri="{C3380CC4-5D6E-409C-BE32-E72D297353CC}">
              <c16:uniqueId val="{00000000-5EE0-4495-84D6-426E272C4AE1}"/>
            </c:ext>
          </c:extLst>
        </c:ser>
        <c:ser>
          <c:idx val="1"/>
          <c:order val="1"/>
          <c:tx>
            <c:strRef>
              <c:f>'Table 28'!$D$7</c:f>
              <c:strCache>
                <c:ptCount val="1"/>
                <c:pt idx="0">
                  <c:v>2016</c:v>
                </c:pt>
              </c:strCache>
            </c:strRef>
          </c:tx>
          <c:spPr>
            <a:solidFill>
              <a:schemeClr val="accent2"/>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28'!$D$28:$D$32</c:f>
              <c:numCache>
                <c:formatCode>#,##0\ \ </c:formatCode>
                <c:ptCount val="5"/>
                <c:pt idx="0">
                  <c:v>9968</c:v>
                </c:pt>
                <c:pt idx="1">
                  <c:v>12912</c:v>
                </c:pt>
                <c:pt idx="2">
                  <c:v>15728</c:v>
                </c:pt>
                <c:pt idx="3">
                  <c:v>5952</c:v>
                </c:pt>
                <c:pt idx="4">
                  <c:v>6832</c:v>
                </c:pt>
              </c:numCache>
            </c:numRef>
          </c:val>
          <c:extLst>
            <c:ext xmlns:c16="http://schemas.microsoft.com/office/drawing/2014/chart" uri="{C3380CC4-5D6E-409C-BE32-E72D297353CC}">
              <c16:uniqueId val="{00000001-5EE0-4495-84D6-426E272C4AE1}"/>
            </c:ext>
          </c:extLst>
        </c:ser>
        <c:ser>
          <c:idx val="2"/>
          <c:order val="2"/>
          <c:tx>
            <c:strRef>
              <c:f>'Table 28'!$E$7</c:f>
              <c:strCache>
                <c:ptCount val="1"/>
                <c:pt idx="0">
                  <c:v>2017</c:v>
                </c:pt>
              </c:strCache>
            </c:strRef>
          </c:tx>
          <c:spPr>
            <a:solidFill>
              <a:schemeClr val="accent3"/>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28'!$E$28:$E$32</c:f>
              <c:numCache>
                <c:formatCode>#,##0\ \ </c:formatCode>
                <c:ptCount val="5"/>
                <c:pt idx="0">
                  <c:v>10448</c:v>
                </c:pt>
                <c:pt idx="1">
                  <c:v>11376</c:v>
                </c:pt>
                <c:pt idx="2">
                  <c:v>19296</c:v>
                </c:pt>
                <c:pt idx="3">
                  <c:v>5888</c:v>
                </c:pt>
                <c:pt idx="4">
                  <c:v>7248</c:v>
                </c:pt>
              </c:numCache>
            </c:numRef>
          </c:val>
          <c:extLst>
            <c:ext xmlns:c16="http://schemas.microsoft.com/office/drawing/2014/chart" uri="{C3380CC4-5D6E-409C-BE32-E72D297353CC}">
              <c16:uniqueId val="{00000002-5EE0-4495-84D6-426E272C4AE1}"/>
            </c:ext>
          </c:extLst>
        </c:ser>
        <c:ser>
          <c:idx val="3"/>
          <c:order val="3"/>
          <c:tx>
            <c:strRef>
              <c:f>'Table 28'!$F$7</c:f>
              <c:strCache>
                <c:ptCount val="1"/>
                <c:pt idx="0">
                  <c:v>2018</c:v>
                </c:pt>
              </c:strCache>
            </c:strRef>
          </c:tx>
          <c:spPr>
            <a:solidFill>
              <a:schemeClr val="accent4"/>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28'!$F$28:$F$32</c:f>
              <c:numCache>
                <c:formatCode>#,##0\ \ </c:formatCode>
                <c:ptCount val="5"/>
                <c:pt idx="0">
                  <c:v>12384</c:v>
                </c:pt>
                <c:pt idx="1">
                  <c:v>15648</c:v>
                </c:pt>
                <c:pt idx="2">
                  <c:v>25968</c:v>
                </c:pt>
                <c:pt idx="3">
                  <c:v>6496</c:v>
                </c:pt>
                <c:pt idx="4">
                  <c:v>7696</c:v>
                </c:pt>
              </c:numCache>
            </c:numRef>
          </c:val>
          <c:extLst>
            <c:ext xmlns:c16="http://schemas.microsoft.com/office/drawing/2014/chart" uri="{C3380CC4-5D6E-409C-BE32-E72D297353CC}">
              <c16:uniqueId val="{00000003-5EE0-4495-84D6-426E272C4AE1}"/>
            </c:ext>
          </c:extLst>
        </c:ser>
        <c:ser>
          <c:idx val="4"/>
          <c:order val="4"/>
          <c:tx>
            <c:strRef>
              <c:f>'Table 28'!$G$7</c:f>
              <c:strCache>
                <c:ptCount val="1"/>
                <c:pt idx="0">
                  <c:v>2019</c:v>
                </c:pt>
              </c:strCache>
            </c:strRef>
          </c:tx>
          <c:spPr>
            <a:solidFill>
              <a:schemeClr val="accent5"/>
            </a:solidFill>
            <a:ln>
              <a:noFill/>
            </a:ln>
            <a:effectLst/>
          </c:spPr>
          <c:invertIfNegative val="0"/>
          <c:cat>
            <c:strRef>
              <c:f>'Table 28'!$B$28:$B$32</c:f>
              <c:strCache>
                <c:ptCount val="5"/>
                <c:pt idx="0">
                  <c:v>1–3</c:v>
                </c:pt>
                <c:pt idx="1">
                  <c:v>4–7</c:v>
                </c:pt>
                <c:pt idx="2">
                  <c:v>8–14</c:v>
                </c:pt>
                <c:pt idx="3">
                  <c:v>15–21</c:v>
                </c:pt>
                <c:pt idx="4">
                  <c:v>22 and over</c:v>
                </c:pt>
              </c:strCache>
            </c:strRef>
          </c:cat>
          <c:val>
            <c:numRef>
              <c:f>'Table 28'!$G$28:$G$32</c:f>
              <c:numCache>
                <c:formatCode>#,##0\ \ </c:formatCode>
                <c:ptCount val="5"/>
                <c:pt idx="0">
                  <c:v>8041</c:v>
                </c:pt>
                <c:pt idx="1">
                  <c:v>19745</c:v>
                </c:pt>
                <c:pt idx="2">
                  <c:v>23506</c:v>
                </c:pt>
                <c:pt idx="3">
                  <c:v>5429</c:v>
                </c:pt>
                <c:pt idx="4">
                  <c:v>7355</c:v>
                </c:pt>
              </c:numCache>
            </c:numRef>
          </c:val>
          <c:extLst>
            <c:ext xmlns:c16="http://schemas.microsoft.com/office/drawing/2014/chart" uri="{C3380CC4-5D6E-409C-BE32-E72D297353CC}">
              <c16:uniqueId val="{00000004-5EE0-4495-84D6-426E272C4AE1}"/>
            </c:ext>
          </c:extLst>
        </c:ser>
        <c:dLbls>
          <c:showLegendKey val="0"/>
          <c:showVal val="0"/>
          <c:showCatName val="0"/>
          <c:showSerName val="0"/>
          <c:showPercent val="0"/>
          <c:showBubbleSize val="0"/>
        </c:dLbls>
        <c:gapWidth val="50"/>
        <c:axId val="676001296"/>
        <c:axId val="676000512"/>
      </c:barChart>
      <c:catAx>
        <c:axId val="6760012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512"/>
        <c:crosses val="autoZero"/>
        <c:auto val="1"/>
        <c:lblAlgn val="ctr"/>
        <c:lblOffset val="100"/>
        <c:noMultiLvlLbl val="0"/>
      </c:catAx>
      <c:valAx>
        <c:axId val="67600051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1296"/>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29'!$C$12:$C$16</c:f>
              <c:numCache>
                <c:formatCode>#,##0\ \ </c:formatCode>
                <c:ptCount val="5"/>
                <c:pt idx="0">
                  <c:v>1696</c:v>
                </c:pt>
                <c:pt idx="1">
                  <c:v>112</c:v>
                </c:pt>
                <c:pt idx="2">
                  <c:v>128</c:v>
                </c:pt>
                <c:pt idx="3">
                  <c:v>16</c:v>
                </c:pt>
                <c:pt idx="4">
                  <c:v>16</c:v>
                </c:pt>
              </c:numCache>
            </c:numRef>
          </c:val>
          <c:extLst>
            <c:ext xmlns:c16="http://schemas.microsoft.com/office/drawing/2014/chart" uri="{C3380CC4-5D6E-409C-BE32-E72D297353CC}">
              <c16:uniqueId val="{00000000-A288-4C5D-A907-6F9D16F93675}"/>
            </c:ext>
          </c:extLst>
        </c:ser>
        <c:ser>
          <c:idx val="1"/>
          <c:order val="1"/>
          <c:tx>
            <c:strRef>
              <c:f>'Table 29'!$D$7</c:f>
              <c:strCache>
                <c:ptCount val="1"/>
                <c:pt idx="0">
                  <c:v>2016</c:v>
                </c:pt>
              </c:strCache>
            </c:strRef>
          </c:tx>
          <c:spPr>
            <a:solidFill>
              <a:schemeClr val="accent2"/>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29'!$D$12:$D$16</c:f>
              <c:numCache>
                <c:formatCode>#,##0\ \ </c:formatCode>
                <c:ptCount val="5"/>
                <c:pt idx="0">
                  <c:v>2144</c:v>
                </c:pt>
                <c:pt idx="1">
                  <c:v>304</c:v>
                </c:pt>
                <c:pt idx="2">
                  <c:v>144</c:v>
                </c:pt>
                <c:pt idx="3">
                  <c:v>32</c:v>
                </c:pt>
                <c:pt idx="4">
                  <c:v>96</c:v>
                </c:pt>
              </c:numCache>
            </c:numRef>
          </c:val>
          <c:extLst>
            <c:ext xmlns:c16="http://schemas.microsoft.com/office/drawing/2014/chart" uri="{C3380CC4-5D6E-409C-BE32-E72D297353CC}">
              <c16:uniqueId val="{00000001-A288-4C5D-A907-6F9D16F93675}"/>
            </c:ext>
          </c:extLst>
        </c:ser>
        <c:ser>
          <c:idx val="2"/>
          <c:order val="2"/>
          <c:tx>
            <c:strRef>
              <c:f>'Table 29'!$E$7</c:f>
              <c:strCache>
                <c:ptCount val="1"/>
                <c:pt idx="0">
                  <c:v>2017</c:v>
                </c:pt>
              </c:strCache>
            </c:strRef>
          </c:tx>
          <c:spPr>
            <a:solidFill>
              <a:schemeClr val="accent3"/>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29'!$E$12:$E$16</c:f>
              <c:numCache>
                <c:formatCode>#,##0\ \ </c:formatCode>
                <c:ptCount val="5"/>
                <c:pt idx="0">
                  <c:v>928</c:v>
                </c:pt>
                <c:pt idx="1">
                  <c:v>304</c:v>
                </c:pt>
                <c:pt idx="2">
                  <c:v>208</c:v>
                </c:pt>
                <c:pt idx="3">
                  <c:v>64</c:v>
                </c:pt>
                <c:pt idx="4">
                  <c:v>48</c:v>
                </c:pt>
              </c:numCache>
            </c:numRef>
          </c:val>
          <c:extLst>
            <c:ext xmlns:c16="http://schemas.microsoft.com/office/drawing/2014/chart" uri="{C3380CC4-5D6E-409C-BE32-E72D297353CC}">
              <c16:uniqueId val="{00000002-A288-4C5D-A907-6F9D16F93675}"/>
            </c:ext>
          </c:extLst>
        </c:ser>
        <c:ser>
          <c:idx val="3"/>
          <c:order val="3"/>
          <c:tx>
            <c:strRef>
              <c:f>'Table 29'!$F$7</c:f>
              <c:strCache>
                <c:ptCount val="1"/>
                <c:pt idx="0">
                  <c:v>2018</c:v>
                </c:pt>
              </c:strCache>
            </c:strRef>
          </c:tx>
          <c:spPr>
            <a:solidFill>
              <a:schemeClr val="accent4"/>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29'!$F$12:$F$16</c:f>
              <c:numCache>
                <c:formatCode>#,##0\ \ </c:formatCode>
                <c:ptCount val="5"/>
                <c:pt idx="0">
                  <c:v>1104</c:v>
                </c:pt>
                <c:pt idx="1">
                  <c:v>320</c:v>
                </c:pt>
                <c:pt idx="2">
                  <c:v>144</c:v>
                </c:pt>
                <c:pt idx="3">
                  <c:v>48</c:v>
                </c:pt>
                <c:pt idx="4">
                  <c:v>80</c:v>
                </c:pt>
              </c:numCache>
            </c:numRef>
          </c:val>
          <c:extLst>
            <c:ext xmlns:c16="http://schemas.microsoft.com/office/drawing/2014/chart" uri="{C3380CC4-5D6E-409C-BE32-E72D297353CC}">
              <c16:uniqueId val="{00000003-A288-4C5D-A907-6F9D16F93675}"/>
            </c:ext>
          </c:extLst>
        </c:ser>
        <c:ser>
          <c:idx val="4"/>
          <c:order val="4"/>
          <c:tx>
            <c:strRef>
              <c:f>'Table 29'!$G$7</c:f>
              <c:strCache>
                <c:ptCount val="1"/>
                <c:pt idx="0">
                  <c:v>2019</c:v>
                </c:pt>
              </c:strCache>
            </c:strRef>
          </c:tx>
          <c:spPr>
            <a:solidFill>
              <a:schemeClr val="accent5"/>
            </a:solidFill>
            <a:ln>
              <a:noFill/>
            </a:ln>
            <a:effectLst/>
          </c:spPr>
          <c:invertIfNegative val="0"/>
          <c:cat>
            <c:strRef>
              <c:f>'Table 29'!$B$12:$B$16</c:f>
              <c:strCache>
                <c:ptCount val="5"/>
                <c:pt idx="0">
                  <c:v>Holiday</c:v>
                </c:pt>
                <c:pt idx="1">
                  <c:v>Visiting friends &amp; relatives</c:v>
                </c:pt>
                <c:pt idx="2">
                  <c:v>Business</c:v>
                </c:pt>
                <c:pt idx="3">
                  <c:v>Education</c:v>
                </c:pt>
                <c:pt idx="4">
                  <c:v>Conferences &amp; conventions</c:v>
                </c:pt>
              </c:strCache>
            </c:strRef>
          </c:cat>
          <c:val>
            <c:numRef>
              <c:f>'Table 29'!$G$12:$G$16</c:f>
              <c:numCache>
                <c:formatCode>#,##0\ \ </c:formatCode>
                <c:ptCount val="5"/>
                <c:pt idx="0">
                  <c:v>1034</c:v>
                </c:pt>
                <c:pt idx="1">
                  <c:v>375</c:v>
                </c:pt>
                <c:pt idx="2">
                  <c:v>161</c:v>
                </c:pt>
                <c:pt idx="3">
                  <c:v>62</c:v>
                </c:pt>
                <c:pt idx="4">
                  <c:v>26</c:v>
                </c:pt>
              </c:numCache>
            </c:numRef>
          </c:val>
          <c:extLst>
            <c:ext xmlns:c16="http://schemas.microsoft.com/office/drawing/2014/chart" uri="{C3380CC4-5D6E-409C-BE32-E72D297353CC}">
              <c16:uniqueId val="{00000004-A288-4C5D-A907-6F9D16F93675}"/>
            </c:ext>
          </c:extLst>
        </c:ser>
        <c:dLbls>
          <c:showLegendKey val="0"/>
          <c:showVal val="0"/>
          <c:showCatName val="0"/>
          <c:showSerName val="0"/>
          <c:showPercent val="0"/>
          <c:showBubbleSize val="0"/>
        </c:dLbls>
        <c:gapWidth val="50"/>
        <c:axId val="675996592"/>
        <c:axId val="675989928"/>
      </c:barChart>
      <c:catAx>
        <c:axId val="6759965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89928"/>
        <c:crosses val="autoZero"/>
        <c:auto val="1"/>
        <c:lblAlgn val="ctr"/>
        <c:lblOffset val="100"/>
        <c:noMultiLvlLbl val="0"/>
      </c:catAx>
      <c:valAx>
        <c:axId val="67598992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59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29'!$C$19:$C$25</c:f>
              <c:numCache>
                <c:formatCode>#,##0\ \ </c:formatCode>
                <c:ptCount val="7"/>
                <c:pt idx="0">
                  <c:v>16</c:v>
                </c:pt>
                <c:pt idx="1">
                  <c:v>48</c:v>
                </c:pt>
                <c:pt idx="2">
                  <c:v>320</c:v>
                </c:pt>
                <c:pt idx="3">
                  <c:v>288</c:v>
                </c:pt>
                <c:pt idx="4">
                  <c:v>512</c:v>
                </c:pt>
                <c:pt idx="5">
                  <c:v>656</c:v>
                </c:pt>
                <c:pt idx="6">
                  <c:v>192</c:v>
                </c:pt>
              </c:numCache>
            </c:numRef>
          </c:val>
          <c:extLst>
            <c:ext xmlns:c16="http://schemas.microsoft.com/office/drawing/2014/chart" uri="{C3380CC4-5D6E-409C-BE32-E72D297353CC}">
              <c16:uniqueId val="{00000000-5A76-4CF8-9A8C-D5875D1E1C37}"/>
            </c:ext>
          </c:extLst>
        </c:ser>
        <c:ser>
          <c:idx val="1"/>
          <c:order val="1"/>
          <c:tx>
            <c:strRef>
              <c:f>'Table 29'!$D$7</c:f>
              <c:strCache>
                <c:ptCount val="1"/>
                <c:pt idx="0">
                  <c:v>2016</c:v>
                </c:pt>
              </c:strCache>
            </c:strRef>
          </c:tx>
          <c:spPr>
            <a:solidFill>
              <a:schemeClr val="accent2"/>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29'!$D$19:$D$25</c:f>
              <c:numCache>
                <c:formatCode>#,##0\ \ </c:formatCode>
                <c:ptCount val="7"/>
                <c:pt idx="0">
                  <c:v>80</c:v>
                </c:pt>
                <c:pt idx="1">
                  <c:v>48</c:v>
                </c:pt>
                <c:pt idx="2">
                  <c:v>544</c:v>
                </c:pt>
                <c:pt idx="3">
                  <c:v>432</c:v>
                </c:pt>
                <c:pt idx="4">
                  <c:v>560</c:v>
                </c:pt>
                <c:pt idx="5">
                  <c:v>848</c:v>
                </c:pt>
                <c:pt idx="6">
                  <c:v>304</c:v>
                </c:pt>
              </c:numCache>
            </c:numRef>
          </c:val>
          <c:extLst>
            <c:ext xmlns:c16="http://schemas.microsoft.com/office/drawing/2014/chart" uri="{C3380CC4-5D6E-409C-BE32-E72D297353CC}">
              <c16:uniqueId val="{00000001-5A76-4CF8-9A8C-D5875D1E1C37}"/>
            </c:ext>
          </c:extLst>
        </c:ser>
        <c:ser>
          <c:idx val="2"/>
          <c:order val="2"/>
          <c:tx>
            <c:strRef>
              <c:f>'Table 29'!$E$7</c:f>
              <c:strCache>
                <c:ptCount val="1"/>
                <c:pt idx="0">
                  <c:v>2017</c:v>
                </c:pt>
              </c:strCache>
            </c:strRef>
          </c:tx>
          <c:spPr>
            <a:solidFill>
              <a:schemeClr val="accent3"/>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29'!$E$19:$E$25</c:f>
              <c:numCache>
                <c:formatCode>#,##0\ \ </c:formatCode>
                <c:ptCount val="7"/>
                <c:pt idx="0">
                  <c:v>128</c:v>
                </c:pt>
                <c:pt idx="1">
                  <c:v>112</c:v>
                </c:pt>
                <c:pt idx="2">
                  <c:v>416</c:v>
                </c:pt>
                <c:pt idx="3">
                  <c:v>192</c:v>
                </c:pt>
                <c:pt idx="4">
                  <c:v>224</c:v>
                </c:pt>
                <c:pt idx="5">
                  <c:v>400</c:v>
                </c:pt>
                <c:pt idx="6">
                  <c:v>112</c:v>
                </c:pt>
              </c:numCache>
            </c:numRef>
          </c:val>
          <c:extLst>
            <c:ext xmlns:c16="http://schemas.microsoft.com/office/drawing/2014/chart" uri="{C3380CC4-5D6E-409C-BE32-E72D297353CC}">
              <c16:uniqueId val="{00000002-5A76-4CF8-9A8C-D5875D1E1C37}"/>
            </c:ext>
          </c:extLst>
        </c:ser>
        <c:ser>
          <c:idx val="3"/>
          <c:order val="3"/>
          <c:tx>
            <c:strRef>
              <c:f>'Table 29'!$F$7</c:f>
              <c:strCache>
                <c:ptCount val="1"/>
                <c:pt idx="0">
                  <c:v>2018</c:v>
                </c:pt>
              </c:strCache>
            </c:strRef>
          </c:tx>
          <c:spPr>
            <a:solidFill>
              <a:schemeClr val="accent4"/>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29'!$F$19:$F$25</c:f>
              <c:numCache>
                <c:formatCode>#,##0\ \ </c:formatCode>
                <c:ptCount val="7"/>
                <c:pt idx="0">
                  <c:v>112</c:v>
                </c:pt>
                <c:pt idx="1">
                  <c:v>128</c:v>
                </c:pt>
                <c:pt idx="2">
                  <c:v>496</c:v>
                </c:pt>
                <c:pt idx="3">
                  <c:v>352</c:v>
                </c:pt>
                <c:pt idx="4">
                  <c:v>256</c:v>
                </c:pt>
                <c:pt idx="5">
                  <c:v>368</c:v>
                </c:pt>
                <c:pt idx="6">
                  <c:v>112</c:v>
                </c:pt>
              </c:numCache>
            </c:numRef>
          </c:val>
          <c:extLst>
            <c:ext xmlns:c16="http://schemas.microsoft.com/office/drawing/2014/chart" uri="{C3380CC4-5D6E-409C-BE32-E72D297353CC}">
              <c16:uniqueId val="{00000003-5A76-4CF8-9A8C-D5875D1E1C37}"/>
            </c:ext>
          </c:extLst>
        </c:ser>
        <c:ser>
          <c:idx val="4"/>
          <c:order val="4"/>
          <c:tx>
            <c:strRef>
              <c:f>'Table 29'!$G$7</c:f>
              <c:strCache>
                <c:ptCount val="1"/>
                <c:pt idx="0">
                  <c:v>2019</c:v>
                </c:pt>
              </c:strCache>
            </c:strRef>
          </c:tx>
          <c:spPr>
            <a:solidFill>
              <a:schemeClr val="accent5"/>
            </a:solidFill>
            <a:ln>
              <a:noFill/>
            </a:ln>
            <a:effectLst/>
          </c:spPr>
          <c:invertIfNegative val="0"/>
          <c:cat>
            <c:strRef>
              <c:f>'Table 29'!$B$19:$B$25</c:f>
              <c:strCache>
                <c:ptCount val="7"/>
                <c:pt idx="0">
                  <c:v>Under 15</c:v>
                </c:pt>
                <c:pt idx="1">
                  <c:v>15–24</c:v>
                </c:pt>
                <c:pt idx="2">
                  <c:v>25–34</c:v>
                </c:pt>
                <c:pt idx="3">
                  <c:v>35–44</c:v>
                </c:pt>
                <c:pt idx="4">
                  <c:v>45–54</c:v>
                </c:pt>
                <c:pt idx="5">
                  <c:v>55–64</c:v>
                </c:pt>
                <c:pt idx="6">
                  <c:v>65+</c:v>
                </c:pt>
              </c:strCache>
            </c:strRef>
          </c:cat>
          <c:val>
            <c:numRef>
              <c:f>'Table 29'!$G$19:$G$25</c:f>
              <c:numCache>
                <c:formatCode>#,##0\ \ </c:formatCode>
                <c:ptCount val="7"/>
                <c:pt idx="0">
                  <c:v>114</c:v>
                </c:pt>
                <c:pt idx="1">
                  <c:v>102</c:v>
                </c:pt>
                <c:pt idx="2">
                  <c:v>369</c:v>
                </c:pt>
                <c:pt idx="3">
                  <c:v>346</c:v>
                </c:pt>
                <c:pt idx="4">
                  <c:v>288</c:v>
                </c:pt>
                <c:pt idx="5">
                  <c:v>374</c:v>
                </c:pt>
                <c:pt idx="6">
                  <c:v>152</c:v>
                </c:pt>
              </c:numCache>
            </c:numRef>
          </c:val>
          <c:extLst>
            <c:ext xmlns:c16="http://schemas.microsoft.com/office/drawing/2014/chart" uri="{C3380CC4-5D6E-409C-BE32-E72D297353CC}">
              <c16:uniqueId val="{00000004-5A76-4CF8-9A8C-D5875D1E1C37}"/>
            </c:ext>
          </c:extLst>
        </c:ser>
        <c:dLbls>
          <c:showLegendKey val="0"/>
          <c:showVal val="0"/>
          <c:showCatName val="0"/>
          <c:showSerName val="0"/>
          <c:showPercent val="0"/>
          <c:showBubbleSize val="0"/>
        </c:dLbls>
        <c:gapWidth val="50"/>
        <c:axId val="676000904"/>
        <c:axId val="675990320"/>
      </c:barChart>
      <c:catAx>
        <c:axId val="6760009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0320"/>
        <c:crosses val="autoZero"/>
        <c:auto val="1"/>
        <c:lblAlgn val="ctr"/>
        <c:lblOffset val="100"/>
        <c:noMultiLvlLbl val="0"/>
      </c:catAx>
      <c:valAx>
        <c:axId val="6759903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90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29'!$C$7</c:f>
              <c:strCache>
                <c:ptCount val="1"/>
                <c:pt idx="0">
                  <c:v>2015</c:v>
                </c:pt>
              </c:strCache>
            </c:strRef>
          </c:tx>
          <c:spPr>
            <a:solidFill>
              <a:schemeClr val="accent1"/>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29'!$C$28:$C$32</c:f>
              <c:numCache>
                <c:formatCode>#,##0\ \ </c:formatCode>
                <c:ptCount val="5"/>
                <c:pt idx="0">
                  <c:v>1152</c:v>
                </c:pt>
                <c:pt idx="1">
                  <c:v>432</c:v>
                </c:pt>
                <c:pt idx="2">
                  <c:v>144</c:v>
                </c:pt>
                <c:pt idx="3">
                  <c:v>96</c:v>
                </c:pt>
                <c:pt idx="4">
                  <c:v>208</c:v>
                </c:pt>
              </c:numCache>
            </c:numRef>
          </c:val>
          <c:extLst>
            <c:ext xmlns:c16="http://schemas.microsoft.com/office/drawing/2014/chart" uri="{C3380CC4-5D6E-409C-BE32-E72D297353CC}">
              <c16:uniqueId val="{00000000-5D91-4B6A-A503-F032D7C16176}"/>
            </c:ext>
          </c:extLst>
        </c:ser>
        <c:ser>
          <c:idx val="1"/>
          <c:order val="1"/>
          <c:tx>
            <c:strRef>
              <c:f>'Table 29'!$D$7</c:f>
              <c:strCache>
                <c:ptCount val="1"/>
                <c:pt idx="0">
                  <c:v>2016</c:v>
                </c:pt>
              </c:strCache>
            </c:strRef>
          </c:tx>
          <c:spPr>
            <a:solidFill>
              <a:schemeClr val="accent2"/>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29'!$D$28:$D$32</c:f>
              <c:numCache>
                <c:formatCode>#,##0\ \ </c:formatCode>
                <c:ptCount val="5"/>
                <c:pt idx="0">
                  <c:v>1072</c:v>
                </c:pt>
                <c:pt idx="1">
                  <c:v>976</c:v>
                </c:pt>
                <c:pt idx="2">
                  <c:v>224</c:v>
                </c:pt>
                <c:pt idx="3">
                  <c:v>224</c:v>
                </c:pt>
                <c:pt idx="4">
                  <c:v>320</c:v>
                </c:pt>
              </c:numCache>
            </c:numRef>
          </c:val>
          <c:extLst>
            <c:ext xmlns:c16="http://schemas.microsoft.com/office/drawing/2014/chart" uri="{C3380CC4-5D6E-409C-BE32-E72D297353CC}">
              <c16:uniqueId val="{00000001-5D91-4B6A-A503-F032D7C16176}"/>
            </c:ext>
          </c:extLst>
        </c:ser>
        <c:ser>
          <c:idx val="2"/>
          <c:order val="2"/>
          <c:tx>
            <c:strRef>
              <c:f>'Table 29'!$E$7</c:f>
              <c:strCache>
                <c:ptCount val="1"/>
                <c:pt idx="0">
                  <c:v>2017</c:v>
                </c:pt>
              </c:strCache>
            </c:strRef>
          </c:tx>
          <c:spPr>
            <a:solidFill>
              <a:schemeClr val="accent3"/>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29'!$E$28:$E$32</c:f>
              <c:numCache>
                <c:formatCode>#,##0\ \ </c:formatCode>
                <c:ptCount val="5"/>
                <c:pt idx="0">
                  <c:v>592</c:v>
                </c:pt>
                <c:pt idx="1">
                  <c:v>272</c:v>
                </c:pt>
                <c:pt idx="2">
                  <c:v>208</c:v>
                </c:pt>
                <c:pt idx="3">
                  <c:v>64</c:v>
                </c:pt>
                <c:pt idx="4">
                  <c:v>448</c:v>
                </c:pt>
              </c:numCache>
            </c:numRef>
          </c:val>
          <c:extLst>
            <c:ext xmlns:c16="http://schemas.microsoft.com/office/drawing/2014/chart" uri="{C3380CC4-5D6E-409C-BE32-E72D297353CC}">
              <c16:uniqueId val="{00000002-5D91-4B6A-A503-F032D7C16176}"/>
            </c:ext>
          </c:extLst>
        </c:ser>
        <c:ser>
          <c:idx val="3"/>
          <c:order val="3"/>
          <c:tx>
            <c:strRef>
              <c:f>'Table 29'!$F$7</c:f>
              <c:strCache>
                <c:ptCount val="1"/>
                <c:pt idx="0">
                  <c:v>2018</c:v>
                </c:pt>
              </c:strCache>
            </c:strRef>
          </c:tx>
          <c:spPr>
            <a:solidFill>
              <a:schemeClr val="accent4"/>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29'!$F$28:$F$32</c:f>
              <c:numCache>
                <c:formatCode>#,##0\ \ </c:formatCode>
                <c:ptCount val="5"/>
                <c:pt idx="0">
                  <c:v>496</c:v>
                </c:pt>
                <c:pt idx="1">
                  <c:v>368</c:v>
                </c:pt>
                <c:pt idx="2">
                  <c:v>400</c:v>
                </c:pt>
                <c:pt idx="3">
                  <c:v>32</c:v>
                </c:pt>
                <c:pt idx="4">
                  <c:v>528</c:v>
                </c:pt>
              </c:numCache>
            </c:numRef>
          </c:val>
          <c:extLst>
            <c:ext xmlns:c16="http://schemas.microsoft.com/office/drawing/2014/chart" uri="{C3380CC4-5D6E-409C-BE32-E72D297353CC}">
              <c16:uniqueId val="{00000003-5D91-4B6A-A503-F032D7C16176}"/>
            </c:ext>
          </c:extLst>
        </c:ser>
        <c:ser>
          <c:idx val="4"/>
          <c:order val="4"/>
          <c:tx>
            <c:strRef>
              <c:f>'Table 29'!$G$7</c:f>
              <c:strCache>
                <c:ptCount val="1"/>
                <c:pt idx="0">
                  <c:v>2019</c:v>
                </c:pt>
              </c:strCache>
            </c:strRef>
          </c:tx>
          <c:spPr>
            <a:solidFill>
              <a:schemeClr val="accent5"/>
            </a:solidFill>
            <a:ln>
              <a:noFill/>
            </a:ln>
            <a:effectLst/>
          </c:spPr>
          <c:invertIfNegative val="0"/>
          <c:cat>
            <c:strRef>
              <c:f>'Table 29'!$B$28:$B$32</c:f>
              <c:strCache>
                <c:ptCount val="5"/>
                <c:pt idx="0">
                  <c:v>1–3</c:v>
                </c:pt>
                <c:pt idx="1">
                  <c:v>4–7</c:v>
                </c:pt>
                <c:pt idx="2">
                  <c:v>8–14</c:v>
                </c:pt>
                <c:pt idx="3">
                  <c:v>15–21</c:v>
                </c:pt>
                <c:pt idx="4">
                  <c:v>22 and over</c:v>
                </c:pt>
              </c:strCache>
            </c:strRef>
          </c:cat>
          <c:val>
            <c:numRef>
              <c:f>'Table 29'!$G$28:$G$32</c:f>
              <c:numCache>
                <c:formatCode>#,##0\ \ </c:formatCode>
                <c:ptCount val="5"/>
                <c:pt idx="0">
                  <c:v>549</c:v>
                </c:pt>
                <c:pt idx="1">
                  <c:v>307</c:v>
                </c:pt>
                <c:pt idx="2">
                  <c:v>337</c:v>
                </c:pt>
                <c:pt idx="3">
                  <c:v>249</c:v>
                </c:pt>
                <c:pt idx="4">
                  <c:v>303</c:v>
                </c:pt>
              </c:numCache>
            </c:numRef>
          </c:val>
          <c:extLst>
            <c:ext xmlns:c16="http://schemas.microsoft.com/office/drawing/2014/chart" uri="{C3380CC4-5D6E-409C-BE32-E72D297353CC}">
              <c16:uniqueId val="{00000004-5D91-4B6A-A503-F032D7C16176}"/>
            </c:ext>
          </c:extLst>
        </c:ser>
        <c:dLbls>
          <c:showLegendKey val="0"/>
          <c:showVal val="0"/>
          <c:showCatName val="0"/>
          <c:showSerName val="0"/>
          <c:showPercent val="0"/>
          <c:showBubbleSize val="0"/>
        </c:dLbls>
        <c:gapWidth val="50"/>
        <c:axId val="675993848"/>
        <c:axId val="675996984"/>
      </c:barChart>
      <c:catAx>
        <c:axId val="6759938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6984"/>
        <c:crosses val="autoZero"/>
        <c:auto val="1"/>
        <c:lblAlgn val="ctr"/>
        <c:lblOffset val="100"/>
        <c:noMultiLvlLbl val="0"/>
      </c:catAx>
      <c:valAx>
        <c:axId val="6759969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384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30'!$C$12:$C$16</c:f>
              <c:numCache>
                <c:formatCode>#,##0\ \ </c:formatCode>
                <c:ptCount val="5"/>
                <c:pt idx="0">
                  <c:v>30928</c:v>
                </c:pt>
                <c:pt idx="1">
                  <c:v>3776</c:v>
                </c:pt>
                <c:pt idx="2">
                  <c:v>2064</c:v>
                </c:pt>
                <c:pt idx="3">
                  <c:v>784</c:v>
                </c:pt>
                <c:pt idx="4">
                  <c:v>496</c:v>
                </c:pt>
              </c:numCache>
            </c:numRef>
          </c:val>
          <c:extLst>
            <c:ext xmlns:c16="http://schemas.microsoft.com/office/drawing/2014/chart" uri="{C3380CC4-5D6E-409C-BE32-E72D297353CC}">
              <c16:uniqueId val="{00000000-C9D6-401B-8AFC-0B7D5F0503BD}"/>
            </c:ext>
          </c:extLst>
        </c:ser>
        <c:ser>
          <c:idx val="1"/>
          <c:order val="1"/>
          <c:tx>
            <c:strRef>
              <c:f>'Table 30'!$D$7</c:f>
              <c:strCache>
                <c:ptCount val="1"/>
                <c:pt idx="0">
                  <c:v>2016</c:v>
                </c:pt>
              </c:strCache>
            </c:strRef>
          </c:tx>
          <c:spPr>
            <a:solidFill>
              <a:schemeClr val="accent2"/>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30'!$D$12:$D$16</c:f>
              <c:numCache>
                <c:formatCode>#,##0\ \ </c:formatCode>
                <c:ptCount val="5"/>
                <c:pt idx="0">
                  <c:v>41888</c:v>
                </c:pt>
                <c:pt idx="1">
                  <c:v>4816</c:v>
                </c:pt>
                <c:pt idx="2">
                  <c:v>2240</c:v>
                </c:pt>
                <c:pt idx="3">
                  <c:v>992</c:v>
                </c:pt>
                <c:pt idx="4">
                  <c:v>784</c:v>
                </c:pt>
              </c:numCache>
            </c:numRef>
          </c:val>
          <c:extLst>
            <c:ext xmlns:c16="http://schemas.microsoft.com/office/drawing/2014/chart" uri="{C3380CC4-5D6E-409C-BE32-E72D297353CC}">
              <c16:uniqueId val="{00000001-C9D6-401B-8AFC-0B7D5F0503BD}"/>
            </c:ext>
          </c:extLst>
        </c:ser>
        <c:ser>
          <c:idx val="2"/>
          <c:order val="2"/>
          <c:tx>
            <c:strRef>
              <c:f>'Table 30'!$E$7</c:f>
              <c:strCache>
                <c:ptCount val="1"/>
                <c:pt idx="0">
                  <c:v>2017</c:v>
                </c:pt>
              </c:strCache>
            </c:strRef>
          </c:tx>
          <c:spPr>
            <a:solidFill>
              <a:schemeClr val="accent3"/>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30'!$E$12:$E$16</c:f>
              <c:numCache>
                <c:formatCode>#,##0\ \ </c:formatCode>
                <c:ptCount val="5"/>
                <c:pt idx="0">
                  <c:v>40624</c:v>
                </c:pt>
                <c:pt idx="1">
                  <c:v>5264</c:v>
                </c:pt>
                <c:pt idx="2">
                  <c:v>2736</c:v>
                </c:pt>
                <c:pt idx="3">
                  <c:v>1248</c:v>
                </c:pt>
                <c:pt idx="4">
                  <c:v>576</c:v>
                </c:pt>
              </c:numCache>
            </c:numRef>
          </c:val>
          <c:extLst>
            <c:ext xmlns:c16="http://schemas.microsoft.com/office/drawing/2014/chart" uri="{C3380CC4-5D6E-409C-BE32-E72D297353CC}">
              <c16:uniqueId val="{00000002-C9D6-401B-8AFC-0B7D5F0503BD}"/>
            </c:ext>
          </c:extLst>
        </c:ser>
        <c:ser>
          <c:idx val="3"/>
          <c:order val="3"/>
          <c:tx>
            <c:strRef>
              <c:f>'Table 30'!$F$7</c:f>
              <c:strCache>
                <c:ptCount val="1"/>
                <c:pt idx="0">
                  <c:v>2018</c:v>
                </c:pt>
              </c:strCache>
            </c:strRef>
          </c:tx>
          <c:spPr>
            <a:solidFill>
              <a:schemeClr val="accent4"/>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30'!$F$12:$F$16</c:f>
              <c:numCache>
                <c:formatCode>#,##0\ \ </c:formatCode>
                <c:ptCount val="5"/>
                <c:pt idx="0">
                  <c:v>43376</c:v>
                </c:pt>
                <c:pt idx="1">
                  <c:v>5776</c:v>
                </c:pt>
                <c:pt idx="2">
                  <c:v>2480</c:v>
                </c:pt>
                <c:pt idx="3">
                  <c:v>1440</c:v>
                </c:pt>
                <c:pt idx="4">
                  <c:v>480</c:v>
                </c:pt>
              </c:numCache>
            </c:numRef>
          </c:val>
          <c:extLst>
            <c:ext xmlns:c16="http://schemas.microsoft.com/office/drawing/2014/chart" uri="{C3380CC4-5D6E-409C-BE32-E72D297353CC}">
              <c16:uniqueId val="{00000003-C9D6-401B-8AFC-0B7D5F0503BD}"/>
            </c:ext>
          </c:extLst>
        </c:ser>
        <c:ser>
          <c:idx val="4"/>
          <c:order val="4"/>
          <c:tx>
            <c:strRef>
              <c:f>'Table 30'!$G$7</c:f>
              <c:strCache>
                <c:ptCount val="1"/>
                <c:pt idx="0">
                  <c:v>2019</c:v>
                </c:pt>
              </c:strCache>
            </c:strRef>
          </c:tx>
          <c:spPr>
            <a:solidFill>
              <a:schemeClr val="accent5"/>
            </a:solidFill>
            <a:ln>
              <a:noFill/>
            </a:ln>
            <a:effectLst/>
          </c:spPr>
          <c:invertIfNegative val="0"/>
          <c:cat>
            <c:strRef>
              <c:f>'Table 30'!$B$12:$B$16</c:f>
              <c:strCache>
                <c:ptCount val="5"/>
                <c:pt idx="0">
                  <c:v>Holiday</c:v>
                </c:pt>
                <c:pt idx="1">
                  <c:v>Visiting friends &amp; relatives</c:v>
                </c:pt>
                <c:pt idx="2">
                  <c:v>Business</c:v>
                </c:pt>
                <c:pt idx="3">
                  <c:v>Education</c:v>
                </c:pt>
                <c:pt idx="4">
                  <c:v>Conferences &amp; conventions</c:v>
                </c:pt>
              </c:strCache>
            </c:strRef>
          </c:cat>
          <c:val>
            <c:numRef>
              <c:f>'Table 30'!$G$12:$G$16</c:f>
              <c:numCache>
                <c:formatCode>#,##0\ \ </c:formatCode>
                <c:ptCount val="5"/>
                <c:pt idx="0">
                  <c:v>38411</c:v>
                </c:pt>
                <c:pt idx="1">
                  <c:v>5337</c:v>
                </c:pt>
                <c:pt idx="2">
                  <c:v>1934</c:v>
                </c:pt>
                <c:pt idx="3">
                  <c:v>1168</c:v>
                </c:pt>
                <c:pt idx="4">
                  <c:v>648</c:v>
                </c:pt>
              </c:numCache>
            </c:numRef>
          </c:val>
          <c:extLst>
            <c:ext xmlns:c16="http://schemas.microsoft.com/office/drawing/2014/chart" uri="{C3380CC4-5D6E-409C-BE32-E72D297353CC}">
              <c16:uniqueId val="{00000004-C9D6-401B-8AFC-0B7D5F0503BD}"/>
            </c:ext>
          </c:extLst>
        </c:ser>
        <c:dLbls>
          <c:showLegendKey val="0"/>
          <c:showVal val="0"/>
          <c:showCatName val="0"/>
          <c:showSerName val="0"/>
          <c:showPercent val="0"/>
          <c:showBubbleSize val="0"/>
        </c:dLbls>
        <c:gapWidth val="50"/>
        <c:axId val="675995808"/>
        <c:axId val="676002080"/>
      </c:barChart>
      <c:catAx>
        <c:axId val="6759958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080"/>
        <c:crosses val="autoZero"/>
        <c:auto val="1"/>
        <c:lblAlgn val="ctr"/>
        <c:lblOffset val="100"/>
        <c:noMultiLvlLbl val="0"/>
      </c:catAx>
      <c:valAx>
        <c:axId val="67600208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808"/>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30'!$C$19:$C$25</c:f>
              <c:numCache>
                <c:formatCode>#,##0\ \ </c:formatCode>
                <c:ptCount val="7"/>
                <c:pt idx="0">
                  <c:v>2816</c:v>
                </c:pt>
                <c:pt idx="1">
                  <c:v>1840</c:v>
                </c:pt>
                <c:pt idx="2">
                  <c:v>8448</c:v>
                </c:pt>
                <c:pt idx="3">
                  <c:v>7744</c:v>
                </c:pt>
                <c:pt idx="4">
                  <c:v>7888</c:v>
                </c:pt>
                <c:pt idx="5">
                  <c:v>7776</c:v>
                </c:pt>
                <c:pt idx="6">
                  <c:v>3152</c:v>
                </c:pt>
              </c:numCache>
            </c:numRef>
          </c:val>
          <c:extLst>
            <c:ext xmlns:c16="http://schemas.microsoft.com/office/drawing/2014/chart" uri="{C3380CC4-5D6E-409C-BE32-E72D297353CC}">
              <c16:uniqueId val="{00000000-1995-4EF1-B1C9-398D7195E7AA}"/>
            </c:ext>
          </c:extLst>
        </c:ser>
        <c:ser>
          <c:idx val="1"/>
          <c:order val="1"/>
          <c:tx>
            <c:strRef>
              <c:f>'Table 30'!$D$7</c:f>
              <c:strCache>
                <c:ptCount val="1"/>
                <c:pt idx="0">
                  <c:v>2016</c:v>
                </c:pt>
              </c:strCache>
            </c:strRef>
          </c:tx>
          <c:spPr>
            <a:solidFill>
              <a:schemeClr val="accent2"/>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30'!$D$19:$D$25</c:f>
              <c:numCache>
                <c:formatCode>#,##0\ \ </c:formatCode>
                <c:ptCount val="7"/>
                <c:pt idx="0">
                  <c:v>4016</c:v>
                </c:pt>
                <c:pt idx="1">
                  <c:v>2320</c:v>
                </c:pt>
                <c:pt idx="2">
                  <c:v>11008</c:v>
                </c:pt>
                <c:pt idx="3">
                  <c:v>9360</c:v>
                </c:pt>
                <c:pt idx="4">
                  <c:v>10560</c:v>
                </c:pt>
                <c:pt idx="5">
                  <c:v>11008</c:v>
                </c:pt>
                <c:pt idx="6">
                  <c:v>4560</c:v>
                </c:pt>
              </c:numCache>
            </c:numRef>
          </c:val>
          <c:extLst>
            <c:ext xmlns:c16="http://schemas.microsoft.com/office/drawing/2014/chart" uri="{C3380CC4-5D6E-409C-BE32-E72D297353CC}">
              <c16:uniqueId val="{00000001-1995-4EF1-B1C9-398D7195E7AA}"/>
            </c:ext>
          </c:extLst>
        </c:ser>
        <c:ser>
          <c:idx val="2"/>
          <c:order val="2"/>
          <c:tx>
            <c:strRef>
              <c:f>'Table 30'!$E$7</c:f>
              <c:strCache>
                <c:ptCount val="1"/>
                <c:pt idx="0">
                  <c:v>2017</c:v>
                </c:pt>
              </c:strCache>
            </c:strRef>
          </c:tx>
          <c:spPr>
            <a:solidFill>
              <a:schemeClr val="accent3"/>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30'!$E$19:$E$25</c:f>
              <c:numCache>
                <c:formatCode>#,##0\ \ </c:formatCode>
                <c:ptCount val="7"/>
                <c:pt idx="0">
                  <c:v>3984</c:v>
                </c:pt>
                <c:pt idx="1">
                  <c:v>2480</c:v>
                </c:pt>
                <c:pt idx="2">
                  <c:v>13424</c:v>
                </c:pt>
                <c:pt idx="3">
                  <c:v>9152</c:v>
                </c:pt>
                <c:pt idx="4">
                  <c:v>9264</c:v>
                </c:pt>
                <c:pt idx="5">
                  <c:v>9760</c:v>
                </c:pt>
                <c:pt idx="6">
                  <c:v>4304</c:v>
                </c:pt>
              </c:numCache>
            </c:numRef>
          </c:val>
          <c:extLst>
            <c:ext xmlns:c16="http://schemas.microsoft.com/office/drawing/2014/chart" uri="{C3380CC4-5D6E-409C-BE32-E72D297353CC}">
              <c16:uniqueId val="{00000002-1995-4EF1-B1C9-398D7195E7AA}"/>
            </c:ext>
          </c:extLst>
        </c:ser>
        <c:ser>
          <c:idx val="3"/>
          <c:order val="3"/>
          <c:tx>
            <c:strRef>
              <c:f>'Table 30'!$F$7</c:f>
              <c:strCache>
                <c:ptCount val="1"/>
                <c:pt idx="0">
                  <c:v>2018</c:v>
                </c:pt>
              </c:strCache>
            </c:strRef>
          </c:tx>
          <c:spPr>
            <a:solidFill>
              <a:schemeClr val="accent4"/>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30'!$F$19:$F$25</c:f>
              <c:numCache>
                <c:formatCode>#,##0\ \ </c:formatCode>
                <c:ptCount val="7"/>
                <c:pt idx="0">
                  <c:v>4736</c:v>
                </c:pt>
                <c:pt idx="1">
                  <c:v>2528</c:v>
                </c:pt>
                <c:pt idx="2">
                  <c:v>12688</c:v>
                </c:pt>
                <c:pt idx="3">
                  <c:v>10992</c:v>
                </c:pt>
                <c:pt idx="4">
                  <c:v>8944</c:v>
                </c:pt>
                <c:pt idx="5">
                  <c:v>10736</c:v>
                </c:pt>
                <c:pt idx="6">
                  <c:v>4640</c:v>
                </c:pt>
              </c:numCache>
            </c:numRef>
          </c:val>
          <c:extLst>
            <c:ext xmlns:c16="http://schemas.microsoft.com/office/drawing/2014/chart" uri="{C3380CC4-5D6E-409C-BE32-E72D297353CC}">
              <c16:uniqueId val="{00000003-1995-4EF1-B1C9-398D7195E7AA}"/>
            </c:ext>
          </c:extLst>
        </c:ser>
        <c:ser>
          <c:idx val="4"/>
          <c:order val="4"/>
          <c:tx>
            <c:strRef>
              <c:f>'Table 30'!$G$7</c:f>
              <c:strCache>
                <c:ptCount val="1"/>
                <c:pt idx="0">
                  <c:v>2019</c:v>
                </c:pt>
              </c:strCache>
            </c:strRef>
          </c:tx>
          <c:spPr>
            <a:solidFill>
              <a:schemeClr val="accent5"/>
            </a:solidFill>
            <a:ln>
              <a:noFill/>
            </a:ln>
            <a:effectLst/>
          </c:spPr>
          <c:invertIfNegative val="0"/>
          <c:cat>
            <c:strRef>
              <c:f>'Table 30'!$B$19:$B$25</c:f>
              <c:strCache>
                <c:ptCount val="7"/>
                <c:pt idx="0">
                  <c:v>Under 15</c:v>
                </c:pt>
                <c:pt idx="1">
                  <c:v>15–24</c:v>
                </c:pt>
                <c:pt idx="2">
                  <c:v>25–34</c:v>
                </c:pt>
                <c:pt idx="3">
                  <c:v>35–44</c:v>
                </c:pt>
                <c:pt idx="4">
                  <c:v>45–54</c:v>
                </c:pt>
                <c:pt idx="5">
                  <c:v>55–64</c:v>
                </c:pt>
                <c:pt idx="6">
                  <c:v>65+</c:v>
                </c:pt>
              </c:strCache>
            </c:strRef>
          </c:cat>
          <c:val>
            <c:numRef>
              <c:f>'Table 30'!$G$19:$G$25</c:f>
              <c:numCache>
                <c:formatCode>#,##0\ \ </c:formatCode>
                <c:ptCount val="7"/>
                <c:pt idx="0">
                  <c:v>4785</c:v>
                </c:pt>
                <c:pt idx="1">
                  <c:v>2171</c:v>
                </c:pt>
                <c:pt idx="2">
                  <c:v>10893</c:v>
                </c:pt>
                <c:pt idx="3">
                  <c:v>9981</c:v>
                </c:pt>
                <c:pt idx="4">
                  <c:v>7300</c:v>
                </c:pt>
                <c:pt idx="5">
                  <c:v>9683</c:v>
                </c:pt>
                <c:pt idx="6">
                  <c:v>4819</c:v>
                </c:pt>
              </c:numCache>
            </c:numRef>
          </c:val>
          <c:extLst>
            <c:ext xmlns:c16="http://schemas.microsoft.com/office/drawing/2014/chart" uri="{C3380CC4-5D6E-409C-BE32-E72D297353CC}">
              <c16:uniqueId val="{00000004-1995-4EF1-B1C9-398D7195E7AA}"/>
            </c:ext>
          </c:extLst>
        </c:ser>
        <c:dLbls>
          <c:showLegendKey val="0"/>
          <c:showVal val="0"/>
          <c:showCatName val="0"/>
          <c:showSerName val="0"/>
          <c:showPercent val="0"/>
          <c:showBubbleSize val="0"/>
        </c:dLbls>
        <c:gapWidth val="50"/>
        <c:axId val="675994240"/>
        <c:axId val="676000120"/>
      </c:barChart>
      <c:catAx>
        <c:axId val="6759942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0120"/>
        <c:crosses val="autoZero"/>
        <c:auto val="1"/>
        <c:lblAlgn val="ctr"/>
        <c:lblOffset val="100"/>
        <c:noMultiLvlLbl val="0"/>
      </c:catAx>
      <c:valAx>
        <c:axId val="6760001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42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paperSize="9" orientation="landscape"/>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77"/>
          <c:w val="0.85797960738778833"/>
          <c:h val="0.57381307919034397"/>
        </c:manualLayout>
      </c:layout>
      <c:barChart>
        <c:barDir val="col"/>
        <c:grouping val="clustered"/>
        <c:varyColors val="0"/>
        <c:ser>
          <c:idx val="0"/>
          <c:order val="0"/>
          <c:tx>
            <c:strRef>
              <c:f>'Table 30'!$C$7</c:f>
              <c:strCache>
                <c:ptCount val="1"/>
                <c:pt idx="0">
                  <c:v>2015</c:v>
                </c:pt>
              </c:strCache>
            </c:strRef>
          </c:tx>
          <c:spPr>
            <a:solidFill>
              <a:schemeClr val="accent1"/>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30'!$C$28:$C$32</c:f>
              <c:numCache>
                <c:formatCode>#,##0\ \ </c:formatCode>
                <c:ptCount val="5"/>
                <c:pt idx="0">
                  <c:v>14544</c:v>
                </c:pt>
                <c:pt idx="1">
                  <c:v>7104</c:v>
                </c:pt>
                <c:pt idx="2">
                  <c:v>9792</c:v>
                </c:pt>
                <c:pt idx="3">
                  <c:v>3728</c:v>
                </c:pt>
                <c:pt idx="4">
                  <c:v>4496</c:v>
                </c:pt>
              </c:numCache>
            </c:numRef>
          </c:val>
          <c:extLst>
            <c:ext xmlns:c16="http://schemas.microsoft.com/office/drawing/2014/chart" uri="{C3380CC4-5D6E-409C-BE32-E72D297353CC}">
              <c16:uniqueId val="{00000000-2B35-4501-A811-4BC0B6572FB0}"/>
            </c:ext>
          </c:extLst>
        </c:ser>
        <c:ser>
          <c:idx val="1"/>
          <c:order val="1"/>
          <c:tx>
            <c:strRef>
              <c:f>'Table 30'!$D$7</c:f>
              <c:strCache>
                <c:ptCount val="1"/>
                <c:pt idx="0">
                  <c:v>2016</c:v>
                </c:pt>
              </c:strCache>
            </c:strRef>
          </c:tx>
          <c:spPr>
            <a:solidFill>
              <a:schemeClr val="accent2"/>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30'!$D$28:$D$32</c:f>
              <c:numCache>
                <c:formatCode>#,##0\ \ </c:formatCode>
                <c:ptCount val="5"/>
                <c:pt idx="0">
                  <c:v>17424</c:v>
                </c:pt>
                <c:pt idx="1">
                  <c:v>10560</c:v>
                </c:pt>
                <c:pt idx="2">
                  <c:v>13248</c:v>
                </c:pt>
                <c:pt idx="3">
                  <c:v>5632</c:v>
                </c:pt>
                <c:pt idx="4">
                  <c:v>5968</c:v>
                </c:pt>
              </c:numCache>
            </c:numRef>
          </c:val>
          <c:extLst>
            <c:ext xmlns:c16="http://schemas.microsoft.com/office/drawing/2014/chart" uri="{C3380CC4-5D6E-409C-BE32-E72D297353CC}">
              <c16:uniqueId val="{00000001-2B35-4501-A811-4BC0B6572FB0}"/>
            </c:ext>
          </c:extLst>
        </c:ser>
        <c:ser>
          <c:idx val="2"/>
          <c:order val="2"/>
          <c:tx>
            <c:strRef>
              <c:f>'Table 30'!$E$7</c:f>
              <c:strCache>
                <c:ptCount val="1"/>
                <c:pt idx="0">
                  <c:v>2017</c:v>
                </c:pt>
              </c:strCache>
            </c:strRef>
          </c:tx>
          <c:spPr>
            <a:solidFill>
              <a:schemeClr val="accent3"/>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30'!$E$28:$E$32</c:f>
              <c:numCache>
                <c:formatCode>#,##0\ \ </c:formatCode>
                <c:ptCount val="5"/>
                <c:pt idx="0">
                  <c:v>15376</c:v>
                </c:pt>
                <c:pt idx="1">
                  <c:v>8128</c:v>
                </c:pt>
                <c:pt idx="2">
                  <c:v>15744</c:v>
                </c:pt>
                <c:pt idx="3">
                  <c:v>5984</c:v>
                </c:pt>
                <c:pt idx="4">
                  <c:v>7136</c:v>
                </c:pt>
              </c:numCache>
            </c:numRef>
          </c:val>
          <c:extLst>
            <c:ext xmlns:c16="http://schemas.microsoft.com/office/drawing/2014/chart" uri="{C3380CC4-5D6E-409C-BE32-E72D297353CC}">
              <c16:uniqueId val="{00000002-2B35-4501-A811-4BC0B6572FB0}"/>
            </c:ext>
          </c:extLst>
        </c:ser>
        <c:ser>
          <c:idx val="3"/>
          <c:order val="3"/>
          <c:tx>
            <c:strRef>
              <c:f>'Table 30'!$F$7</c:f>
              <c:strCache>
                <c:ptCount val="1"/>
                <c:pt idx="0">
                  <c:v>2018</c:v>
                </c:pt>
              </c:strCache>
            </c:strRef>
          </c:tx>
          <c:spPr>
            <a:solidFill>
              <a:schemeClr val="accent4"/>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30'!$F$28:$F$32</c:f>
              <c:numCache>
                <c:formatCode>#,##0\ \ </c:formatCode>
                <c:ptCount val="5"/>
                <c:pt idx="0">
                  <c:v>14144</c:v>
                </c:pt>
                <c:pt idx="1">
                  <c:v>8176</c:v>
                </c:pt>
                <c:pt idx="2">
                  <c:v>19120</c:v>
                </c:pt>
                <c:pt idx="3">
                  <c:v>5696</c:v>
                </c:pt>
                <c:pt idx="4">
                  <c:v>8128</c:v>
                </c:pt>
              </c:numCache>
            </c:numRef>
          </c:val>
          <c:extLst>
            <c:ext xmlns:c16="http://schemas.microsoft.com/office/drawing/2014/chart" uri="{C3380CC4-5D6E-409C-BE32-E72D297353CC}">
              <c16:uniqueId val="{00000003-2B35-4501-A811-4BC0B6572FB0}"/>
            </c:ext>
          </c:extLst>
        </c:ser>
        <c:ser>
          <c:idx val="4"/>
          <c:order val="4"/>
          <c:tx>
            <c:strRef>
              <c:f>'Table 30'!$G$7</c:f>
              <c:strCache>
                <c:ptCount val="1"/>
                <c:pt idx="0">
                  <c:v>2019</c:v>
                </c:pt>
              </c:strCache>
            </c:strRef>
          </c:tx>
          <c:spPr>
            <a:solidFill>
              <a:schemeClr val="accent5"/>
            </a:solidFill>
            <a:ln>
              <a:noFill/>
            </a:ln>
            <a:effectLst/>
          </c:spPr>
          <c:invertIfNegative val="0"/>
          <c:cat>
            <c:strRef>
              <c:f>'Table 30'!$B$28:$B$32</c:f>
              <c:strCache>
                <c:ptCount val="5"/>
                <c:pt idx="0">
                  <c:v>1–3</c:v>
                </c:pt>
                <c:pt idx="1">
                  <c:v>4–7</c:v>
                </c:pt>
                <c:pt idx="2">
                  <c:v>8–14</c:v>
                </c:pt>
                <c:pt idx="3">
                  <c:v>15–21</c:v>
                </c:pt>
                <c:pt idx="4">
                  <c:v>22 and over</c:v>
                </c:pt>
              </c:strCache>
            </c:strRef>
          </c:cat>
          <c:val>
            <c:numRef>
              <c:f>'Table 30'!$G$28:$G$32</c:f>
              <c:numCache>
                <c:formatCode>#,##0\ \ </c:formatCode>
                <c:ptCount val="5"/>
                <c:pt idx="0">
                  <c:v>11303</c:v>
                </c:pt>
                <c:pt idx="1">
                  <c:v>8509</c:v>
                </c:pt>
                <c:pt idx="2">
                  <c:v>17600</c:v>
                </c:pt>
                <c:pt idx="3">
                  <c:v>4996</c:v>
                </c:pt>
                <c:pt idx="4">
                  <c:v>7223</c:v>
                </c:pt>
              </c:numCache>
            </c:numRef>
          </c:val>
          <c:extLst>
            <c:ext xmlns:c16="http://schemas.microsoft.com/office/drawing/2014/chart" uri="{C3380CC4-5D6E-409C-BE32-E72D297353CC}">
              <c16:uniqueId val="{00000004-2B35-4501-A811-4BC0B6572FB0}"/>
            </c:ext>
          </c:extLst>
        </c:ser>
        <c:dLbls>
          <c:showLegendKey val="0"/>
          <c:showVal val="0"/>
          <c:showCatName val="0"/>
          <c:showSerName val="0"/>
          <c:showPercent val="0"/>
          <c:showBubbleSize val="0"/>
        </c:dLbls>
        <c:gapWidth val="50"/>
        <c:axId val="675999728"/>
        <c:axId val="675991104"/>
      </c:barChart>
      <c:catAx>
        <c:axId val="67599972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104"/>
        <c:crosses val="autoZero"/>
        <c:auto val="1"/>
        <c:lblAlgn val="ctr"/>
        <c:lblOffset val="100"/>
        <c:noMultiLvlLbl val="0"/>
      </c:catAx>
      <c:valAx>
        <c:axId val="6759911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9728"/>
        <c:crosses val="autoZero"/>
        <c:crossBetween val="between"/>
        <c:minorUnit val="1000"/>
      </c:valAx>
      <c:spPr>
        <a:solidFill>
          <a:schemeClr val="bg1"/>
        </a:solidFill>
        <a:ln>
          <a:noFill/>
        </a:ln>
        <a:effectLst/>
      </c:spPr>
    </c:plotArea>
    <c:legend>
      <c:legendPos val="b"/>
      <c:layout>
        <c:manualLayout>
          <c:xMode val="edge"/>
          <c:yMode val="edge"/>
          <c:x val="7.8561147598485669E-3"/>
          <c:y val="0.85986070890074906"/>
          <c:w val="0.48642838999963733"/>
          <c:h val="8.698274417825435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77" l="0.70000000000000062" r="0.70000000000000062" t="0.75000000000000877" header="0.30000000000000032" footer="0.30000000000000032"/>
    <c:pageSetup orientation="portrait"/>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31'!$C$12:$C$16</c:f>
              <c:numCache>
                <c:formatCode>#,##0\ \ </c:formatCode>
                <c:ptCount val="5"/>
                <c:pt idx="0">
                  <c:v>2768</c:v>
                </c:pt>
                <c:pt idx="1">
                  <c:v>320</c:v>
                </c:pt>
                <c:pt idx="2">
                  <c:v>448</c:v>
                </c:pt>
                <c:pt idx="3">
                  <c:v>208</c:v>
                </c:pt>
                <c:pt idx="4">
                  <c:v>16</c:v>
                </c:pt>
              </c:numCache>
            </c:numRef>
          </c:val>
          <c:extLst>
            <c:ext xmlns:c16="http://schemas.microsoft.com/office/drawing/2014/chart" uri="{C3380CC4-5D6E-409C-BE32-E72D297353CC}">
              <c16:uniqueId val="{00000000-CD74-4A19-9BBD-AE8D683529A6}"/>
            </c:ext>
          </c:extLst>
        </c:ser>
        <c:ser>
          <c:idx val="1"/>
          <c:order val="1"/>
          <c:tx>
            <c:strRef>
              <c:f>'Table 31'!$D$7</c:f>
              <c:strCache>
                <c:ptCount val="1"/>
                <c:pt idx="0">
                  <c:v>2016</c:v>
                </c:pt>
              </c:strCache>
            </c:strRef>
          </c:tx>
          <c:spPr>
            <a:solidFill>
              <a:schemeClr val="accent2"/>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31'!$D$12:$D$16</c:f>
              <c:numCache>
                <c:formatCode>#,##0\ \ </c:formatCode>
                <c:ptCount val="5"/>
                <c:pt idx="0">
                  <c:v>3264</c:v>
                </c:pt>
                <c:pt idx="1">
                  <c:v>336</c:v>
                </c:pt>
                <c:pt idx="2">
                  <c:v>464</c:v>
                </c:pt>
                <c:pt idx="3">
                  <c:v>144</c:v>
                </c:pt>
                <c:pt idx="4">
                  <c:v>176</c:v>
                </c:pt>
              </c:numCache>
            </c:numRef>
          </c:val>
          <c:extLst>
            <c:ext xmlns:c16="http://schemas.microsoft.com/office/drawing/2014/chart" uri="{C3380CC4-5D6E-409C-BE32-E72D297353CC}">
              <c16:uniqueId val="{00000001-CD74-4A19-9BBD-AE8D683529A6}"/>
            </c:ext>
          </c:extLst>
        </c:ser>
        <c:ser>
          <c:idx val="2"/>
          <c:order val="2"/>
          <c:tx>
            <c:strRef>
              <c:f>'Table 31'!$E$7</c:f>
              <c:strCache>
                <c:ptCount val="1"/>
                <c:pt idx="0">
                  <c:v>2017</c:v>
                </c:pt>
              </c:strCache>
            </c:strRef>
          </c:tx>
          <c:spPr>
            <a:solidFill>
              <a:schemeClr val="accent3"/>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31'!$E$12:$E$16</c:f>
              <c:numCache>
                <c:formatCode>#,##0\ \ </c:formatCode>
                <c:ptCount val="5"/>
                <c:pt idx="0">
                  <c:v>2896</c:v>
                </c:pt>
                <c:pt idx="1">
                  <c:v>416</c:v>
                </c:pt>
                <c:pt idx="2">
                  <c:v>528</c:v>
                </c:pt>
                <c:pt idx="3">
                  <c:v>80</c:v>
                </c:pt>
                <c:pt idx="4">
                  <c:v>32</c:v>
                </c:pt>
              </c:numCache>
            </c:numRef>
          </c:val>
          <c:extLst>
            <c:ext xmlns:c16="http://schemas.microsoft.com/office/drawing/2014/chart" uri="{C3380CC4-5D6E-409C-BE32-E72D297353CC}">
              <c16:uniqueId val="{00000002-CD74-4A19-9BBD-AE8D683529A6}"/>
            </c:ext>
          </c:extLst>
        </c:ser>
        <c:ser>
          <c:idx val="3"/>
          <c:order val="3"/>
          <c:tx>
            <c:strRef>
              <c:f>'Table 31'!$F$7</c:f>
              <c:strCache>
                <c:ptCount val="1"/>
                <c:pt idx="0">
                  <c:v>2018</c:v>
                </c:pt>
              </c:strCache>
            </c:strRef>
          </c:tx>
          <c:spPr>
            <a:solidFill>
              <a:schemeClr val="accent4"/>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31'!$F$12:$F$16</c:f>
              <c:numCache>
                <c:formatCode>#,##0\ \ </c:formatCode>
                <c:ptCount val="5"/>
                <c:pt idx="0">
                  <c:v>2608</c:v>
                </c:pt>
                <c:pt idx="1">
                  <c:v>528</c:v>
                </c:pt>
                <c:pt idx="2">
                  <c:v>512</c:v>
                </c:pt>
                <c:pt idx="3">
                  <c:v>48</c:v>
                </c:pt>
                <c:pt idx="4">
                  <c:v>112</c:v>
                </c:pt>
              </c:numCache>
            </c:numRef>
          </c:val>
          <c:extLst>
            <c:ext xmlns:c16="http://schemas.microsoft.com/office/drawing/2014/chart" uri="{C3380CC4-5D6E-409C-BE32-E72D297353CC}">
              <c16:uniqueId val="{00000003-CD74-4A19-9BBD-AE8D683529A6}"/>
            </c:ext>
          </c:extLst>
        </c:ser>
        <c:ser>
          <c:idx val="4"/>
          <c:order val="4"/>
          <c:tx>
            <c:strRef>
              <c:f>'Table 31'!$G$7</c:f>
              <c:strCache>
                <c:ptCount val="1"/>
                <c:pt idx="0">
                  <c:v>2019</c:v>
                </c:pt>
              </c:strCache>
            </c:strRef>
          </c:tx>
          <c:spPr>
            <a:solidFill>
              <a:schemeClr val="accent5"/>
            </a:solidFill>
            <a:ln>
              <a:noFill/>
            </a:ln>
            <a:effectLst/>
          </c:spPr>
          <c:invertIfNegative val="0"/>
          <c:cat>
            <c:strRef>
              <c:f>'Table 31'!$B$12:$B$16</c:f>
              <c:strCache>
                <c:ptCount val="5"/>
                <c:pt idx="0">
                  <c:v>Holiday</c:v>
                </c:pt>
                <c:pt idx="1">
                  <c:v>Visiting friends &amp; relatives</c:v>
                </c:pt>
                <c:pt idx="2">
                  <c:v>Business</c:v>
                </c:pt>
                <c:pt idx="3">
                  <c:v>Education</c:v>
                </c:pt>
                <c:pt idx="4">
                  <c:v>Conferences &amp; conventions</c:v>
                </c:pt>
              </c:strCache>
            </c:strRef>
          </c:cat>
          <c:val>
            <c:numRef>
              <c:f>'Table 31'!$G$12:$G$16</c:f>
              <c:numCache>
                <c:formatCode>#,##0\ \ </c:formatCode>
                <c:ptCount val="5"/>
                <c:pt idx="0">
                  <c:v>2371</c:v>
                </c:pt>
                <c:pt idx="1">
                  <c:v>383</c:v>
                </c:pt>
                <c:pt idx="2">
                  <c:v>526</c:v>
                </c:pt>
                <c:pt idx="3">
                  <c:v>150</c:v>
                </c:pt>
                <c:pt idx="4">
                  <c:v>86</c:v>
                </c:pt>
              </c:numCache>
            </c:numRef>
          </c:val>
          <c:extLst>
            <c:ext xmlns:c16="http://schemas.microsoft.com/office/drawing/2014/chart" uri="{C3380CC4-5D6E-409C-BE32-E72D297353CC}">
              <c16:uniqueId val="{00000004-CD74-4A19-9BBD-AE8D683529A6}"/>
            </c:ext>
          </c:extLst>
        </c:ser>
        <c:dLbls>
          <c:showLegendKey val="0"/>
          <c:showVal val="0"/>
          <c:showCatName val="0"/>
          <c:showSerName val="0"/>
          <c:showPercent val="0"/>
          <c:showBubbleSize val="0"/>
        </c:dLbls>
        <c:gapWidth val="50"/>
        <c:axId val="675991888"/>
        <c:axId val="675992280"/>
      </c:barChart>
      <c:catAx>
        <c:axId val="6759918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2280"/>
        <c:crosses val="autoZero"/>
        <c:auto val="1"/>
        <c:lblAlgn val="ctr"/>
        <c:lblOffset val="100"/>
        <c:noMultiLvlLbl val="0"/>
      </c:catAx>
      <c:valAx>
        <c:axId val="67599228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1888"/>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42"/>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6'!$C$19:$C$25</c:f>
              <c:numCache>
                <c:formatCode>#,##0\ \ </c:formatCode>
                <c:ptCount val="7"/>
                <c:pt idx="0">
                  <c:v>254064</c:v>
                </c:pt>
                <c:pt idx="1">
                  <c:v>366032</c:v>
                </c:pt>
                <c:pt idx="2">
                  <c:v>595088</c:v>
                </c:pt>
                <c:pt idx="3">
                  <c:v>466640</c:v>
                </c:pt>
                <c:pt idx="4">
                  <c:v>506688</c:v>
                </c:pt>
                <c:pt idx="5">
                  <c:v>477504</c:v>
                </c:pt>
                <c:pt idx="6">
                  <c:v>322016</c:v>
                </c:pt>
              </c:numCache>
            </c:numRef>
          </c:val>
          <c:extLst>
            <c:ext xmlns:c16="http://schemas.microsoft.com/office/drawing/2014/chart" uri="{C3380CC4-5D6E-409C-BE32-E72D297353CC}">
              <c16:uniqueId val="{00000000-4BE5-4748-B93D-5FEB42E13DCE}"/>
            </c:ext>
          </c:extLst>
        </c:ser>
        <c:ser>
          <c:idx val="1"/>
          <c:order val="1"/>
          <c:tx>
            <c:strRef>
              <c:f>'Table 6'!$D$7</c:f>
              <c:strCache>
                <c:ptCount val="1"/>
                <c:pt idx="0">
                  <c:v>2016</c:v>
                </c:pt>
              </c:strCache>
            </c:strRef>
          </c:tx>
          <c:spPr>
            <a:solidFill>
              <a:schemeClr val="accent2"/>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6'!$D$19:$D$25</c:f>
              <c:numCache>
                <c:formatCode>#,##0\ \ </c:formatCode>
                <c:ptCount val="7"/>
                <c:pt idx="0">
                  <c:v>275056</c:v>
                </c:pt>
                <c:pt idx="1">
                  <c:v>396720</c:v>
                </c:pt>
                <c:pt idx="2">
                  <c:v>663520</c:v>
                </c:pt>
                <c:pt idx="3">
                  <c:v>508704</c:v>
                </c:pt>
                <c:pt idx="4">
                  <c:v>553744</c:v>
                </c:pt>
                <c:pt idx="5">
                  <c:v>542832</c:v>
                </c:pt>
                <c:pt idx="6">
                  <c:v>369120</c:v>
                </c:pt>
              </c:numCache>
            </c:numRef>
          </c:val>
          <c:extLst>
            <c:ext xmlns:c16="http://schemas.microsoft.com/office/drawing/2014/chart" uri="{C3380CC4-5D6E-409C-BE32-E72D297353CC}">
              <c16:uniqueId val="{00000001-4BE5-4748-B93D-5FEB42E13DCE}"/>
            </c:ext>
          </c:extLst>
        </c:ser>
        <c:ser>
          <c:idx val="2"/>
          <c:order val="2"/>
          <c:tx>
            <c:strRef>
              <c:f>'Table 6'!$E$7</c:f>
              <c:strCache>
                <c:ptCount val="1"/>
                <c:pt idx="0">
                  <c:v>2017</c:v>
                </c:pt>
              </c:strCache>
            </c:strRef>
          </c:tx>
          <c:spPr>
            <a:solidFill>
              <a:schemeClr val="accent3"/>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6'!$E$19:$E$25</c:f>
              <c:numCache>
                <c:formatCode>#,##0\ \ </c:formatCode>
                <c:ptCount val="7"/>
                <c:pt idx="0">
                  <c:v>305648</c:v>
                </c:pt>
                <c:pt idx="1">
                  <c:v>429424</c:v>
                </c:pt>
                <c:pt idx="2">
                  <c:v>735088</c:v>
                </c:pt>
                <c:pt idx="3">
                  <c:v>553328</c:v>
                </c:pt>
                <c:pt idx="4">
                  <c:v>604704</c:v>
                </c:pt>
                <c:pt idx="5">
                  <c:v>599360</c:v>
                </c:pt>
                <c:pt idx="6">
                  <c:v>408192</c:v>
                </c:pt>
              </c:numCache>
            </c:numRef>
          </c:val>
          <c:extLst>
            <c:ext xmlns:c16="http://schemas.microsoft.com/office/drawing/2014/chart" uri="{C3380CC4-5D6E-409C-BE32-E72D297353CC}">
              <c16:uniqueId val="{00000002-4BE5-4748-B93D-5FEB42E13DCE}"/>
            </c:ext>
          </c:extLst>
        </c:ser>
        <c:ser>
          <c:idx val="3"/>
          <c:order val="3"/>
          <c:tx>
            <c:strRef>
              <c:f>'Table 6'!$F$7</c:f>
              <c:strCache>
                <c:ptCount val="1"/>
                <c:pt idx="0">
                  <c:v>2018</c:v>
                </c:pt>
              </c:strCache>
            </c:strRef>
          </c:tx>
          <c:spPr>
            <a:solidFill>
              <a:schemeClr val="accent4"/>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6'!$F$19:$F$25</c:f>
              <c:numCache>
                <c:formatCode>#,##0\ \ </c:formatCode>
                <c:ptCount val="7"/>
                <c:pt idx="0">
                  <c:v>321824</c:v>
                </c:pt>
                <c:pt idx="1">
                  <c:v>429536</c:v>
                </c:pt>
                <c:pt idx="2">
                  <c:v>769248</c:v>
                </c:pt>
                <c:pt idx="3">
                  <c:v>576768</c:v>
                </c:pt>
                <c:pt idx="4">
                  <c:v>612384</c:v>
                </c:pt>
                <c:pt idx="5">
                  <c:v>632784</c:v>
                </c:pt>
                <c:pt idx="6">
                  <c:v>437584</c:v>
                </c:pt>
              </c:numCache>
            </c:numRef>
          </c:val>
          <c:extLst>
            <c:ext xmlns:c16="http://schemas.microsoft.com/office/drawing/2014/chart" uri="{C3380CC4-5D6E-409C-BE32-E72D297353CC}">
              <c16:uniqueId val="{00000003-4BE5-4748-B93D-5FEB42E13DCE}"/>
            </c:ext>
          </c:extLst>
        </c:ser>
        <c:ser>
          <c:idx val="4"/>
          <c:order val="4"/>
          <c:tx>
            <c:strRef>
              <c:f>'Table 6'!$G$7</c:f>
              <c:strCache>
                <c:ptCount val="1"/>
                <c:pt idx="0">
                  <c:v>2019</c:v>
                </c:pt>
              </c:strCache>
            </c:strRef>
          </c:tx>
          <c:spPr>
            <a:solidFill>
              <a:schemeClr val="accent5"/>
            </a:solidFill>
            <a:ln>
              <a:noFill/>
            </a:ln>
            <a:effectLst/>
          </c:spPr>
          <c:invertIfNegative val="0"/>
          <c:cat>
            <c:strRef>
              <c:f>'Table 6'!$B$19:$B$25</c:f>
              <c:strCache>
                <c:ptCount val="7"/>
                <c:pt idx="0">
                  <c:v>Under 15</c:v>
                </c:pt>
                <c:pt idx="1">
                  <c:v>15–24</c:v>
                </c:pt>
                <c:pt idx="2">
                  <c:v>25–34</c:v>
                </c:pt>
                <c:pt idx="3">
                  <c:v>35–44</c:v>
                </c:pt>
                <c:pt idx="4">
                  <c:v>45–54</c:v>
                </c:pt>
                <c:pt idx="5">
                  <c:v>55–64</c:v>
                </c:pt>
                <c:pt idx="6">
                  <c:v>65+</c:v>
                </c:pt>
              </c:strCache>
            </c:strRef>
          </c:cat>
          <c:val>
            <c:numRef>
              <c:f>'Table 6'!$G$19:$G$25</c:f>
              <c:numCache>
                <c:formatCode>#,##0\ \ </c:formatCode>
                <c:ptCount val="7"/>
                <c:pt idx="0">
                  <c:v>338328</c:v>
                </c:pt>
                <c:pt idx="1">
                  <c:v>425101</c:v>
                </c:pt>
                <c:pt idx="2">
                  <c:v>784703</c:v>
                </c:pt>
                <c:pt idx="3">
                  <c:v>584139</c:v>
                </c:pt>
                <c:pt idx="4">
                  <c:v>608398</c:v>
                </c:pt>
                <c:pt idx="5">
                  <c:v>663980</c:v>
                </c:pt>
                <c:pt idx="6">
                  <c:v>482781</c:v>
                </c:pt>
              </c:numCache>
            </c:numRef>
          </c:val>
          <c:extLst>
            <c:ext xmlns:c16="http://schemas.microsoft.com/office/drawing/2014/chart" uri="{C3380CC4-5D6E-409C-BE32-E72D297353CC}">
              <c16:uniqueId val="{00000004-4BE5-4748-B93D-5FEB42E13DCE}"/>
            </c:ext>
          </c:extLst>
        </c:ser>
        <c:dLbls>
          <c:showLegendKey val="0"/>
          <c:showVal val="0"/>
          <c:showCatName val="0"/>
          <c:showSerName val="0"/>
          <c:showPercent val="0"/>
          <c:showBubbleSize val="0"/>
        </c:dLbls>
        <c:gapWidth val="50"/>
        <c:axId val="15088456"/>
        <c:axId val="15092376"/>
      </c:barChart>
      <c:catAx>
        <c:axId val="150884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2376"/>
        <c:crosses val="autoZero"/>
        <c:auto val="1"/>
        <c:lblAlgn val="ctr"/>
        <c:lblOffset val="100"/>
        <c:noMultiLvlLbl val="0"/>
      </c:catAx>
      <c:valAx>
        <c:axId val="150923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88456"/>
        <c:crosses val="autoZero"/>
        <c:crossBetween val="between"/>
      </c:valAx>
      <c:spPr>
        <a:solidFill>
          <a:schemeClr val="bg1"/>
        </a:solidFill>
        <a:ln>
          <a:noFill/>
        </a:ln>
        <a:effectLst/>
      </c:spPr>
    </c:plotArea>
    <c:legend>
      <c:legendPos val="b"/>
      <c:layout>
        <c:manualLayout>
          <c:xMode val="edge"/>
          <c:yMode val="edge"/>
          <c:x val="2.0424059895738831E-3"/>
          <c:y val="0.87217022400501831"/>
          <c:w val="0.51883740338909279"/>
          <c:h val="8.826226910315461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paperSize="9" orientation="landscape"/>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31'!$C$19:$C$25</c:f>
              <c:numCache>
                <c:formatCode>#,##0\ \ </c:formatCode>
                <c:ptCount val="7"/>
                <c:pt idx="0">
                  <c:v>192</c:v>
                </c:pt>
                <c:pt idx="1">
                  <c:v>1456</c:v>
                </c:pt>
                <c:pt idx="2">
                  <c:v>560</c:v>
                </c:pt>
                <c:pt idx="3">
                  <c:v>608</c:v>
                </c:pt>
                <c:pt idx="4">
                  <c:v>432</c:v>
                </c:pt>
                <c:pt idx="5">
                  <c:v>352</c:v>
                </c:pt>
                <c:pt idx="6">
                  <c:v>528</c:v>
                </c:pt>
              </c:numCache>
            </c:numRef>
          </c:val>
          <c:extLst>
            <c:ext xmlns:c16="http://schemas.microsoft.com/office/drawing/2014/chart" uri="{C3380CC4-5D6E-409C-BE32-E72D297353CC}">
              <c16:uniqueId val="{00000000-9ADF-43F9-BE59-A7E964E05323}"/>
            </c:ext>
          </c:extLst>
        </c:ser>
        <c:ser>
          <c:idx val="1"/>
          <c:order val="1"/>
          <c:tx>
            <c:strRef>
              <c:f>'Table 31'!$D$7</c:f>
              <c:strCache>
                <c:ptCount val="1"/>
                <c:pt idx="0">
                  <c:v>2016</c:v>
                </c:pt>
              </c:strCache>
            </c:strRef>
          </c:tx>
          <c:spPr>
            <a:solidFill>
              <a:schemeClr val="accent2"/>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31'!$D$19:$D$25</c:f>
              <c:numCache>
                <c:formatCode>#,##0\ \ </c:formatCode>
                <c:ptCount val="7"/>
                <c:pt idx="0">
                  <c:v>112</c:v>
                </c:pt>
                <c:pt idx="1">
                  <c:v>1648</c:v>
                </c:pt>
                <c:pt idx="2">
                  <c:v>640</c:v>
                </c:pt>
                <c:pt idx="3">
                  <c:v>688</c:v>
                </c:pt>
                <c:pt idx="4">
                  <c:v>464</c:v>
                </c:pt>
                <c:pt idx="5">
                  <c:v>672</c:v>
                </c:pt>
                <c:pt idx="6">
                  <c:v>448</c:v>
                </c:pt>
              </c:numCache>
            </c:numRef>
          </c:val>
          <c:extLst>
            <c:ext xmlns:c16="http://schemas.microsoft.com/office/drawing/2014/chart" uri="{C3380CC4-5D6E-409C-BE32-E72D297353CC}">
              <c16:uniqueId val="{00000001-9ADF-43F9-BE59-A7E964E05323}"/>
            </c:ext>
          </c:extLst>
        </c:ser>
        <c:ser>
          <c:idx val="2"/>
          <c:order val="2"/>
          <c:tx>
            <c:strRef>
              <c:f>'Table 31'!$E$7</c:f>
              <c:strCache>
                <c:ptCount val="1"/>
                <c:pt idx="0">
                  <c:v>2017</c:v>
                </c:pt>
              </c:strCache>
            </c:strRef>
          </c:tx>
          <c:spPr>
            <a:solidFill>
              <a:schemeClr val="accent3"/>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31'!$E$19:$E$25</c:f>
              <c:numCache>
                <c:formatCode>#,##0\ \ </c:formatCode>
                <c:ptCount val="7"/>
                <c:pt idx="0">
                  <c:v>160</c:v>
                </c:pt>
                <c:pt idx="1">
                  <c:v>1008</c:v>
                </c:pt>
                <c:pt idx="2">
                  <c:v>640</c:v>
                </c:pt>
                <c:pt idx="3">
                  <c:v>528</c:v>
                </c:pt>
                <c:pt idx="4">
                  <c:v>672</c:v>
                </c:pt>
                <c:pt idx="5">
                  <c:v>464</c:v>
                </c:pt>
                <c:pt idx="6">
                  <c:v>704</c:v>
                </c:pt>
              </c:numCache>
            </c:numRef>
          </c:val>
          <c:extLst>
            <c:ext xmlns:c16="http://schemas.microsoft.com/office/drawing/2014/chart" uri="{C3380CC4-5D6E-409C-BE32-E72D297353CC}">
              <c16:uniqueId val="{00000002-9ADF-43F9-BE59-A7E964E05323}"/>
            </c:ext>
          </c:extLst>
        </c:ser>
        <c:ser>
          <c:idx val="3"/>
          <c:order val="3"/>
          <c:tx>
            <c:strRef>
              <c:f>'Table 31'!$F$7</c:f>
              <c:strCache>
                <c:ptCount val="1"/>
                <c:pt idx="0">
                  <c:v>2018</c:v>
                </c:pt>
              </c:strCache>
            </c:strRef>
          </c:tx>
          <c:spPr>
            <a:solidFill>
              <a:schemeClr val="accent4"/>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31'!$F$19:$F$25</c:f>
              <c:numCache>
                <c:formatCode>#,##0\ \ </c:formatCode>
                <c:ptCount val="7"/>
                <c:pt idx="0">
                  <c:v>176</c:v>
                </c:pt>
                <c:pt idx="1">
                  <c:v>1136</c:v>
                </c:pt>
                <c:pt idx="2">
                  <c:v>768</c:v>
                </c:pt>
                <c:pt idx="3">
                  <c:v>512</c:v>
                </c:pt>
                <c:pt idx="4">
                  <c:v>592</c:v>
                </c:pt>
                <c:pt idx="5">
                  <c:v>480</c:v>
                </c:pt>
                <c:pt idx="6">
                  <c:v>352</c:v>
                </c:pt>
              </c:numCache>
            </c:numRef>
          </c:val>
          <c:extLst>
            <c:ext xmlns:c16="http://schemas.microsoft.com/office/drawing/2014/chart" uri="{C3380CC4-5D6E-409C-BE32-E72D297353CC}">
              <c16:uniqueId val="{00000003-9ADF-43F9-BE59-A7E964E05323}"/>
            </c:ext>
          </c:extLst>
        </c:ser>
        <c:ser>
          <c:idx val="4"/>
          <c:order val="4"/>
          <c:tx>
            <c:strRef>
              <c:f>'Table 31'!$G$7</c:f>
              <c:strCache>
                <c:ptCount val="1"/>
                <c:pt idx="0">
                  <c:v>2019</c:v>
                </c:pt>
              </c:strCache>
            </c:strRef>
          </c:tx>
          <c:spPr>
            <a:solidFill>
              <a:schemeClr val="accent5"/>
            </a:solidFill>
            <a:ln>
              <a:noFill/>
            </a:ln>
            <a:effectLst/>
          </c:spPr>
          <c:invertIfNegative val="0"/>
          <c:cat>
            <c:strRef>
              <c:f>'Table 31'!$B$19:$B$25</c:f>
              <c:strCache>
                <c:ptCount val="7"/>
                <c:pt idx="0">
                  <c:v>Under 15</c:v>
                </c:pt>
                <c:pt idx="1">
                  <c:v>15–24</c:v>
                </c:pt>
                <c:pt idx="2">
                  <c:v>25–34</c:v>
                </c:pt>
                <c:pt idx="3">
                  <c:v>35–44</c:v>
                </c:pt>
                <c:pt idx="4">
                  <c:v>45–54</c:v>
                </c:pt>
                <c:pt idx="5">
                  <c:v>55–64</c:v>
                </c:pt>
                <c:pt idx="6">
                  <c:v>65+</c:v>
                </c:pt>
              </c:strCache>
            </c:strRef>
          </c:cat>
          <c:val>
            <c:numRef>
              <c:f>'Table 31'!$G$19:$G$25</c:f>
              <c:numCache>
                <c:formatCode>#,##0\ \ </c:formatCode>
                <c:ptCount val="7"/>
                <c:pt idx="0">
                  <c:v>141</c:v>
                </c:pt>
                <c:pt idx="1">
                  <c:v>1143</c:v>
                </c:pt>
                <c:pt idx="2">
                  <c:v>661</c:v>
                </c:pt>
                <c:pt idx="3">
                  <c:v>485</c:v>
                </c:pt>
                <c:pt idx="4">
                  <c:v>504</c:v>
                </c:pt>
                <c:pt idx="5">
                  <c:v>439</c:v>
                </c:pt>
                <c:pt idx="6">
                  <c:v>394</c:v>
                </c:pt>
              </c:numCache>
            </c:numRef>
          </c:val>
          <c:extLst>
            <c:ext xmlns:c16="http://schemas.microsoft.com/office/drawing/2014/chart" uri="{C3380CC4-5D6E-409C-BE32-E72D297353CC}">
              <c16:uniqueId val="{00000004-9ADF-43F9-BE59-A7E964E05323}"/>
            </c:ext>
          </c:extLst>
        </c:ser>
        <c:dLbls>
          <c:showLegendKey val="0"/>
          <c:showVal val="0"/>
          <c:showCatName val="0"/>
          <c:showSerName val="0"/>
          <c:showPercent val="0"/>
          <c:showBubbleSize val="0"/>
        </c:dLbls>
        <c:gapWidth val="50"/>
        <c:axId val="675995024"/>
        <c:axId val="676005608"/>
      </c:barChart>
      <c:catAx>
        <c:axId val="67599502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608"/>
        <c:crosses val="autoZero"/>
        <c:auto val="1"/>
        <c:lblAlgn val="ctr"/>
        <c:lblOffset val="100"/>
        <c:noMultiLvlLbl val="0"/>
      </c:catAx>
      <c:valAx>
        <c:axId val="67600560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599502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31'!$C$7</c:f>
              <c:strCache>
                <c:ptCount val="1"/>
                <c:pt idx="0">
                  <c:v>2015</c:v>
                </c:pt>
              </c:strCache>
            </c:strRef>
          </c:tx>
          <c:spPr>
            <a:solidFill>
              <a:schemeClr val="accent1"/>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31'!$C$28:$C$32</c:f>
              <c:numCache>
                <c:formatCode>#,##0\ \ </c:formatCode>
                <c:ptCount val="5"/>
                <c:pt idx="0">
                  <c:v>592</c:v>
                </c:pt>
                <c:pt idx="1">
                  <c:v>2816</c:v>
                </c:pt>
                <c:pt idx="2">
                  <c:v>336</c:v>
                </c:pt>
                <c:pt idx="3">
                  <c:v>48</c:v>
                </c:pt>
                <c:pt idx="4">
                  <c:v>336</c:v>
                </c:pt>
              </c:numCache>
            </c:numRef>
          </c:val>
          <c:extLst>
            <c:ext xmlns:c16="http://schemas.microsoft.com/office/drawing/2014/chart" uri="{C3380CC4-5D6E-409C-BE32-E72D297353CC}">
              <c16:uniqueId val="{00000000-FA3F-4CA3-853E-AA6287FA1CC6}"/>
            </c:ext>
          </c:extLst>
        </c:ser>
        <c:ser>
          <c:idx val="1"/>
          <c:order val="1"/>
          <c:tx>
            <c:strRef>
              <c:f>'Table 31'!$D$7</c:f>
              <c:strCache>
                <c:ptCount val="1"/>
                <c:pt idx="0">
                  <c:v>2016</c:v>
                </c:pt>
              </c:strCache>
            </c:strRef>
          </c:tx>
          <c:spPr>
            <a:solidFill>
              <a:schemeClr val="accent2"/>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31'!$D$28:$D$32</c:f>
              <c:numCache>
                <c:formatCode>#,##0\ \ </c:formatCode>
                <c:ptCount val="5"/>
                <c:pt idx="0">
                  <c:v>960</c:v>
                </c:pt>
                <c:pt idx="1">
                  <c:v>2928</c:v>
                </c:pt>
                <c:pt idx="2">
                  <c:v>288</c:v>
                </c:pt>
                <c:pt idx="3">
                  <c:v>96</c:v>
                </c:pt>
                <c:pt idx="4">
                  <c:v>400</c:v>
                </c:pt>
              </c:numCache>
            </c:numRef>
          </c:val>
          <c:extLst>
            <c:ext xmlns:c16="http://schemas.microsoft.com/office/drawing/2014/chart" uri="{C3380CC4-5D6E-409C-BE32-E72D297353CC}">
              <c16:uniqueId val="{00000001-FA3F-4CA3-853E-AA6287FA1CC6}"/>
            </c:ext>
          </c:extLst>
        </c:ser>
        <c:ser>
          <c:idx val="2"/>
          <c:order val="2"/>
          <c:tx>
            <c:strRef>
              <c:f>'Table 31'!$E$7</c:f>
              <c:strCache>
                <c:ptCount val="1"/>
                <c:pt idx="0">
                  <c:v>2017</c:v>
                </c:pt>
              </c:strCache>
            </c:strRef>
          </c:tx>
          <c:spPr>
            <a:solidFill>
              <a:schemeClr val="accent3"/>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31'!$E$28:$E$32</c:f>
              <c:numCache>
                <c:formatCode>#,##0\ \ </c:formatCode>
                <c:ptCount val="5"/>
                <c:pt idx="0">
                  <c:v>928</c:v>
                </c:pt>
                <c:pt idx="1">
                  <c:v>2528</c:v>
                </c:pt>
                <c:pt idx="2">
                  <c:v>320</c:v>
                </c:pt>
                <c:pt idx="3">
                  <c:v>144</c:v>
                </c:pt>
                <c:pt idx="4">
                  <c:v>256</c:v>
                </c:pt>
              </c:numCache>
            </c:numRef>
          </c:val>
          <c:extLst>
            <c:ext xmlns:c16="http://schemas.microsoft.com/office/drawing/2014/chart" uri="{C3380CC4-5D6E-409C-BE32-E72D297353CC}">
              <c16:uniqueId val="{00000002-FA3F-4CA3-853E-AA6287FA1CC6}"/>
            </c:ext>
          </c:extLst>
        </c:ser>
        <c:ser>
          <c:idx val="3"/>
          <c:order val="3"/>
          <c:tx>
            <c:strRef>
              <c:f>'Table 31'!$F$7</c:f>
              <c:strCache>
                <c:ptCount val="1"/>
                <c:pt idx="0">
                  <c:v>2018</c:v>
                </c:pt>
              </c:strCache>
            </c:strRef>
          </c:tx>
          <c:spPr>
            <a:solidFill>
              <a:schemeClr val="accent4"/>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31'!$F$28:$F$32</c:f>
              <c:numCache>
                <c:formatCode>#,##0\ \ </c:formatCode>
                <c:ptCount val="5"/>
                <c:pt idx="0">
                  <c:v>928</c:v>
                </c:pt>
                <c:pt idx="1">
                  <c:v>2304</c:v>
                </c:pt>
                <c:pt idx="2">
                  <c:v>368</c:v>
                </c:pt>
                <c:pt idx="3">
                  <c:v>96</c:v>
                </c:pt>
                <c:pt idx="4">
                  <c:v>320</c:v>
                </c:pt>
              </c:numCache>
            </c:numRef>
          </c:val>
          <c:extLst>
            <c:ext xmlns:c16="http://schemas.microsoft.com/office/drawing/2014/chart" uri="{C3380CC4-5D6E-409C-BE32-E72D297353CC}">
              <c16:uniqueId val="{00000003-FA3F-4CA3-853E-AA6287FA1CC6}"/>
            </c:ext>
          </c:extLst>
        </c:ser>
        <c:ser>
          <c:idx val="4"/>
          <c:order val="4"/>
          <c:tx>
            <c:strRef>
              <c:f>'Table 31'!$G$7</c:f>
              <c:strCache>
                <c:ptCount val="1"/>
                <c:pt idx="0">
                  <c:v>2019</c:v>
                </c:pt>
              </c:strCache>
            </c:strRef>
          </c:tx>
          <c:spPr>
            <a:solidFill>
              <a:schemeClr val="accent5"/>
            </a:solidFill>
            <a:ln>
              <a:noFill/>
            </a:ln>
            <a:effectLst/>
          </c:spPr>
          <c:invertIfNegative val="0"/>
          <c:cat>
            <c:strRef>
              <c:f>'Table 31'!$B$28:$B$32</c:f>
              <c:strCache>
                <c:ptCount val="5"/>
                <c:pt idx="0">
                  <c:v>1–3</c:v>
                </c:pt>
                <c:pt idx="1">
                  <c:v>4–7</c:v>
                </c:pt>
                <c:pt idx="2">
                  <c:v>8–14</c:v>
                </c:pt>
                <c:pt idx="3">
                  <c:v>15–21</c:v>
                </c:pt>
                <c:pt idx="4">
                  <c:v>22 and over</c:v>
                </c:pt>
              </c:strCache>
            </c:strRef>
          </c:cat>
          <c:val>
            <c:numRef>
              <c:f>'Table 31'!$G$28:$G$32</c:f>
              <c:numCache>
                <c:formatCode>#,##0\ \ </c:formatCode>
                <c:ptCount val="5"/>
                <c:pt idx="0">
                  <c:v>790</c:v>
                </c:pt>
                <c:pt idx="1">
                  <c:v>2071</c:v>
                </c:pt>
                <c:pt idx="2">
                  <c:v>346</c:v>
                </c:pt>
                <c:pt idx="3">
                  <c:v>180</c:v>
                </c:pt>
                <c:pt idx="4">
                  <c:v>380</c:v>
                </c:pt>
              </c:numCache>
            </c:numRef>
          </c:val>
          <c:extLst>
            <c:ext xmlns:c16="http://schemas.microsoft.com/office/drawing/2014/chart" uri="{C3380CC4-5D6E-409C-BE32-E72D297353CC}">
              <c16:uniqueId val="{00000004-FA3F-4CA3-853E-AA6287FA1CC6}"/>
            </c:ext>
          </c:extLst>
        </c:ser>
        <c:dLbls>
          <c:showLegendKey val="0"/>
          <c:showVal val="0"/>
          <c:showCatName val="0"/>
          <c:showSerName val="0"/>
          <c:showPercent val="0"/>
          <c:showBubbleSize val="0"/>
        </c:dLbls>
        <c:gapWidth val="50"/>
        <c:axId val="676011096"/>
        <c:axId val="676006392"/>
      </c:barChart>
      <c:catAx>
        <c:axId val="67601109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392"/>
        <c:crosses val="autoZero"/>
        <c:auto val="1"/>
        <c:lblAlgn val="ctr"/>
        <c:lblOffset val="100"/>
        <c:noMultiLvlLbl val="0"/>
      </c:catAx>
      <c:valAx>
        <c:axId val="6760063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109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45"/>
          <c:w val="0.85065451076974063"/>
          <c:h val="0.56571616621316834"/>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32'!$C$12:$C$16</c:f>
              <c:numCache>
                <c:formatCode>#,##0\ \ </c:formatCode>
                <c:ptCount val="5"/>
                <c:pt idx="0">
                  <c:v>54528</c:v>
                </c:pt>
                <c:pt idx="1">
                  <c:v>8528</c:v>
                </c:pt>
                <c:pt idx="2">
                  <c:v>6048</c:v>
                </c:pt>
                <c:pt idx="3">
                  <c:v>6320</c:v>
                </c:pt>
                <c:pt idx="4">
                  <c:v>1072</c:v>
                </c:pt>
              </c:numCache>
            </c:numRef>
          </c:val>
          <c:extLst>
            <c:ext xmlns:c16="http://schemas.microsoft.com/office/drawing/2014/chart" uri="{C3380CC4-5D6E-409C-BE32-E72D297353CC}">
              <c16:uniqueId val="{00000000-5F47-42D9-8326-84EE11CF3681}"/>
            </c:ext>
          </c:extLst>
        </c:ser>
        <c:ser>
          <c:idx val="1"/>
          <c:order val="1"/>
          <c:tx>
            <c:strRef>
              <c:f>'Table 32'!$D$7</c:f>
              <c:strCache>
                <c:ptCount val="1"/>
                <c:pt idx="0">
                  <c:v>2016</c:v>
                </c:pt>
              </c:strCache>
            </c:strRef>
          </c:tx>
          <c:spPr>
            <a:solidFill>
              <a:schemeClr val="accent2"/>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32'!$D$12:$D$16</c:f>
              <c:numCache>
                <c:formatCode>#,##0\ \ </c:formatCode>
                <c:ptCount val="5"/>
                <c:pt idx="0">
                  <c:v>65328</c:v>
                </c:pt>
                <c:pt idx="1">
                  <c:v>8912</c:v>
                </c:pt>
                <c:pt idx="2">
                  <c:v>5824</c:v>
                </c:pt>
                <c:pt idx="3">
                  <c:v>6944</c:v>
                </c:pt>
                <c:pt idx="4">
                  <c:v>1488</c:v>
                </c:pt>
              </c:numCache>
            </c:numRef>
          </c:val>
          <c:extLst>
            <c:ext xmlns:c16="http://schemas.microsoft.com/office/drawing/2014/chart" uri="{C3380CC4-5D6E-409C-BE32-E72D297353CC}">
              <c16:uniqueId val="{00000001-5F47-42D9-8326-84EE11CF3681}"/>
            </c:ext>
          </c:extLst>
        </c:ser>
        <c:ser>
          <c:idx val="2"/>
          <c:order val="2"/>
          <c:tx>
            <c:strRef>
              <c:f>'Table 32'!$E$7</c:f>
              <c:strCache>
                <c:ptCount val="1"/>
                <c:pt idx="0">
                  <c:v>2017</c:v>
                </c:pt>
              </c:strCache>
            </c:strRef>
          </c:tx>
          <c:spPr>
            <a:solidFill>
              <a:schemeClr val="accent3"/>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32'!$E$12:$E$16</c:f>
              <c:numCache>
                <c:formatCode>#,##0\ \ </c:formatCode>
                <c:ptCount val="5"/>
                <c:pt idx="0">
                  <c:v>67808</c:v>
                </c:pt>
                <c:pt idx="1">
                  <c:v>10432</c:v>
                </c:pt>
                <c:pt idx="2">
                  <c:v>6960</c:v>
                </c:pt>
                <c:pt idx="3">
                  <c:v>7120</c:v>
                </c:pt>
                <c:pt idx="4">
                  <c:v>1536</c:v>
                </c:pt>
              </c:numCache>
            </c:numRef>
          </c:val>
          <c:extLst>
            <c:ext xmlns:c16="http://schemas.microsoft.com/office/drawing/2014/chart" uri="{C3380CC4-5D6E-409C-BE32-E72D297353CC}">
              <c16:uniqueId val="{00000002-5F47-42D9-8326-84EE11CF3681}"/>
            </c:ext>
          </c:extLst>
        </c:ser>
        <c:ser>
          <c:idx val="3"/>
          <c:order val="3"/>
          <c:tx>
            <c:strRef>
              <c:f>'Table 32'!$F$7</c:f>
              <c:strCache>
                <c:ptCount val="1"/>
                <c:pt idx="0">
                  <c:v>2018</c:v>
                </c:pt>
              </c:strCache>
            </c:strRef>
          </c:tx>
          <c:spPr>
            <a:solidFill>
              <a:schemeClr val="accent4"/>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32'!$F$12:$F$16</c:f>
              <c:numCache>
                <c:formatCode>#,##0\ \ </c:formatCode>
                <c:ptCount val="5"/>
                <c:pt idx="0">
                  <c:v>67584</c:v>
                </c:pt>
                <c:pt idx="1">
                  <c:v>11472</c:v>
                </c:pt>
                <c:pt idx="2">
                  <c:v>6016</c:v>
                </c:pt>
                <c:pt idx="3">
                  <c:v>7488</c:v>
                </c:pt>
                <c:pt idx="4">
                  <c:v>2128</c:v>
                </c:pt>
              </c:numCache>
            </c:numRef>
          </c:val>
          <c:extLst>
            <c:ext xmlns:c16="http://schemas.microsoft.com/office/drawing/2014/chart" uri="{C3380CC4-5D6E-409C-BE32-E72D297353CC}">
              <c16:uniqueId val="{00000003-5F47-42D9-8326-84EE11CF3681}"/>
            </c:ext>
          </c:extLst>
        </c:ser>
        <c:ser>
          <c:idx val="4"/>
          <c:order val="4"/>
          <c:tx>
            <c:strRef>
              <c:f>'Table 32'!$G$7</c:f>
              <c:strCache>
                <c:ptCount val="1"/>
                <c:pt idx="0">
                  <c:v>2019</c:v>
                </c:pt>
              </c:strCache>
            </c:strRef>
          </c:tx>
          <c:spPr>
            <a:solidFill>
              <a:schemeClr val="accent5"/>
            </a:solidFill>
            <a:ln>
              <a:noFill/>
            </a:ln>
            <a:effectLst/>
          </c:spPr>
          <c:invertIfNegative val="0"/>
          <c:cat>
            <c:strRef>
              <c:f>'Table 32'!$B$12:$B$16</c:f>
              <c:strCache>
                <c:ptCount val="5"/>
                <c:pt idx="0">
                  <c:v>Holiday</c:v>
                </c:pt>
                <c:pt idx="1">
                  <c:v>Visiting friends &amp; relatives</c:v>
                </c:pt>
                <c:pt idx="2">
                  <c:v>Business</c:v>
                </c:pt>
                <c:pt idx="3">
                  <c:v>Education</c:v>
                </c:pt>
                <c:pt idx="4">
                  <c:v>Conferences &amp; conventions</c:v>
                </c:pt>
              </c:strCache>
            </c:strRef>
          </c:cat>
          <c:val>
            <c:numRef>
              <c:f>'Table 32'!$G$12:$G$16</c:f>
              <c:numCache>
                <c:formatCode>#,##0\ \ </c:formatCode>
                <c:ptCount val="5"/>
                <c:pt idx="0">
                  <c:v>67016</c:v>
                </c:pt>
                <c:pt idx="1">
                  <c:v>10876</c:v>
                </c:pt>
                <c:pt idx="2">
                  <c:v>6189</c:v>
                </c:pt>
                <c:pt idx="3">
                  <c:v>7479</c:v>
                </c:pt>
                <c:pt idx="4">
                  <c:v>2002</c:v>
                </c:pt>
              </c:numCache>
            </c:numRef>
          </c:val>
          <c:extLst>
            <c:ext xmlns:c16="http://schemas.microsoft.com/office/drawing/2014/chart" uri="{C3380CC4-5D6E-409C-BE32-E72D297353CC}">
              <c16:uniqueId val="{00000004-5F47-42D9-8326-84EE11CF3681}"/>
            </c:ext>
          </c:extLst>
        </c:ser>
        <c:dLbls>
          <c:showLegendKey val="0"/>
          <c:showVal val="0"/>
          <c:showCatName val="0"/>
          <c:showSerName val="0"/>
          <c:showPercent val="0"/>
          <c:showBubbleSize val="0"/>
        </c:dLbls>
        <c:gapWidth val="50"/>
        <c:axId val="676006000"/>
        <c:axId val="676013448"/>
      </c:barChart>
      <c:catAx>
        <c:axId val="6760060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448"/>
        <c:crosses val="autoZero"/>
        <c:auto val="1"/>
        <c:lblAlgn val="ctr"/>
        <c:lblOffset val="100"/>
        <c:noMultiLvlLbl val="0"/>
      </c:catAx>
      <c:valAx>
        <c:axId val="676013448"/>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000"/>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33" l="0.70000000000000062" r="0.70000000000000062" t="0.75000000000000933" header="0.30000000000000032" footer="0.30000000000000032"/>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32'!$C$19:$C$25</c:f>
              <c:numCache>
                <c:formatCode>#,##0\ \ </c:formatCode>
                <c:ptCount val="7"/>
                <c:pt idx="0">
                  <c:v>6064</c:v>
                </c:pt>
                <c:pt idx="1">
                  <c:v>19504</c:v>
                </c:pt>
                <c:pt idx="2">
                  <c:v>11968</c:v>
                </c:pt>
                <c:pt idx="3">
                  <c:v>10352</c:v>
                </c:pt>
                <c:pt idx="4">
                  <c:v>9904</c:v>
                </c:pt>
                <c:pt idx="5">
                  <c:v>12112</c:v>
                </c:pt>
                <c:pt idx="6">
                  <c:v>14528</c:v>
                </c:pt>
              </c:numCache>
            </c:numRef>
          </c:val>
          <c:extLst>
            <c:ext xmlns:c16="http://schemas.microsoft.com/office/drawing/2014/chart" uri="{C3380CC4-5D6E-409C-BE32-E72D297353CC}">
              <c16:uniqueId val="{00000000-0CF2-402F-8993-EF9FF9947505}"/>
            </c:ext>
          </c:extLst>
        </c:ser>
        <c:ser>
          <c:idx val="1"/>
          <c:order val="1"/>
          <c:tx>
            <c:strRef>
              <c:f>'Table 32'!$D$7</c:f>
              <c:strCache>
                <c:ptCount val="1"/>
                <c:pt idx="0">
                  <c:v>2016</c:v>
                </c:pt>
              </c:strCache>
            </c:strRef>
          </c:tx>
          <c:spPr>
            <a:solidFill>
              <a:schemeClr val="accent2"/>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32'!$D$19:$D$25</c:f>
              <c:numCache>
                <c:formatCode>#,##0\ \ </c:formatCode>
                <c:ptCount val="7"/>
                <c:pt idx="0">
                  <c:v>6080</c:v>
                </c:pt>
                <c:pt idx="1">
                  <c:v>22400</c:v>
                </c:pt>
                <c:pt idx="2">
                  <c:v>13568</c:v>
                </c:pt>
                <c:pt idx="3">
                  <c:v>11056</c:v>
                </c:pt>
                <c:pt idx="4">
                  <c:v>11216</c:v>
                </c:pt>
                <c:pt idx="5">
                  <c:v>13264</c:v>
                </c:pt>
                <c:pt idx="6">
                  <c:v>16624</c:v>
                </c:pt>
              </c:numCache>
            </c:numRef>
          </c:val>
          <c:extLst>
            <c:ext xmlns:c16="http://schemas.microsoft.com/office/drawing/2014/chart" uri="{C3380CC4-5D6E-409C-BE32-E72D297353CC}">
              <c16:uniqueId val="{00000001-0CF2-402F-8993-EF9FF9947505}"/>
            </c:ext>
          </c:extLst>
        </c:ser>
        <c:ser>
          <c:idx val="2"/>
          <c:order val="2"/>
          <c:tx>
            <c:strRef>
              <c:f>'Table 32'!$E$7</c:f>
              <c:strCache>
                <c:ptCount val="1"/>
                <c:pt idx="0">
                  <c:v>2017</c:v>
                </c:pt>
              </c:strCache>
            </c:strRef>
          </c:tx>
          <c:spPr>
            <a:solidFill>
              <a:schemeClr val="accent3"/>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32'!$E$19:$E$25</c:f>
              <c:numCache>
                <c:formatCode>#,##0\ \ </c:formatCode>
                <c:ptCount val="7"/>
                <c:pt idx="0">
                  <c:v>6912</c:v>
                </c:pt>
                <c:pt idx="1">
                  <c:v>23632</c:v>
                </c:pt>
                <c:pt idx="2">
                  <c:v>15456</c:v>
                </c:pt>
                <c:pt idx="3">
                  <c:v>12800</c:v>
                </c:pt>
                <c:pt idx="4">
                  <c:v>12144</c:v>
                </c:pt>
                <c:pt idx="5">
                  <c:v>13088</c:v>
                </c:pt>
                <c:pt idx="6">
                  <c:v>17088</c:v>
                </c:pt>
              </c:numCache>
            </c:numRef>
          </c:val>
          <c:extLst>
            <c:ext xmlns:c16="http://schemas.microsoft.com/office/drawing/2014/chart" uri="{C3380CC4-5D6E-409C-BE32-E72D297353CC}">
              <c16:uniqueId val="{00000002-0CF2-402F-8993-EF9FF9947505}"/>
            </c:ext>
          </c:extLst>
        </c:ser>
        <c:ser>
          <c:idx val="3"/>
          <c:order val="3"/>
          <c:tx>
            <c:strRef>
              <c:f>'Table 32'!$F$7</c:f>
              <c:strCache>
                <c:ptCount val="1"/>
                <c:pt idx="0">
                  <c:v>2018</c:v>
                </c:pt>
              </c:strCache>
            </c:strRef>
          </c:tx>
          <c:spPr>
            <a:solidFill>
              <a:schemeClr val="accent4"/>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32'!$F$19:$F$25</c:f>
              <c:numCache>
                <c:formatCode>#,##0\ \ </c:formatCode>
                <c:ptCount val="7"/>
                <c:pt idx="0">
                  <c:v>6832</c:v>
                </c:pt>
                <c:pt idx="1">
                  <c:v>23776</c:v>
                </c:pt>
                <c:pt idx="2">
                  <c:v>16448</c:v>
                </c:pt>
                <c:pt idx="3">
                  <c:v>13760</c:v>
                </c:pt>
                <c:pt idx="4">
                  <c:v>13280</c:v>
                </c:pt>
                <c:pt idx="5">
                  <c:v>12448</c:v>
                </c:pt>
                <c:pt idx="6">
                  <c:v>14512</c:v>
                </c:pt>
              </c:numCache>
            </c:numRef>
          </c:val>
          <c:extLst>
            <c:ext xmlns:c16="http://schemas.microsoft.com/office/drawing/2014/chart" uri="{C3380CC4-5D6E-409C-BE32-E72D297353CC}">
              <c16:uniqueId val="{00000003-0CF2-402F-8993-EF9FF9947505}"/>
            </c:ext>
          </c:extLst>
        </c:ser>
        <c:ser>
          <c:idx val="4"/>
          <c:order val="4"/>
          <c:tx>
            <c:strRef>
              <c:f>'Table 32'!$G$7</c:f>
              <c:strCache>
                <c:ptCount val="1"/>
                <c:pt idx="0">
                  <c:v>2019</c:v>
                </c:pt>
              </c:strCache>
            </c:strRef>
          </c:tx>
          <c:spPr>
            <a:solidFill>
              <a:schemeClr val="accent5"/>
            </a:solidFill>
            <a:ln>
              <a:noFill/>
            </a:ln>
            <a:effectLst/>
          </c:spPr>
          <c:invertIfNegative val="0"/>
          <c:cat>
            <c:strRef>
              <c:f>'Table 32'!$B$19:$B$25</c:f>
              <c:strCache>
                <c:ptCount val="7"/>
                <c:pt idx="0">
                  <c:v>Under 15</c:v>
                </c:pt>
                <c:pt idx="1">
                  <c:v>15–24</c:v>
                </c:pt>
                <c:pt idx="2">
                  <c:v>25–34</c:v>
                </c:pt>
                <c:pt idx="3">
                  <c:v>35–44</c:v>
                </c:pt>
                <c:pt idx="4">
                  <c:v>45–54</c:v>
                </c:pt>
                <c:pt idx="5">
                  <c:v>55–64</c:v>
                </c:pt>
                <c:pt idx="6">
                  <c:v>65+</c:v>
                </c:pt>
              </c:strCache>
            </c:strRef>
          </c:cat>
          <c:val>
            <c:numRef>
              <c:f>'Table 32'!$G$19:$G$25</c:f>
              <c:numCache>
                <c:formatCode>#,##0\ \ </c:formatCode>
                <c:ptCount val="7"/>
                <c:pt idx="0">
                  <c:v>7626</c:v>
                </c:pt>
                <c:pt idx="1">
                  <c:v>24128</c:v>
                </c:pt>
                <c:pt idx="2">
                  <c:v>17063</c:v>
                </c:pt>
                <c:pt idx="3">
                  <c:v>12389</c:v>
                </c:pt>
                <c:pt idx="4">
                  <c:v>12620</c:v>
                </c:pt>
                <c:pt idx="5">
                  <c:v>11911</c:v>
                </c:pt>
                <c:pt idx="6">
                  <c:v>14004</c:v>
                </c:pt>
              </c:numCache>
            </c:numRef>
          </c:val>
          <c:extLst>
            <c:ext xmlns:c16="http://schemas.microsoft.com/office/drawing/2014/chart" uri="{C3380CC4-5D6E-409C-BE32-E72D297353CC}">
              <c16:uniqueId val="{00000004-0CF2-402F-8993-EF9FF9947505}"/>
            </c:ext>
          </c:extLst>
        </c:ser>
        <c:dLbls>
          <c:showLegendKey val="0"/>
          <c:showVal val="0"/>
          <c:showCatName val="0"/>
          <c:showSerName val="0"/>
          <c:showPercent val="0"/>
          <c:showBubbleSize val="0"/>
        </c:dLbls>
        <c:gapWidth val="50"/>
        <c:axId val="676004432"/>
        <c:axId val="676009920"/>
      </c:barChart>
      <c:catAx>
        <c:axId val="6760044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920"/>
        <c:crosses val="autoZero"/>
        <c:auto val="1"/>
        <c:lblAlgn val="ctr"/>
        <c:lblOffset val="100"/>
        <c:noMultiLvlLbl val="0"/>
      </c:catAx>
      <c:valAx>
        <c:axId val="67600992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43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paperSize="9" orientation="landscape"/>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596"/>
          <c:w val="0.85797960738778933"/>
          <c:h val="0.57381307919034397"/>
        </c:manualLayout>
      </c:layout>
      <c:barChart>
        <c:barDir val="col"/>
        <c:grouping val="clustered"/>
        <c:varyColors val="0"/>
        <c:ser>
          <c:idx val="0"/>
          <c:order val="0"/>
          <c:tx>
            <c:strRef>
              <c:f>'Table 32'!$C$7</c:f>
              <c:strCache>
                <c:ptCount val="1"/>
                <c:pt idx="0">
                  <c:v>2015</c:v>
                </c:pt>
              </c:strCache>
            </c:strRef>
          </c:tx>
          <c:spPr>
            <a:solidFill>
              <a:schemeClr val="accent1"/>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32'!$C$28:$C$32</c:f>
              <c:numCache>
                <c:formatCode>#,##0\ \ </c:formatCode>
                <c:ptCount val="5"/>
                <c:pt idx="0">
                  <c:v>8464</c:v>
                </c:pt>
                <c:pt idx="1">
                  <c:v>42208</c:v>
                </c:pt>
                <c:pt idx="2">
                  <c:v>18832</c:v>
                </c:pt>
                <c:pt idx="3">
                  <c:v>5120</c:v>
                </c:pt>
                <c:pt idx="4">
                  <c:v>9808</c:v>
                </c:pt>
              </c:numCache>
            </c:numRef>
          </c:val>
          <c:extLst>
            <c:ext xmlns:c16="http://schemas.microsoft.com/office/drawing/2014/chart" uri="{C3380CC4-5D6E-409C-BE32-E72D297353CC}">
              <c16:uniqueId val="{00000000-2A65-41E9-894C-6146E7C8D7F7}"/>
            </c:ext>
          </c:extLst>
        </c:ser>
        <c:ser>
          <c:idx val="1"/>
          <c:order val="1"/>
          <c:tx>
            <c:strRef>
              <c:f>'Table 32'!$D$7</c:f>
              <c:strCache>
                <c:ptCount val="1"/>
                <c:pt idx="0">
                  <c:v>2016</c:v>
                </c:pt>
              </c:strCache>
            </c:strRef>
          </c:tx>
          <c:spPr>
            <a:solidFill>
              <a:schemeClr val="accent2"/>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32'!$D$28:$D$32</c:f>
              <c:numCache>
                <c:formatCode>#,##0\ \ </c:formatCode>
                <c:ptCount val="5"/>
                <c:pt idx="0">
                  <c:v>9952</c:v>
                </c:pt>
                <c:pt idx="1">
                  <c:v>48960</c:v>
                </c:pt>
                <c:pt idx="2">
                  <c:v>18800</c:v>
                </c:pt>
                <c:pt idx="3">
                  <c:v>5968</c:v>
                </c:pt>
                <c:pt idx="4">
                  <c:v>10528</c:v>
                </c:pt>
              </c:numCache>
            </c:numRef>
          </c:val>
          <c:extLst>
            <c:ext xmlns:c16="http://schemas.microsoft.com/office/drawing/2014/chart" uri="{C3380CC4-5D6E-409C-BE32-E72D297353CC}">
              <c16:uniqueId val="{00000001-2A65-41E9-894C-6146E7C8D7F7}"/>
            </c:ext>
          </c:extLst>
        </c:ser>
        <c:ser>
          <c:idx val="2"/>
          <c:order val="2"/>
          <c:tx>
            <c:strRef>
              <c:f>'Table 32'!$E$7</c:f>
              <c:strCache>
                <c:ptCount val="1"/>
                <c:pt idx="0">
                  <c:v>2017</c:v>
                </c:pt>
              </c:strCache>
            </c:strRef>
          </c:tx>
          <c:spPr>
            <a:solidFill>
              <a:schemeClr val="accent3"/>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32'!$E$28:$E$32</c:f>
              <c:numCache>
                <c:formatCode>#,##0\ \ </c:formatCode>
                <c:ptCount val="5"/>
                <c:pt idx="0">
                  <c:v>12432</c:v>
                </c:pt>
                <c:pt idx="1">
                  <c:v>52704</c:v>
                </c:pt>
                <c:pt idx="2">
                  <c:v>19216</c:v>
                </c:pt>
                <c:pt idx="3">
                  <c:v>5760</c:v>
                </c:pt>
                <c:pt idx="4">
                  <c:v>11008</c:v>
                </c:pt>
              </c:numCache>
            </c:numRef>
          </c:val>
          <c:extLst>
            <c:ext xmlns:c16="http://schemas.microsoft.com/office/drawing/2014/chart" uri="{C3380CC4-5D6E-409C-BE32-E72D297353CC}">
              <c16:uniqueId val="{00000002-2A65-41E9-894C-6146E7C8D7F7}"/>
            </c:ext>
          </c:extLst>
        </c:ser>
        <c:ser>
          <c:idx val="3"/>
          <c:order val="3"/>
          <c:tx>
            <c:strRef>
              <c:f>'Table 32'!$F$7</c:f>
              <c:strCache>
                <c:ptCount val="1"/>
                <c:pt idx="0">
                  <c:v>2018</c:v>
                </c:pt>
              </c:strCache>
            </c:strRef>
          </c:tx>
          <c:spPr>
            <a:solidFill>
              <a:schemeClr val="accent4"/>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32'!$F$28:$F$32</c:f>
              <c:numCache>
                <c:formatCode>#,##0\ \ </c:formatCode>
                <c:ptCount val="5"/>
                <c:pt idx="0">
                  <c:v>12976</c:v>
                </c:pt>
                <c:pt idx="1">
                  <c:v>50656</c:v>
                </c:pt>
                <c:pt idx="2">
                  <c:v>20320</c:v>
                </c:pt>
                <c:pt idx="3">
                  <c:v>6288</c:v>
                </c:pt>
                <c:pt idx="4">
                  <c:v>10816</c:v>
                </c:pt>
              </c:numCache>
            </c:numRef>
          </c:val>
          <c:extLst>
            <c:ext xmlns:c16="http://schemas.microsoft.com/office/drawing/2014/chart" uri="{C3380CC4-5D6E-409C-BE32-E72D297353CC}">
              <c16:uniqueId val="{00000003-2A65-41E9-894C-6146E7C8D7F7}"/>
            </c:ext>
          </c:extLst>
        </c:ser>
        <c:ser>
          <c:idx val="4"/>
          <c:order val="4"/>
          <c:tx>
            <c:strRef>
              <c:f>'Table 32'!$G$7</c:f>
              <c:strCache>
                <c:ptCount val="1"/>
                <c:pt idx="0">
                  <c:v>2019</c:v>
                </c:pt>
              </c:strCache>
            </c:strRef>
          </c:tx>
          <c:spPr>
            <a:solidFill>
              <a:schemeClr val="accent5"/>
            </a:solidFill>
            <a:ln>
              <a:noFill/>
            </a:ln>
            <a:effectLst/>
          </c:spPr>
          <c:invertIfNegative val="0"/>
          <c:cat>
            <c:strRef>
              <c:f>'Table 32'!$B$28:$B$32</c:f>
              <c:strCache>
                <c:ptCount val="5"/>
                <c:pt idx="0">
                  <c:v>1–3</c:v>
                </c:pt>
                <c:pt idx="1">
                  <c:v>4–7</c:v>
                </c:pt>
                <c:pt idx="2">
                  <c:v>8–14</c:v>
                </c:pt>
                <c:pt idx="3">
                  <c:v>15–21</c:v>
                </c:pt>
                <c:pt idx="4">
                  <c:v>22 and over</c:v>
                </c:pt>
              </c:strCache>
            </c:strRef>
          </c:cat>
          <c:val>
            <c:numRef>
              <c:f>'Table 32'!$G$28:$G$32</c:f>
              <c:numCache>
                <c:formatCode>#,##0\ \ </c:formatCode>
                <c:ptCount val="5"/>
                <c:pt idx="0">
                  <c:v>12488</c:v>
                </c:pt>
                <c:pt idx="1">
                  <c:v>49913</c:v>
                </c:pt>
                <c:pt idx="2">
                  <c:v>20858</c:v>
                </c:pt>
                <c:pt idx="3">
                  <c:v>5690</c:v>
                </c:pt>
                <c:pt idx="4">
                  <c:v>10792</c:v>
                </c:pt>
              </c:numCache>
            </c:numRef>
          </c:val>
          <c:extLst>
            <c:ext xmlns:c16="http://schemas.microsoft.com/office/drawing/2014/chart" uri="{C3380CC4-5D6E-409C-BE32-E72D297353CC}">
              <c16:uniqueId val="{00000004-2A65-41E9-894C-6146E7C8D7F7}"/>
            </c:ext>
          </c:extLst>
        </c:ser>
        <c:dLbls>
          <c:showLegendKey val="0"/>
          <c:showVal val="0"/>
          <c:showCatName val="0"/>
          <c:showSerName val="0"/>
          <c:showPercent val="0"/>
          <c:showBubbleSize val="0"/>
        </c:dLbls>
        <c:gapWidth val="50"/>
        <c:axId val="676010704"/>
        <c:axId val="676012272"/>
      </c:barChart>
      <c:catAx>
        <c:axId val="6760107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2272"/>
        <c:crosses val="autoZero"/>
        <c:auto val="1"/>
        <c:lblAlgn val="ctr"/>
        <c:lblOffset val="100"/>
        <c:noMultiLvlLbl val="0"/>
      </c:catAx>
      <c:valAx>
        <c:axId val="67601227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07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21" l="0.70000000000000062" r="0.70000000000000062" t="0.75000000000000921" header="0.30000000000000032" footer="0.30000000000000032"/>
    <c:pageSetup orientation="portrait"/>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35'!$C$12:$C$16</c:f>
              <c:numCache>
                <c:formatCode>#,##0\ \ </c:formatCode>
                <c:ptCount val="5"/>
                <c:pt idx="0">
                  <c:v>1840</c:v>
                </c:pt>
                <c:pt idx="1">
                  <c:v>432</c:v>
                </c:pt>
                <c:pt idx="2">
                  <c:v>144</c:v>
                </c:pt>
                <c:pt idx="3">
                  <c:v>96</c:v>
                </c:pt>
                <c:pt idx="4">
                  <c:v>80</c:v>
                </c:pt>
              </c:numCache>
            </c:numRef>
          </c:val>
          <c:extLst>
            <c:ext xmlns:c16="http://schemas.microsoft.com/office/drawing/2014/chart" uri="{C3380CC4-5D6E-409C-BE32-E72D297353CC}">
              <c16:uniqueId val="{00000000-599C-4AB5-B8EC-C3F80263D9C5}"/>
            </c:ext>
          </c:extLst>
        </c:ser>
        <c:ser>
          <c:idx val="1"/>
          <c:order val="1"/>
          <c:tx>
            <c:strRef>
              <c:f>'Table 35'!$D$7</c:f>
              <c:strCache>
                <c:ptCount val="1"/>
                <c:pt idx="0">
                  <c:v>2016</c:v>
                </c:pt>
              </c:strCache>
            </c:strRef>
          </c:tx>
          <c:spPr>
            <a:solidFill>
              <a:schemeClr val="accent2"/>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35'!$D$12:$D$16</c:f>
              <c:numCache>
                <c:formatCode>#,##0\ \ </c:formatCode>
                <c:ptCount val="5"/>
                <c:pt idx="0">
                  <c:v>2592</c:v>
                </c:pt>
                <c:pt idx="1">
                  <c:v>480</c:v>
                </c:pt>
                <c:pt idx="2">
                  <c:v>176</c:v>
                </c:pt>
                <c:pt idx="3">
                  <c:v>128</c:v>
                </c:pt>
                <c:pt idx="4">
                  <c:v>128</c:v>
                </c:pt>
              </c:numCache>
            </c:numRef>
          </c:val>
          <c:extLst>
            <c:ext xmlns:c16="http://schemas.microsoft.com/office/drawing/2014/chart" uri="{C3380CC4-5D6E-409C-BE32-E72D297353CC}">
              <c16:uniqueId val="{00000001-599C-4AB5-B8EC-C3F80263D9C5}"/>
            </c:ext>
          </c:extLst>
        </c:ser>
        <c:ser>
          <c:idx val="2"/>
          <c:order val="2"/>
          <c:tx>
            <c:strRef>
              <c:f>'Table 35'!$E$7</c:f>
              <c:strCache>
                <c:ptCount val="1"/>
                <c:pt idx="0">
                  <c:v>2017</c:v>
                </c:pt>
              </c:strCache>
            </c:strRef>
          </c:tx>
          <c:spPr>
            <a:solidFill>
              <a:schemeClr val="accent3"/>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35'!$E$12:$E$16</c:f>
              <c:numCache>
                <c:formatCode>#,##0\ \ </c:formatCode>
                <c:ptCount val="5"/>
                <c:pt idx="0">
                  <c:v>2768</c:v>
                </c:pt>
                <c:pt idx="1">
                  <c:v>560</c:v>
                </c:pt>
                <c:pt idx="2">
                  <c:v>288</c:v>
                </c:pt>
                <c:pt idx="3">
                  <c:v>32</c:v>
                </c:pt>
                <c:pt idx="4">
                  <c:v>80</c:v>
                </c:pt>
              </c:numCache>
            </c:numRef>
          </c:val>
          <c:extLst>
            <c:ext xmlns:c16="http://schemas.microsoft.com/office/drawing/2014/chart" uri="{C3380CC4-5D6E-409C-BE32-E72D297353CC}">
              <c16:uniqueId val="{00000002-599C-4AB5-B8EC-C3F80263D9C5}"/>
            </c:ext>
          </c:extLst>
        </c:ser>
        <c:ser>
          <c:idx val="3"/>
          <c:order val="3"/>
          <c:tx>
            <c:strRef>
              <c:f>'Table 35'!$F$7</c:f>
              <c:strCache>
                <c:ptCount val="1"/>
                <c:pt idx="0">
                  <c:v>2018</c:v>
                </c:pt>
              </c:strCache>
            </c:strRef>
          </c:tx>
          <c:spPr>
            <a:solidFill>
              <a:schemeClr val="accent4"/>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35'!$F$12:$F$16</c:f>
              <c:numCache>
                <c:formatCode>#,##0\ \ </c:formatCode>
                <c:ptCount val="5"/>
                <c:pt idx="0">
                  <c:v>2640</c:v>
                </c:pt>
                <c:pt idx="1">
                  <c:v>480</c:v>
                </c:pt>
                <c:pt idx="2">
                  <c:v>256</c:v>
                </c:pt>
                <c:pt idx="3">
                  <c:v>96</c:v>
                </c:pt>
                <c:pt idx="4">
                  <c:v>80</c:v>
                </c:pt>
              </c:numCache>
            </c:numRef>
          </c:val>
          <c:extLst>
            <c:ext xmlns:c16="http://schemas.microsoft.com/office/drawing/2014/chart" uri="{C3380CC4-5D6E-409C-BE32-E72D297353CC}">
              <c16:uniqueId val="{00000003-599C-4AB5-B8EC-C3F80263D9C5}"/>
            </c:ext>
          </c:extLst>
        </c:ser>
        <c:ser>
          <c:idx val="4"/>
          <c:order val="4"/>
          <c:tx>
            <c:strRef>
              <c:f>'Table 35'!$G$7</c:f>
              <c:strCache>
                <c:ptCount val="1"/>
                <c:pt idx="0">
                  <c:v>2019</c:v>
                </c:pt>
              </c:strCache>
            </c:strRef>
          </c:tx>
          <c:spPr>
            <a:solidFill>
              <a:schemeClr val="accent5"/>
            </a:solidFill>
            <a:ln>
              <a:noFill/>
            </a:ln>
            <a:effectLst/>
          </c:spPr>
          <c:invertIfNegative val="0"/>
          <c:cat>
            <c:strRef>
              <c:f>'Table 35'!$B$12:$B$16</c:f>
              <c:strCache>
                <c:ptCount val="5"/>
                <c:pt idx="0">
                  <c:v>Holiday</c:v>
                </c:pt>
                <c:pt idx="1">
                  <c:v>Visiting friends &amp; relatives</c:v>
                </c:pt>
                <c:pt idx="2">
                  <c:v>Business</c:v>
                </c:pt>
                <c:pt idx="3">
                  <c:v>Education</c:v>
                </c:pt>
                <c:pt idx="4">
                  <c:v>Conferences &amp; conventions</c:v>
                </c:pt>
              </c:strCache>
            </c:strRef>
          </c:cat>
          <c:val>
            <c:numRef>
              <c:f>'Table 35'!$G$12:$G$16</c:f>
              <c:numCache>
                <c:formatCode>#,##0\ \ </c:formatCode>
                <c:ptCount val="5"/>
                <c:pt idx="0">
                  <c:v>2516</c:v>
                </c:pt>
                <c:pt idx="1">
                  <c:v>510</c:v>
                </c:pt>
                <c:pt idx="2">
                  <c:v>341</c:v>
                </c:pt>
                <c:pt idx="3">
                  <c:v>227</c:v>
                </c:pt>
                <c:pt idx="4">
                  <c:v>50</c:v>
                </c:pt>
              </c:numCache>
            </c:numRef>
          </c:val>
          <c:extLst>
            <c:ext xmlns:c16="http://schemas.microsoft.com/office/drawing/2014/chart" uri="{C3380CC4-5D6E-409C-BE32-E72D297353CC}">
              <c16:uniqueId val="{00000004-599C-4AB5-B8EC-C3F80263D9C5}"/>
            </c:ext>
          </c:extLst>
        </c:ser>
        <c:dLbls>
          <c:showLegendKey val="0"/>
          <c:showVal val="0"/>
          <c:showCatName val="0"/>
          <c:showSerName val="0"/>
          <c:showPercent val="0"/>
          <c:showBubbleSize val="0"/>
        </c:dLbls>
        <c:gapWidth val="50"/>
        <c:axId val="676004824"/>
        <c:axId val="676006784"/>
      </c:barChart>
      <c:catAx>
        <c:axId val="6760048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6784"/>
        <c:crosses val="autoZero"/>
        <c:auto val="1"/>
        <c:lblAlgn val="ctr"/>
        <c:lblOffset val="100"/>
        <c:noMultiLvlLbl val="0"/>
      </c:catAx>
      <c:valAx>
        <c:axId val="67600678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82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35'!$C$19:$C$25</c:f>
              <c:numCache>
                <c:formatCode>#,##0\ \ </c:formatCode>
                <c:ptCount val="7"/>
                <c:pt idx="0">
                  <c:v>96</c:v>
                </c:pt>
                <c:pt idx="1">
                  <c:v>400</c:v>
                </c:pt>
                <c:pt idx="2">
                  <c:v>464</c:v>
                </c:pt>
                <c:pt idx="3">
                  <c:v>544</c:v>
                </c:pt>
                <c:pt idx="4">
                  <c:v>624</c:v>
                </c:pt>
                <c:pt idx="5">
                  <c:v>560</c:v>
                </c:pt>
                <c:pt idx="6">
                  <c:v>224</c:v>
                </c:pt>
              </c:numCache>
            </c:numRef>
          </c:val>
          <c:extLst>
            <c:ext xmlns:c16="http://schemas.microsoft.com/office/drawing/2014/chart" uri="{C3380CC4-5D6E-409C-BE32-E72D297353CC}">
              <c16:uniqueId val="{00000000-2BCB-4EC9-9E89-7FA1DAA3713D}"/>
            </c:ext>
          </c:extLst>
        </c:ser>
        <c:ser>
          <c:idx val="1"/>
          <c:order val="1"/>
          <c:tx>
            <c:strRef>
              <c:f>'Table 35'!$D$7</c:f>
              <c:strCache>
                <c:ptCount val="1"/>
                <c:pt idx="0">
                  <c:v>2016</c:v>
                </c:pt>
              </c:strCache>
            </c:strRef>
          </c:tx>
          <c:spPr>
            <a:solidFill>
              <a:schemeClr val="accent2"/>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35'!$D$19:$D$25</c:f>
              <c:numCache>
                <c:formatCode>#,##0\ \ </c:formatCode>
                <c:ptCount val="7"/>
                <c:pt idx="0">
                  <c:v>224</c:v>
                </c:pt>
                <c:pt idx="1">
                  <c:v>320</c:v>
                </c:pt>
                <c:pt idx="2">
                  <c:v>464</c:v>
                </c:pt>
                <c:pt idx="3">
                  <c:v>624</c:v>
                </c:pt>
                <c:pt idx="4">
                  <c:v>768</c:v>
                </c:pt>
                <c:pt idx="5">
                  <c:v>1040</c:v>
                </c:pt>
                <c:pt idx="6">
                  <c:v>336</c:v>
                </c:pt>
              </c:numCache>
            </c:numRef>
          </c:val>
          <c:extLst>
            <c:ext xmlns:c16="http://schemas.microsoft.com/office/drawing/2014/chart" uri="{C3380CC4-5D6E-409C-BE32-E72D297353CC}">
              <c16:uniqueId val="{00000001-2BCB-4EC9-9E89-7FA1DAA3713D}"/>
            </c:ext>
          </c:extLst>
        </c:ser>
        <c:ser>
          <c:idx val="2"/>
          <c:order val="2"/>
          <c:tx>
            <c:strRef>
              <c:f>'Table 35'!$E$7</c:f>
              <c:strCache>
                <c:ptCount val="1"/>
                <c:pt idx="0">
                  <c:v>2017</c:v>
                </c:pt>
              </c:strCache>
            </c:strRef>
          </c:tx>
          <c:spPr>
            <a:solidFill>
              <a:schemeClr val="accent3"/>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35'!$E$19:$E$25</c:f>
              <c:numCache>
                <c:formatCode>#,##0\ \ </c:formatCode>
                <c:ptCount val="7"/>
                <c:pt idx="0">
                  <c:v>208</c:v>
                </c:pt>
                <c:pt idx="1">
                  <c:v>192</c:v>
                </c:pt>
                <c:pt idx="2">
                  <c:v>704</c:v>
                </c:pt>
                <c:pt idx="3">
                  <c:v>672</c:v>
                </c:pt>
                <c:pt idx="4">
                  <c:v>752</c:v>
                </c:pt>
                <c:pt idx="5">
                  <c:v>1040</c:v>
                </c:pt>
                <c:pt idx="6">
                  <c:v>400</c:v>
                </c:pt>
              </c:numCache>
            </c:numRef>
          </c:val>
          <c:extLst>
            <c:ext xmlns:c16="http://schemas.microsoft.com/office/drawing/2014/chart" uri="{C3380CC4-5D6E-409C-BE32-E72D297353CC}">
              <c16:uniqueId val="{00000002-2BCB-4EC9-9E89-7FA1DAA3713D}"/>
            </c:ext>
          </c:extLst>
        </c:ser>
        <c:ser>
          <c:idx val="3"/>
          <c:order val="3"/>
          <c:tx>
            <c:strRef>
              <c:f>'Table 35'!$F$7</c:f>
              <c:strCache>
                <c:ptCount val="1"/>
                <c:pt idx="0">
                  <c:v>2018</c:v>
                </c:pt>
              </c:strCache>
            </c:strRef>
          </c:tx>
          <c:spPr>
            <a:solidFill>
              <a:schemeClr val="accent4"/>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35'!$F$19:$F$25</c:f>
              <c:numCache>
                <c:formatCode>#,##0\ \ </c:formatCode>
                <c:ptCount val="7"/>
                <c:pt idx="0">
                  <c:v>176</c:v>
                </c:pt>
                <c:pt idx="1">
                  <c:v>288</c:v>
                </c:pt>
                <c:pt idx="2">
                  <c:v>480</c:v>
                </c:pt>
                <c:pt idx="3">
                  <c:v>720</c:v>
                </c:pt>
                <c:pt idx="4">
                  <c:v>800</c:v>
                </c:pt>
                <c:pt idx="5">
                  <c:v>1152</c:v>
                </c:pt>
                <c:pt idx="6">
                  <c:v>224</c:v>
                </c:pt>
              </c:numCache>
            </c:numRef>
          </c:val>
          <c:extLst>
            <c:ext xmlns:c16="http://schemas.microsoft.com/office/drawing/2014/chart" uri="{C3380CC4-5D6E-409C-BE32-E72D297353CC}">
              <c16:uniqueId val="{00000003-2BCB-4EC9-9E89-7FA1DAA3713D}"/>
            </c:ext>
          </c:extLst>
        </c:ser>
        <c:ser>
          <c:idx val="4"/>
          <c:order val="4"/>
          <c:tx>
            <c:strRef>
              <c:f>'Table 35'!$G$7</c:f>
              <c:strCache>
                <c:ptCount val="1"/>
                <c:pt idx="0">
                  <c:v>2019</c:v>
                </c:pt>
              </c:strCache>
            </c:strRef>
          </c:tx>
          <c:spPr>
            <a:solidFill>
              <a:schemeClr val="accent5"/>
            </a:solidFill>
            <a:ln>
              <a:noFill/>
            </a:ln>
            <a:effectLst/>
          </c:spPr>
          <c:invertIfNegative val="0"/>
          <c:cat>
            <c:strRef>
              <c:f>'Table 35'!$B$19:$B$25</c:f>
              <c:strCache>
                <c:ptCount val="7"/>
                <c:pt idx="0">
                  <c:v>Under 15</c:v>
                </c:pt>
                <c:pt idx="1">
                  <c:v>15–24</c:v>
                </c:pt>
                <c:pt idx="2">
                  <c:v>25–34</c:v>
                </c:pt>
                <c:pt idx="3">
                  <c:v>35–44</c:v>
                </c:pt>
                <c:pt idx="4">
                  <c:v>45–54</c:v>
                </c:pt>
                <c:pt idx="5">
                  <c:v>55–64</c:v>
                </c:pt>
                <c:pt idx="6">
                  <c:v>65+</c:v>
                </c:pt>
              </c:strCache>
            </c:strRef>
          </c:cat>
          <c:val>
            <c:numRef>
              <c:f>'Table 35'!$G$19:$G$25</c:f>
              <c:numCache>
                <c:formatCode>#,##0\ \ </c:formatCode>
                <c:ptCount val="7"/>
                <c:pt idx="0">
                  <c:v>207</c:v>
                </c:pt>
                <c:pt idx="1">
                  <c:v>374</c:v>
                </c:pt>
                <c:pt idx="2">
                  <c:v>582</c:v>
                </c:pt>
                <c:pt idx="3">
                  <c:v>480</c:v>
                </c:pt>
                <c:pt idx="4">
                  <c:v>763</c:v>
                </c:pt>
                <c:pt idx="5">
                  <c:v>1151</c:v>
                </c:pt>
                <c:pt idx="6">
                  <c:v>370</c:v>
                </c:pt>
              </c:numCache>
            </c:numRef>
          </c:val>
          <c:extLst>
            <c:ext xmlns:c16="http://schemas.microsoft.com/office/drawing/2014/chart" uri="{C3380CC4-5D6E-409C-BE32-E72D297353CC}">
              <c16:uniqueId val="{00000004-2BCB-4EC9-9E89-7FA1DAA3713D}"/>
            </c:ext>
          </c:extLst>
        </c:ser>
        <c:dLbls>
          <c:showLegendKey val="0"/>
          <c:showVal val="0"/>
          <c:showCatName val="0"/>
          <c:showSerName val="0"/>
          <c:showPercent val="0"/>
          <c:showBubbleSize val="0"/>
        </c:dLbls>
        <c:gapWidth val="50"/>
        <c:axId val="676005216"/>
        <c:axId val="676014624"/>
      </c:barChart>
      <c:catAx>
        <c:axId val="676005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4624"/>
        <c:crosses val="autoZero"/>
        <c:auto val="1"/>
        <c:lblAlgn val="ctr"/>
        <c:lblOffset val="100"/>
        <c:noMultiLvlLbl val="0"/>
      </c:catAx>
      <c:valAx>
        <c:axId val="6760146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5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35'!$C$7</c:f>
              <c:strCache>
                <c:ptCount val="1"/>
                <c:pt idx="0">
                  <c:v>2015</c:v>
                </c:pt>
              </c:strCache>
            </c:strRef>
          </c:tx>
          <c:spPr>
            <a:solidFill>
              <a:schemeClr val="accent1"/>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35'!$C$28:$C$32</c:f>
              <c:numCache>
                <c:formatCode>#,##0\ \ </c:formatCode>
                <c:ptCount val="5"/>
                <c:pt idx="0">
                  <c:v>576</c:v>
                </c:pt>
                <c:pt idx="1">
                  <c:v>1264</c:v>
                </c:pt>
                <c:pt idx="2">
                  <c:v>304</c:v>
                </c:pt>
                <c:pt idx="3">
                  <c:v>128</c:v>
                </c:pt>
                <c:pt idx="4">
                  <c:v>640</c:v>
                </c:pt>
              </c:numCache>
            </c:numRef>
          </c:val>
          <c:extLst>
            <c:ext xmlns:c16="http://schemas.microsoft.com/office/drawing/2014/chart" uri="{C3380CC4-5D6E-409C-BE32-E72D297353CC}">
              <c16:uniqueId val="{00000000-0705-4EB3-92BB-F867D3406179}"/>
            </c:ext>
          </c:extLst>
        </c:ser>
        <c:ser>
          <c:idx val="1"/>
          <c:order val="1"/>
          <c:tx>
            <c:strRef>
              <c:f>'Table 35'!$D$7</c:f>
              <c:strCache>
                <c:ptCount val="1"/>
                <c:pt idx="0">
                  <c:v>2016</c:v>
                </c:pt>
              </c:strCache>
            </c:strRef>
          </c:tx>
          <c:spPr>
            <a:solidFill>
              <a:schemeClr val="accent2"/>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35'!$D$28:$D$32</c:f>
              <c:numCache>
                <c:formatCode>#,##0\ \ </c:formatCode>
                <c:ptCount val="5"/>
                <c:pt idx="0">
                  <c:v>688</c:v>
                </c:pt>
                <c:pt idx="1">
                  <c:v>1840</c:v>
                </c:pt>
                <c:pt idx="2">
                  <c:v>464</c:v>
                </c:pt>
                <c:pt idx="3">
                  <c:v>80</c:v>
                </c:pt>
                <c:pt idx="4">
                  <c:v>704</c:v>
                </c:pt>
              </c:numCache>
            </c:numRef>
          </c:val>
          <c:extLst>
            <c:ext xmlns:c16="http://schemas.microsoft.com/office/drawing/2014/chart" uri="{C3380CC4-5D6E-409C-BE32-E72D297353CC}">
              <c16:uniqueId val="{00000001-0705-4EB3-92BB-F867D3406179}"/>
            </c:ext>
          </c:extLst>
        </c:ser>
        <c:ser>
          <c:idx val="2"/>
          <c:order val="2"/>
          <c:tx>
            <c:strRef>
              <c:f>'Table 35'!$E$7</c:f>
              <c:strCache>
                <c:ptCount val="1"/>
                <c:pt idx="0">
                  <c:v>2017</c:v>
                </c:pt>
              </c:strCache>
            </c:strRef>
          </c:tx>
          <c:spPr>
            <a:solidFill>
              <a:schemeClr val="accent3"/>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35'!$E$28:$E$32</c:f>
              <c:numCache>
                <c:formatCode>#,##0\ \ </c:formatCode>
                <c:ptCount val="5"/>
                <c:pt idx="0">
                  <c:v>800</c:v>
                </c:pt>
                <c:pt idx="1">
                  <c:v>2320</c:v>
                </c:pt>
                <c:pt idx="2">
                  <c:v>256</c:v>
                </c:pt>
                <c:pt idx="3">
                  <c:v>192</c:v>
                </c:pt>
                <c:pt idx="4">
                  <c:v>400</c:v>
                </c:pt>
              </c:numCache>
            </c:numRef>
          </c:val>
          <c:extLst>
            <c:ext xmlns:c16="http://schemas.microsoft.com/office/drawing/2014/chart" uri="{C3380CC4-5D6E-409C-BE32-E72D297353CC}">
              <c16:uniqueId val="{00000002-0705-4EB3-92BB-F867D3406179}"/>
            </c:ext>
          </c:extLst>
        </c:ser>
        <c:ser>
          <c:idx val="3"/>
          <c:order val="3"/>
          <c:tx>
            <c:strRef>
              <c:f>'Table 35'!$F$7</c:f>
              <c:strCache>
                <c:ptCount val="1"/>
                <c:pt idx="0">
                  <c:v>2018</c:v>
                </c:pt>
              </c:strCache>
            </c:strRef>
          </c:tx>
          <c:spPr>
            <a:solidFill>
              <a:schemeClr val="accent4"/>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35'!$F$28:$F$32</c:f>
              <c:numCache>
                <c:formatCode>#,##0\ \ </c:formatCode>
                <c:ptCount val="5"/>
                <c:pt idx="0">
                  <c:v>880</c:v>
                </c:pt>
                <c:pt idx="1">
                  <c:v>1984</c:v>
                </c:pt>
                <c:pt idx="2">
                  <c:v>304</c:v>
                </c:pt>
                <c:pt idx="3">
                  <c:v>96</c:v>
                </c:pt>
                <c:pt idx="4">
                  <c:v>576</c:v>
                </c:pt>
              </c:numCache>
            </c:numRef>
          </c:val>
          <c:extLst>
            <c:ext xmlns:c16="http://schemas.microsoft.com/office/drawing/2014/chart" uri="{C3380CC4-5D6E-409C-BE32-E72D297353CC}">
              <c16:uniqueId val="{00000003-0705-4EB3-92BB-F867D3406179}"/>
            </c:ext>
          </c:extLst>
        </c:ser>
        <c:ser>
          <c:idx val="4"/>
          <c:order val="4"/>
          <c:tx>
            <c:strRef>
              <c:f>'Table 35'!$G$7</c:f>
              <c:strCache>
                <c:ptCount val="1"/>
                <c:pt idx="0">
                  <c:v>2019</c:v>
                </c:pt>
              </c:strCache>
            </c:strRef>
          </c:tx>
          <c:spPr>
            <a:solidFill>
              <a:schemeClr val="accent5"/>
            </a:solidFill>
            <a:ln>
              <a:noFill/>
            </a:ln>
            <a:effectLst/>
          </c:spPr>
          <c:invertIfNegative val="0"/>
          <c:cat>
            <c:strRef>
              <c:f>'Table 35'!$B$28:$B$32</c:f>
              <c:strCache>
                <c:ptCount val="5"/>
                <c:pt idx="0">
                  <c:v>1–3</c:v>
                </c:pt>
                <c:pt idx="1">
                  <c:v>4–7</c:v>
                </c:pt>
                <c:pt idx="2">
                  <c:v>8–14</c:v>
                </c:pt>
                <c:pt idx="3">
                  <c:v>15–21</c:v>
                </c:pt>
                <c:pt idx="4">
                  <c:v>22 and over</c:v>
                </c:pt>
              </c:strCache>
            </c:strRef>
          </c:cat>
          <c:val>
            <c:numRef>
              <c:f>'Table 35'!$G$28:$G$32</c:f>
              <c:numCache>
                <c:formatCode>#,##0\ \ </c:formatCode>
                <c:ptCount val="5"/>
                <c:pt idx="0">
                  <c:v>808</c:v>
                </c:pt>
                <c:pt idx="1">
                  <c:v>1998</c:v>
                </c:pt>
                <c:pt idx="2">
                  <c:v>437</c:v>
                </c:pt>
                <c:pt idx="3">
                  <c:v>334</c:v>
                </c:pt>
                <c:pt idx="4">
                  <c:v>350</c:v>
                </c:pt>
              </c:numCache>
            </c:numRef>
          </c:val>
          <c:extLst>
            <c:ext xmlns:c16="http://schemas.microsoft.com/office/drawing/2014/chart" uri="{C3380CC4-5D6E-409C-BE32-E72D297353CC}">
              <c16:uniqueId val="{00000004-0705-4EB3-92BB-F867D3406179}"/>
            </c:ext>
          </c:extLst>
        </c:ser>
        <c:dLbls>
          <c:showLegendKey val="0"/>
          <c:showVal val="0"/>
          <c:showCatName val="0"/>
          <c:showSerName val="0"/>
          <c:showPercent val="0"/>
          <c:showBubbleSize val="0"/>
        </c:dLbls>
        <c:gapWidth val="50"/>
        <c:axId val="676013056"/>
        <c:axId val="676007568"/>
      </c:barChart>
      <c:catAx>
        <c:axId val="67601305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568"/>
        <c:crosses val="autoZero"/>
        <c:auto val="1"/>
        <c:lblAlgn val="ctr"/>
        <c:lblOffset val="100"/>
        <c:noMultiLvlLbl val="0"/>
      </c:catAx>
      <c:valAx>
        <c:axId val="6760075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056"/>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
          <c:w val="0.85065451076974063"/>
          <c:h val="0.56571616621316834"/>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36'!$C$12:$C$16</c:f>
              <c:numCache>
                <c:formatCode>#,##0\ \ </c:formatCode>
                <c:ptCount val="5"/>
                <c:pt idx="0">
                  <c:v>41408</c:v>
                </c:pt>
                <c:pt idx="1">
                  <c:v>8160</c:v>
                </c:pt>
                <c:pt idx="2">
                  <c:v>2384</c:v>
                </c:pt>
                <c:pt idx="3">
                  <c:v>2912</c:v>
                </c:pt>
                <c:pt idx="4">
                  <c:v>800</c:v>
                </c:pt>
              </c:numCache>
            </c:numRef>
          </c:val>
          <c:extLst>
            <c:ext xmlns:c16="http://schemas.microsoft.com/office/drawing/2014/chart" uri="{C3380CC4-5D6E-409C-BE32-E72D297353CC}">
              <c16:uniqueId val="{00000000-8020-45A5-81B6-81E5646532A5}"/>
            </c:ext>
          </c:extLst>
        </c:ser>
        <c:ser>
          <c:idx val="1"/>
          <c:order val="1"/>
          <c:tx>
            <c:strRef>
              <c:f>'Table 36'!$D$7</c:f>
              <c:strCache>
                <c:ptCount val="1"/>
                <c:pt idx="0">
                  <c:v>2016</c:v>
                </c:pt>
              </c:strCache>
            </c:strRef>
          </c:tx>
          <c:spPr>
            <a:solidFill>
              <a:schemeClr val="accent2"/>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36'!$D$12:$D$16</c:f>
              <c:numCache>
                <c:formatCode>#,##0\ \ </c:formatCode>
                <c:ptCount val="5"/>
                <c:pt idx="0">
                  <c:v>53488</c:v>
                </c:pt>
                <c:pt idx="1">
                  <c:v>10016</c:v>
                </c:pt>
                <c:pt idx="2">
                  <c:v>2208</c:v>
                </c:pt>
                <c:pt idx="3">
                  <c:v>3024</c:v>
                </c:pt>
                <c:pt idx="4">
                  <c:v>960</c:v>
                </c:pt>
              </c:numCache>
            </c:numRef>
          </c:val>
          <c:extLst>
            <c:ext xmlns:c16="http://schemas.microsoft.com/office/drawing/2014/chart" uri="{C3380CC4-5D6E-409C-BE32-E72D297353CC}">
              <c16:uniqueId val="{00000001-8020-45A5-81B6-81E5646532A5}"/>
            </c:ext>
          </c:extLst>
        </c:ser>
        <c:ser>
          <c:idx val="2"/>
          <c:order val="2"/>
          <c:tx>
            <c:strRef>
              <c:f>'Table 36'!$E$7</c:f>
              <c:strCache>
                <c:ptCount val="1"/>
                <c:pt idx="0">
                  <c:v>2017</c:v>
                </c:pt>
              </c:strCache>
            </c:strRef>
          </c:tx>
          <c:spPr>
            <a:solidFill>
              <a:schemeClr val="accent3"/>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36'!$E$12:$E$16</c:f>
              <c:numCache>
                <c:formatCode>#,##0\ \ </c:formatCode>
                <c:ptCount val="5"/>
                <c:pt idx="0">
                  <c:v>60176</c:v>
                </c:pt>
                <c:pt idx="1">
                  <c:v>11184</c:v>
                </c:pt>
                <c:pt idx="2">
                  <c:v>2688</c:v>
                </c:pt>
                <c:pt idx="3">
                  <c:v>2736</c:v>
                </c:pt>
                <c:pt idx="4">
                  <c:v>992</c:v>
                </c:pt>
              </c:numCache>
            </c:numRef>
          </c:val>
          <c:extLst>
            <c:ext xmlns:c16="http://schemas.microsoft.com/office/drawing/2014/chart" uri="{C3380CC4-5D6E-409C-BE32-E72D297353CC}">
              <c16:uniqueId val="{00000002-8020-45A5-81B6-81E5646532A5}"/>
            </c:ext>
          </c:extLst>
        </c:ser>
        <c:ser>
          <c:idx val="3"/>
          <c:order val="3"/>
          <c:tx>
            <c:strRef>
              <c:f>'Table 36'!$F$7</c:f>
              <c:strCache>
                <c:ptCount val="1"/>
                <c:pt idx="0">
                  <c:v>2018</c:v>
                </c:pt>
              </c:strCache>
            </c:strRef>
          </c:tx>
          <c:spPr>
            <a:solidFill>
              <a:schemeClr val="accent4"/>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36'!$F$12:$F$16</c:f>
              <c:numCache>
                <c:formatCode>#,##0\ \ </c:formatCode>
                <c:ptCount val="5"/>
                <c:pt idx="0">
                  <c:v>67808</c:v>
                </c:pt>
                <c:pt idx="1">
                  <c:v>11792</c:v>
                </c:pt>
                <c:pt idx="2">
                  <c:v>3168</c:v>
                </c:pt>
                <c:pt idx="3">
                  <c:v>3152</c:v>
                </c:pt>
                <c:pt idx="4">
                  <c:v>1376</c:v>
                </c:pt>
              </c:numCache>
            </c:numRef>
          </c:val>
          <c:extLst>
            <c:ext xmlns:c16="http://schemas.microsoft.com/office/drawing/2014/chart" uri="{C3380CC4-5D6E-409C-BE32-E72D297353CC}">
              <c16:uniqueId val="{00000003-8020-45A5-81B6-81E5646532A5}"/>
            </c:ext>
          </c:extLst>
        </c:ser>
        <c:ser>
          <c:idx val="4"/>
          <c:order val="4"/>
          <c:tx>
            <c:strRef>
              <c:f>'Table 36'!$G$7</c:f>
              <c:strCache>
                <c:ptCount val="1"/>
                <c:pt idx="0">
                  <c:v>2019</c:v>
                </c:pt>
              </c:strCache>
            </c:strRef>
          </c:tx>
          <c:spPr>
            <a:solidFill>
              <a:schemeClr val="accent5"/>
            </a:solidFill>
            <a:ln>
              <a:noFill/>
            </a:ln>
            <a:effectLst/>
          </c:spPr>
          <c:invertIfNegative val="0"/>
          <c:cat>
            <c:strRef>
              <c:f>'Table 36'!$B$12:$B$16</c:f>
              <c:strCache>
                <c:ptCount val="5"/>
                <c:pt idx="0">
                  <c:v>Holiday</c:v>
                </c:pt>
                <c:pt idx="1">
                  <c:v>Visiting friends &amp; relatives</c:v>
                </c:pt>
                <c:pt idx="2">
                  <c:v>Business</c:v>
                </c:pt>
                <c:pt idx="3">
                  <c:v>Education</c:v>
                </c:pt>
                <c:pt idx="4">
                  <c:v>Conferences &amp; conventions</c:v>
                </c:pt>
              </c:strCache>
            </c:strRef>
          </c:cat>
          <c:val>
            <c:numRef>
              <c:f>'Table 36'!$G$12:$G$16</c:f>
              <c:numCache>
                <c:formatCode>#,##0\ \ </c:formatCode>
                <c:ptCount val="5"/>
                <c:pt idx="0">
                  <c:v>62977</c:v>
                </c:pt>
                <c:pt idx="1">
                  <c:v>10940</c:v>
                </c:pt>
                <c:pt idx="2">
                  <c:v>2980</c:v>
                </c:pt>
                <c:pt idx="3">
                  <c:v>2934</c:v>
                </c:pt>
                <c:pt idx="4">
                  <c:v>1481</c:v>
                </c:pt>
              </c:numCache>
            </c:numRef>
          </c:val>
          <c:extLst>
            <c:ext xmlns:c16="http://schemas.microsoft.com/office/drawing/2014/chart" uri="{C3380CC4-5D6E-409C-BE32-E72D297353CC}">
              <c16:uniqueId val="{00000004-8020-45A5-81B6-81E5646532A5}"/>
            </c:ext>
          </c:extLst>
        </c:ser>
        <c:dLbls>
          <c:showLegendKey val="0"/>
          <c:showVal val="0"/>
          <c:showCatName val="0"/>
          <c:showSerName val="0"/>
          <c:showPercent val="0"/>
          <c:showBubbleSize val="0"/>
        </c:dLbls>
        <c:gapWidth val="50"/>
        <c:axId val="676002472"/>
        <c:axId val="676007960"/>
      </c:barChart>
      <c:catAx>
        <c:axId val="67600247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7960"/>
        <c:crosses val="autoZero"/>
        <c:auto val="1"/>
        <c:lblAlgn val="ctr"/>
        <c:lblOffset val="100"/>
        <c:noMultiLvlLbl val="0"/>
      </c:catAx>
      <c:valAx>
        <c:axId val="676007960"/>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247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55" l="0.70000000000000062" r="0.70000000000000062" t="0.75000000000000955" header="0.30000000000000032" footer="0.30000000000000032"/>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36'!$C$19:$C$25</c:f>
              <c:numCache>
                <c:formatCode>#,##0\ \ </c:formatCode>
                <c:ptCount val="7"/>
                <c:pt idx="0">
                  <c:v>5904</c:v>
                </c:pt>
                <c:pt idx="1">
                  <c:v>6384</c:v>
                </c:pt>
                <c:pt idx="2">
                  <c:v>8016</c:v>
                </c:pt>
                <c:pt idx="3">
                  <c:v>7808</c:v>
                </c:pt>
                <c:pt idx="4">
                  <c:v>12208</c:v>
                </c:pt>
                <c:pt idx="5">
                  <c:v>15312</c:v>
                </c:pt>
                <c:pt idx="6">
                  <c:v>4976</c:v>
                </c:pt>
              </c:numCache>
            </c:numRef>
          </c:val>
          <c:extLst>
            <c:ext xmlns:c16="http://schemas.microsoft.com/office/drawing/2014/chart" uri="{C3380CC4-5D6E-409C-BE32-E72D297353CC}">
              <c16:uniqueId val="{00000000-92BA-411C-B174-C7ABF1E54E5C}"/>
            </c:ext>
          </c:extLst>
        </c:ser>
        <c:ser>
          <c:idx val="1"/>
          <c:order val="1"/>
          <c:tx>
            <c:strRef>
              <c:f>'Table 36'!$D$7</c:f>
              <c:strCache>
                <c:ptCount val="1"/>
                <c:pt idx="0">
                  <c:v>2016</c:v>
                </c:pt>
              </c:strCache>
            </c:strRef>
          </c:tx>
          <c:spPr>
            <a:solidFill>
              <a:schemeClr val="accent2"/>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36'!$D$19:$D$25</c:f>
              <c:numCache>
                <c:formatCode>#,##0\ \ </c:formatCode>
                <c:ptCount val="7"/>
                <c:pt idx="0">
                  <c:v>6080</c:v>
                </c:pt>
                <c:pt idx="1">
                  <c:v>6896</c:v>
                </c:pt>
                <c:pt idx="2">
                  <c:v>9760</c:v>
                </c:pt>
                <c:pt idx="3">
                  <c:v>9632</c:v>
                </c:pt>
                <c:pt idx="4">
                  <c:v>14448</c:v>
                </c:pt>
                <c:pt idx="5">
                  <c:v>20560</c:v>
                </c:pt>
                <c:pt idx="6">
                  <c:v>7712</c:v>
                </c:pt>
              </c:numCache>
            </c:numRef>
          </c:val>
          <c:extLst>
            <c:ext xmlns:c16="http://schemas.microsoft.com/office/drawing/2014/chart" uri="{C3380CC4-5D6E-409C-BE32-E72D297353CC}">
              <c16:uniqueId val="{00000001-92BA-411C-B174-C7ABF1E54E5C}"/>
            </c:ext>
          </c:extLst>
        </c:ser>
        <c:ser>
          <c:idx val="2"/>
          <c:order val="2"/>
          <c:tx>
            <c:strRef>
              <c:f>'Table 36'!$E$7</c:f>
              <c:strCache>
                <c:ptCount val="1"/>
                <c:pt idx="0">
                  <c:v>2017</c:v>
                </c:pt>
              </c:strCache>
            </c:strRef>
          </c:tx>
          <c:spPr>
            <a:solidFill>
              <a:schemeClr val="accent3"/>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36'!$E$19:$E$25</c:f>
              <c:numCache>
                <c:formatCode>#,##0\ \ </c:formatCode>
                <c:ptCount val="7"/>
                <c:pt idx="0">
                  <c:v>6976</c:v>
                </c:pt>
                <c:pt idx="1">
                  <c:v>7088</c:v>
                </c:pt>
                <c:pt idx="2">
                  <c:v>10112</c:v>
                </c:pt>
                <c:pt idx="3">
                  <c:v>10352</c:v>
                </c:pt>
                <c:pt idx="4">
                  <c:v>15552</c:v>
                </c:pt>
                <c:pt idx="5">
                  <c:v>24912</c:v>
                </c:pt>
                <c:pt idx="6">
                  <c:v>8352</c:v>
                </c:pt>
              </c:numCache>
            </c:numRef>
          </c:val>
          <c:extLst>
            <c:ext xmlns:c16="http://schemas.microsoft.com/office/drawing/2014/chart" uri="{C3380CC4-5D6E-409C-BE32-E72D297353CC}">
              <c16:uniqueId val="{00000002-92BA-411C-B174-C7ABF1E54E5C}"/>
            </c:ext>
          </c:extLst>
        </c:ser>
        <c:ser>
          <c:idx val="3"/>
          <c:order val="3"/>
          <c:tx>
            <c:strRef>
              <c:f>'Table 36'!$F$7</c:f>
              <c:strCache>
                <c:ptCount val="1"/>
                <c:pt idx="0">
                  <c:v>2018</c:v>
                </c:pt>
              </c:strCache>
            </c:strRef>
          </c:tx>
          <c:spPr>
            <a:solidFill>
              <a:schemeClr val="accent4"/>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36'!$F$19:$F$25</c:f>
              <c:numCache>
                <c:formatCode>#,##0\ \ </c:formatCode>
                <c:ptCount val="7"/>
                <c:pt idx="0">
                  <c:v>7328</c:v>
                </c:pt>
                <c:pt idx="1">
                  <c:v>7792</c:v>
                </c:pt>
                <c:pt idx="2">
                  <c:v>11440</c:v>
                </c:pt>
                <c:pt idx="3">
                  <c:v>11968</c:v>
                </c:pt>
                <c:pt idx="4">
                  <c:v>17408</c:v>
                </c:pt>
                <c:pt idx="5">
                  <c:v>27680</c:v>
                </c:pt>
                <c:pt idx="6">
                  <c:v>10128</c:v>
                </c:pt>
              </c:numCache>
            </c:numRef>
          </c:val>
          <c:extLst>
            <c:ext xmlns:c16="http://schemas.microsoft.com/office/drawing/2014/chart" uri="{C3380CC4-5D6E-409C-BE32-E72D297353CC}">
              <c16:uniqueId val="{00000003-92BA-411C-B174-C7ABF1E54E5C}"/>
            </c:ext>
          </c:extLst>
        </c:ser>
        <c:ser>
          <c:idx val="4"/>
          <c:order val="4"/>
          <c:tx>
            <c:strRef>
              <c:f>'Table 36'!$G$7</c:f>
              <c:strCache>
                <c:ptCount val="1"/>
                <c:pt idx="0">
                  <c:v>2019</c:v>
                </c:pt>
              </c:strCache>
            </c:strRef>
          </c:tx>
          <c:spPr>
            <a:solidFill>
              <a:schemeClr val="accent5"/>
            </a:solidFill>
            <a:ln>
              <a:noFill/>
            </a:ln>
            <a:effectLst/>
          </c:spPr>
          <c:invertIfNegative val="0"/>
          <c:cat>
            <c:strRef>
              <c:f>'Table 36'!$B$19:$B$25</c:f>
              <c:strCache>
                <c:ptCount val="7"/>
                <c:pt idx="0">
                  <c:v>Under 15</c:v>
                </c:pt>
                <c:pt idx="1">
                  <c:v>15–24</c:v>
                </c:pt>
                <c:pt idx="2">
                  <c:v>25–34</c:v>
                </c:pt>
                <c:pt idx="3">
                  <c:v>35–44</c:v>
                </c:pt>
                <c:pt idx="4">
                  <c:v>45–54</c:v>
                </c:pt>
                <c:pt idx="5">
                  <c:v>55–64</c:v>
                </c:pt>
                <c:pt idx="6">
                  <c:v>65+</c:v>
                </c:pt>
              </c:strCache>
            </c:strRef>
          </c:cat>
          <c:val>
            <c:numRef>
              <c:f>'Table 36'!$G$19:$G$25</c:f>
              <c:numCache>
                <c:formatCode>#,##0\ \ </c:formatCode>
                <c:ptCount val="7"/>
                <c:pt idx="0">
                  <c:v>7202</c:v>
                </c:pt>
                <c:pt idx="1">
                  <c:v>7192</c:v>
                </c:pt>
                <c:pt idx="2">
                  <c:v>11761</c:v>
                </c:pt>
                <c:pt idx="3">
                  <c:v>10390</c:v>
                </c:pt>
                <c:pt idx="4">
                  <c:v>15250</c:v>
                </c:pt>
                <c:pt idx="5">
                  <c:v>25506</c:v>
                </c:pt>
                <c:pt idx="6">
                  <c:v>10017</c:v>
                </c:pt>
              </c:numCache>
            </c:numRef>
          </c:val>
          <c:extLst>
            <c:ext xmlns:c16="http://schemas.microsoft.com/office/drawing/2014/chart" uri="{C3380CC4-5D6E-409C-BE32-E72D297353CC}">
              <c16:uniqueId val="{00000004-92BA-411C-B174-C7ABF1E54E5C}"/>
            </c:ext>
          </c:extLst>
        </c:ser>
        <c:dLbls>
          <c:showLegendKey val="0"/>
          <c:showVal val="0"/>
          <c:showCatName val="0"/>
          <c:showSerName val="0"/>
          <c:showPercent val="0"/>
          <c:showBubbleSize val="0"/>
        </c:dLbls>
        <c:gapWidth val="50"/>
        <c:axId val="676013840"/>
        <c:axId val="676009136"/>
      </c:barChart>
      <c:catAx>
        <c:axId val="67601384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9136"/>
        <c:crosses val="autoZero"/>
        <c:auto val="1"/>
        <c:lblAlgn val="ctr"/>
        <c:lblOffset val="100"/>
        <c:noMultiLvlLbl val="0"/>
      </c:catAx>
      <c:valAx>
        <c:axId val="676009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384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paperSize="9" orientation="landscape"/>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98240139337425E-2"/>
          <c:y val="0.17241563251195557"/>
          <c:w val="0.85797960738778734"/>
          <c:h val="0.57381307919034397"/>
        </c:manualLayout>
      </c:layout>
      <c:barChart>
        <c:barDir val="col"/>
        <c:grouping val="clustered"/>
        <c:varyColors val="0"/>
        <c:ser>
          <c:idx val="0"/>
          <c:order val="0"/>
          <c:tx>
            <c:strRef>
              <c:f>'Table 6'!$C$7</c:f>
              <c:strCache>
                <c:ptCount val="1"/>
                <c:pt idx="0">
                  <c:v>2015</c:v>
                </c:pt>
              </c:strCache>
            </c:strRef>
          </c:tx>
          <c:spPr>
            <a:solidFill>
              <a:schemeClr val="accent1"/>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6'!$C$28:$C$32</c:f>
              <c:numCache>
                <c:formatCode>#,##0\ \ </c:formatCode>
                <c:ptCount val="5"/>
                <c:pt idx="0">
                  <c:v>501360</c:v>
                </c:pt>
                <c:pt idx="1">
                  <c:v>795984</c:v>
                </c:pt>
                <c:pt idx="2">
                  <c:v>802080</c:v>
                </c:pt>
                <c:pt idx="3">
                  <c:v>353472</c:v>
                </c:pt>
                <c:pt idx="4">
                  <c:v>535136</c:v>
                </c:pt>
              </c:numCache>
            </c:numRef>
          </c:val>
          <c:extLst>
            <c:ext xmlns:c16="http://schemas.microsoft.com/office/drawing/2014/chart" uri="{C3380CC4-5D6E-409C-BE32-E72D297353CC}">
              <c16:uniqueId val="{00000000-4F82-4AB0-8FF7-1FDB075E50C7}"/>
            </c:ext>
          </c:extLst>
        </c:ser>
        <c:ser>
          <c:idx val="1"/>
          <c:order val="1"/>
          <c:tx>
            <c:strRef>
              <c:f>'Table 6'!$D$7</c:f>
              <c:strCache>
                <c:ptCount val="1"/>
                <c:pt idx="0">
                  <c:v>2016</c:v>
                </c:pt>
              </c:strCache>
            </c:strRef>
          </c:tx>
          <c:spPr>
            <a:solidFill>
              <a:schemeClr val="accent2"/>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6'!$D$28:$D$32</c:f>
              <c:numCache>
                <c:formatCode>#,##0\ \ </c:formatCode>
                <c:ptCount val="5"/>
                <c:pt idx="0">
                  <c:v>567040</c:v>
                </c:pt>
                <c:pt idx="1">
                  <c:v>870624</c:v>
                </c:pt>
                <c:pt idx="2">
                  <c:v>898544</c:v>
                </c:pt>
                <c:pt idx="3">
                  <c:v>389168</c:v>
                </c:pt>
                <c:pt idx="4">
                  <c:v>584320</c:v>
                </c:pt>
              </c:numCache>
            </c:numRef>
          </c:val>
          <c:extLst>
            <c:ext xmlns:c16="http://schemas.microsoft.com/office/drawing/2014/chart" uri="{C3380CC4-5D6E-409C-BE32-E72D297353CC}">
              <c16:uniqueId val="{00000001-4F82-4AB0-8FF7-1FDB075E50C7}"/>
            </c:ext>
          </c:extLst>
        </c:ser>
        <c:ser>
          <c:idx val="2"/>
          <c:order val="2"/>
          <c:tx>
            <c:strRef>
              <c:f>'Table 6'!$E$7</c:f>
              <c:strCache>
                <c:ptCount val="1"/>
                <c:pt idx="0">
                  <c:v>2017</c:v>
                </c:pt>
              </c:strCache>
            </c:strRef>
          </c:tx>
          <c:spPr>
            <a:solidFill>
              <a:schemeClr val="accent3"/>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6'!$E$28:$E$32</c:f>
              <c:numCache>
                <c:formatCode>#,##0\ \ </c:formatCode>
                <c:ptCount val="5"/>
                <c:pt idx="0">
                  <c:v>649840</c:v>
                </c:pt>
                <c:pt idx="1">
                  <c:v>912496</c:v>
                </c:pt>
                <c:pt idx="2">
                  <c:v>1014176</c:v>
                </c:pt>
                <c:pt idx="3">
                  <c:v>440960</c:v>
                </c:pt>
                <c:pt idx="4">
                  <c:v>618272</c:v>
                </c:pt>
              </c:numCache>
            </c:numRef>
          </c:val>
          <c:extLst>
            <c:ext xmlns:c16="http://schemas.microsoft.com/office/drawing/2014/chart" uri="{C3380CC4-5D6E-409C-BE32-E72D297353CC}">
              <c16:uniqueId val="{00000002-4F82-4AB0-8FF7-1FDB075E50C7}"/>
            </c:ext>
          </c:extLst>
        </c:ser>
        <c:ser>
          <c:idx val="3"/>
          <c:order val="3"/>
          <c:tx>
            <c:strRef>
              <c:f>'Table 6'!$F$7</c:f>
              <c:strCache>
                <c:ptCount val="1"/>
                <c:pt idx="0">
                  <c:v>2018</c:v>
                </c:pt>
              </c:strCache>
            </c:strRef>
          </c:tx>
          <c:spPr>
            <a:solidFill>
              <a:schemeClr val="accent4"/>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6'!$F$28:$F$32</c:f>
              <c:numCache>
                <c:formatCode>#,##0\ \ </c:formatCode>
                <c:ptCount val="5"/>
                <c:pt idx="0">
                  <c:v>677872</c:v>
                </c:pt>
                <c:pt idx="1">
                  <c:v>966160</c:v>
                </c:pt>
                <c:pt idx="2">
                  <c:v>1068288</c:v>
                </c:pt>
                <c:pt idx="3">
                  <c:v>445232</c:v>
                </c:pt>
                <c:pt idx="4">
                  <c:v>622576</c:v>
                </c:pt>
              </c:numCache>
            </c:numRef>
          </c:val>
          <c:extLst>
            <c:ext xmlns:c16="http://schemas.microsoft.com/office/drawing/2014/chart" uri="{C3380CC4-5D6E-409C-BE32-E72D297353CC}">
              <c16:uniqueId val="{00000003-4F82-4AB0-8FF7-1FDB075E50C7}"/>
            </c:ext>
          </c:extLst>
        </c:ser>
        <c:ser>
          <c:idx val="4"/>
          <c:order val="4"/>
          <c:tx>
            <c:strRef>
              <c:f>'Table 6'!$G$7</c:f>
              <c:strCache>
                <c:ptCount val="1"/>
                <c:pt idx="0">
                  <c:v>2019</c:v>
                </c:pt>
              </c:strCache>
            </c:strRef>
          </c:tx>
          <c:spPr>
            <a:solidFill>
              <a:schemeClr val="accent5"/>
            </a:solidFill>
            <a:ln>
              <a:noFill/>
            </a:ln>
            <a:effectLst/>
          </c:spPr>
          <c:invertIfNegative val="0"/>
          <c:cat>
            <c:strRef>
              <c:f>'Table 6'!$B$28:$B$32</c:f>
              <c:strCache>
                <c:ptCount val="5"/>
                <c:pt idx="0">
                  <c:v>1–3</c:v>
                </c:pt>
                <c:pt idx="1">
                  <c:v>4–7</c:v>
                </c:pt>
                <c:pt idx="2">
                  <c:v>8–14</c:v>
                </c:pt>
                <c:pt idx="3">
                  <c:v>15–21</c:v>
                </c:pt>
                <c:pt idx="4">
                  <c:v>22 and over</c:v>
                </c:pt>
              </c:strCache>
            </c:strRef>
          </c:cat>
          <c:val>
            <c:numRef>
              <c:f>'Table 6'!$G$28:$G$32</c:f>
              <c:numCache>
                <c:formatCode>#,##0\ \ </c:formatCode>
                <c:ptCount val="5"/>
                <c:pt idx="0">
                  <c:v>653601</c:v>
                </c:pt>
                <c:pt idx="1">
                  <c:v>994426</c:v>
                </c:pt>
                <c:pt idx="2">
                  <c:v>1124813</c:v>
                </c:pt>
                <c:pt idx="3">
                  <c:v>454771</c:v>
                </c:pt>
                <c:pt idx="4">
                  <c:v>659819</c:v>
                </c:pt>
              </c:numCache>
            </c:numRef>
          </c:val>
          <c:extLst>
            <c:ext xmlns:c16="http://schemas.microsoft.com/office/drawing/2014/chart" uri="{C3380CC4-5D6E-409C-BE32-E72D297353CC}">
              <c16:uniqueId val="{00000004-4F82-4AB0-8FF7-1FDB075E50C7}"/>
            </c:ext>
          </c:extLst>
        </c:ser>
        <c:dLbls>
          <c:showLegendKey val="0"/>
          <c:showVal val="0"/>
          <c:showCatName val="0"/>
          <c:showSerName val="0"/>
          <c:showPercent val="0"/>
          <c:showBubbleSize val="0"/>
        </c:dLbls>
        <c:gapWidth val="50"/>
        <c:axId val="15090416"/>
        <c:axId val="229152184"/>
      </c:barChart>
      <c:catAx>
        <c:axId val="150904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2184"/>
        <c:crosses val="autoZero"/>
        <c:auto val="1"/>
        <c:lblAlgn val="ctr"/>
        <c:lblOffset val="100"/>
        <c:noMultiLvlLbl val="0"/>
      </c:catAx>
      <c:valAx>
        <c:axId val="2291521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15090416"/>
        <c:crosses val="autoZero"/>
        <c:crossBetween val="between"/>
      </c:valAx>
      <c:spPr>
        <a:solidFill>
          <a:schemeClr val="bg1"/>
        </a:solidFill>
        <a:ln>
          <a:noFill/>
        </a:ln>
        <a:effectLst/>
      </c:spPr>
    </c:plotArea>
    <c:legend>
      <c:legendPos val="b"/>
      <c:layout>
        <c:manualLayout>
          <c:xMode val="edge"/>
          <c:yMode val="edge"/>
          <c:x val="7.8561559115455388E-3"/>
          <c:y val="0.85986093276801956"/>
          <c:w val="0.48642809304009421"/>
          <c:h val="8.6982757924490159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33" l="0.70000000000000062" r="0.70000000000000062" t="0.75000000000000833" header="0.30000000000000032" footer="0.30000000000000032"/>
    <c:pageSetup orientation="portrait"/>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02"/>
          <c:w val="0.85797960738778989"/>
          <c:h val="0.57381307919034397"/>
        </c:manualLayout>
      </c:layout>
      <c:barChart>
        <c:barDir val="col"/>
        <c:grouping val="clustered"/>
        <c:varyColors val="0"/>
        <c:ser>
          <c:idx val="0"/>
          <c:order val="0"/>
          <c:tx>
            <c:strRef>
              <c:f>'Table 36'!$C$7</c:f>
              <c:strCache>
                <c:ptCount val="1"/>
                <c:pt idx="0">
                  <c:v>2015</c:v>
                </c:pt>
              </c:strCache>
            </c:strRef>
          </c:tx>
          <c:spPr>
            <a:solidFill>
              <a:schemeClr val="accent1"/>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36'!$C$28:$C$32</c:f>
              <c:numCache>
                <c:formatCode>#,##0\ \ </c:formatCode>
                <c:ptCount val="5"/>
                <c:pt idx="0">
                  <c:v>8128</c:v>
                </c:pt>
                <c:pt idx="1">
                  <c:v>30608</c:v>
                </c:pt>
                <c:pt idx="2">
                  <c:v>8416</c:v>
                </c:pt>
                <c:pt idx="3">
                  <c:v>3168</c:v>
                </c:pt>
                <c:pt idx="4">
                  <c:v>10288</c:v>
                </c:pt>
              </c:numCache>
            </c:numRef>
          </c:val>
          <c:extLst>
            <c:ext xmlns:c16="http://schemas.microsoft.com/office/drawing/2014/chart" uri="{C3380CC4-5D6E-409C-BE32-E72D297353CC}">
              <c16:uniqueId val="{00000000-DE05-43B3-A151-33E134A9B253}"/>
            </c:ext>
          </c:extLst>
        </c:ser>
        <c:ser>
          <c:idx val="1"/>
          <c:order val="1"/>
          <c:tx>
            <c:strRef>
              <c:f>'Table 36'!$D$7</c:f>
              <c:strCache>
                <c:ptCount val="1"/>
                <c:pt idx="0">
                  <c:v>2016</c:v>
                </c:pt>
              </c:strCache>
            </c:strRef>
          </c:tx>
          <c:spPr>
            <a:solidFill>
              <a:schemeClr val="accent2"/>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36'!$D$28:$D$32</c:f>
              <c:numCache>
                <c:formatCode>#,##0\ \ </c:formatCode>
                <c:ptCount val="5"/>
                <c:pt idx="0">
                  <c:v>9664</c:v>
                </c:pt>
                <c:pt idx="1">
                  <c:v>39632</c:v>
                </c:pt>
                <c:pt idx="2">
                  <c:v>10240</c:v>
                </c:pt>
                <c:pt idx="3">
                  <c:v>3712</c:v>
                </c:pt>
                <c:pt idx="4">
                  <c:v>11840</c:v>
                </c:pt>
              </c:numCache>
            </c:numRef>
          </c:val>
          <c:extLst>
            <c:ext xmlns:c16="http://schemas.microsoft.com/office/drawing/2014/chart" uri="{C3380CC4-5D6E-409C-BE32-E72D297353CC}">
              <c16:uniqueId val="{00000001-DE05-43B3-A151-33E134A9B253}"/>
            </c:ext>
          </c:extLst>
        </c:ser>
        <c:ser>
          <c:idx val="2"/>
          <c:order val="2"/>
          <c:tx>
            <c:strRef>
              <c:f>'Table 36'!$E$7</c:f>
              <c:strCache>
                <c:ptCount val="1"/>
                <c:pt idx="0">
                  <c:v>2017</c:v>
                </c:pt>
              </c:strCache>
            </c:strRef>
          </c:tx>
          <c:spPr>
            <a:solidFill>
              <a:schemeClr val="accent3"/>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36'!$E$28:$E$32</c:f>
              <c:numCache>
                <c:formatCode>#,##0\ \ </c:formatCode>
                <c:ptCount val="5"/>
                <c:pt idx="0">
                  <c:v>10736</c:v>
                </c:pt>
                <c:pt idx="1">
                  <c:v>45728</c:v>
                </c:pt>
                <c:pt idx="2">
                  <c:v>11488</c:v>
                </c:pt>
                <c:pt idx="3">
                  <c:v>3792</c:v>
                </c:pt>
                <c:pt idx="4">
                  <c:v>11600</c:v>
                </c:pt>
              </c:numCache>
            </c:numRef>
          </c:val>
          <c:extLst>
            <c:ext xmlns:c16="http://schemas.microsoft.com/office/drawing/2014/chart" uri="{C3380CC4-5D6E-409C-BE32-E72D297353CC}">
              <c16:uniqueId val="{00000002-DE05-43B3-A151-33E134A9B253}"/>
            </c:ext>
          </c:extLst>
        </c:ser>
        <c:ser>
          <c:idx val="3"/>
          <c:order val="3"/>
          <c:tx>
            <c:strRef>
              <c:f>'Table 36'!$F$7</c:f>
              <c:strCache>
                <c:ptCount val="1"/>
                <c:pt idx="0">
                  <c:v>2018</c:v>
                </c:pt>
              </c:strCache>
            </c:strRef>
          </c:tx>
          <c:spPr>
            <a:solidFill>
              <a:schemeClr val="accent4"/>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36'!$F$28:$F$32</c:f>
              <c:numCache>
                <c:formatCode>#,##0\ \ </c:formatCode>
                <c:ptCount val="5"/>
                <c:pt idx="0">
                  <c:v>11616</c:v>
                </c:pt>
                <c:pt idx="1">
                  <c:v>51984</c:v>
                </c:pt>
                <c:pt idx="2">
                  <c:v>13728</c:v>
                </c:pt>
                <c:pt idx="3">
                  <c:v>4720</c:v>
                </c:pt>
                <c:pt idx="4">
                  <c:v>11696</c:v>
                </c:pt>
              </c:numCache>
            </c:numRef>
          </c:val>
          <c:extLst>
            <c:ext xmlns:c16="http://schemas.microsoft.com/office/drawing/2014/chart" uri="{C3380CC4-5D6E-409C-BE32-E72D297353CC}">
              <c16:uniqueId val="{00000003-DE05-43B3-A151-33E134A9B253}"/>
            </c:ext>
          </c:extLst>
        </c:ser>
        <c:ser>
          <c:idx val="4"/>
          <c:order val="4"/>
          <c:tx>
            <c:strRef>
              <c:f>'Table 36'!$G$7</c:f>
              <c:strCache>
                <c:ptCount val="1"/>
                <c:pt idx="0">
                  <c:v>2019</c:v>
                </c:pt>
              </c:strCache>
            </c:strRef>
          </c:tx>
          <c:spPr>
            <a:solidFill>
              <a:schemeClr val="accent5"/>
            </a:solidFill>
            <a:ln>
              <a:noFill/>
            </a:ln>
            <a:effectLst/>
          </c:spPr>
          <c:invertIfNegative val="0"/>
          <c:cat>
            <c:strRef>
              <c:f>'Table 36'!$B$28:$B$32</c:f>
              <c:strCache>
                <c:ptCount val="5"/>
                <c:pt idx="0">
                  <c:v>1–3</c:v>
                </c:pt>
                <c:pt idx="1">
                  <c:v>4–7</c:v>
                </c:pt>
                <c:pt idx="2">
                  <c:v>8–14</c:v>
                </c:pt>
                <c:pt idx="3">
                  <c:v>15–21</c:v>
                </c:pt>
                <c:pt idx="4">
                  <c:v>22 and over</c:v>
                </c:pt>
              </c:strCache>
            </c:strRef>
          </c:cat>
          <c:val>
            <c:numRef>
              <c:f>'Table 36'!$G$28:$G$32</c:f>
              <c:numCache>
                <c:formatCode>#,##0\ \ </c:formatCode>
                <c:ptCount val="5"/>
                <c:pt idx="0">
                  <c:v>9426</c:v>
                </c:pt>
                <c:pt idx="1">
                  <c:v>47149</c:v>
                </c:pt>
                <c:pt idx="2">
                  <c:v>15009</c:v>
                </c:pt>
                <c:pt idx="3">
                  <c:v>4512</c:v>
                </c:pt>
                <c:pt idx="4">
                  <c:v>11222</c:v>
                </c:pt>
              </c:numCache>
            </c:numRef>
          </c:val>
          <c:extLst>
            <c:ext xmlns:c16="http://schemas.microsoft.com/office/drawing/2014/chart" uri="{C3380CC4-5D6E-409C-BE32-E72D297353CC}">
              <c16:uniqueId val="{00000004-DE05-43B3-A151-33E134A9B253}"/>
            </c:ext>
          </c:extLst>
        </c:ser>
        <c:dLbls>
          <c:showLegendKey val="0"/>
          <c:showVal val="0"/>
          <c:showCatName val="0"/>
          <c:showSerName val="0"/>
          <c:showPercent val="0"/>
          <c:showBubbleSize val="0"/>
        </c:dLbls>
        <c:gapWidth val="50"/>
        <c:axId val="676003648"/>
        <c:axId val="676004040"/>
      </c:barChart>
      <c:catAx>
        <c:axId val="67600364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4040"/>
        <c:crosses val="autoZero"/>
        <c:auto val="1"/>
        <c:lblAlgn val="ctr"/>
        <c:lblOffset val="100"/>
        <c:noMultiLvlLbl val="0"/>
      </c:catAx>
      <c:valAx>
        <c:axId val="6760040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03648"/>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44" l="0.70000000000000062" r="0.70000000000000062" t="0.75000000000000944" header="0.30000000000000032" footer="0.30000000000000032"/>
    <c:pageSetup orientation="portrait"/>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37'!$C$12:$C$16</c:f>
              <c:numCache>
                <c:formatCode>#,##0\ \ </c:formatCode>
                <c:ptCount val="5"/>
                <c:pt idx="0">
                  <c:v>2096</c:v>
                </c:pt>
                <c:pt idx="1">
                  <c:v>592</c:v>
                </c:pt>
                <c:pt idx="2">
                  <c:v>576</c:v>
                </c:pt>
                <c:pt idx="3">
                  <c:v>48</c:v>
                </c:pt>
                <c:pt idx="4">
                  <c:v>80</c:v>
                </c:pt>
              </c:numCache>
            </c:numRef>
          </c:val>
          <c:extLst>
            <c:ext xmlns:c16="http://schemas.microsoft.com/office/drawing/2014/chart" uri="{C3380CC4-5D6E-409C-BE32-E72D297353CC}">
              <c16:uniqueId val="{00000000-1773-4FEC-829C-13F3D9935C62}"/>
            </c:ext>
          </c:extLst>
        </c:ser>
        <c:ser>
          <c:idx val="1"/>
          <c:order val="1"/>
          <c:tx>
            <c:strRef>
              <c:f>'Table 37'!$D$7</c:f>
              <c:strCache>
                <c:ptCount val="1"/>
                <c:pt idx="0">
                  <c:v>2016</c:v>
                </c:pt>
              </c:strCache>
            </c:strRef>
          </c:tx>
          <c:spPr>
            <a:solidFill>
              <a:schemeClr val="accent2"/>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37'!$D$12:$D$16</c:f>
              <c:numCache>
                <c:formatCode>#,##0\ \ </c:formatCode>
                <c:ptCount val="5"/>
                <c:pt idx="0">
                  <c:v>2848</c:v>
                </c:pt>
                <c:pt idx="1">
                  <c:v>720</c:v>
                </c:pt>
                <c:pt idx="2">
                  <c:v>464</c:v>
                </c:pt>
                <c:pt idx="3">
                  <c:v>32</c:v>
                </c:pt>
                <c:pt idx="4">
                  <c:v>48</c:v>
                </c:pt>
              </c:numCache>
            </c:numRef>
          </c:val>
          <c:extLst>
            <c:ext xmlns:c16="http://schemas.microsoft.com/office/drawing/2014/chart" uri="{C3380CC4-5D6E-409C-BE32-E72D297353CC}">
              <c16:uniqueId val="{00000001-1773-4FEC-829C-13F3D9935C62}"/>
            </c:ext>
          </c:extLst>
        </c:ser>
        <c:ser>
          <c:idx val="2"/>
          <c:order val="2"/>
          <c:tx>
            <c:strRef>
              <c:f>'Table 37'!$E$7</c:f>
              <c:strCache>
                <c:ptCount val="1"/>
                <c:pt idx="0">
                  <c:v>2017</c:v>
                </c:pt>
              </c:strCache>
            </c:strRef>
          </c:tx>
          <c:spPr>
            <a:solidFill>
              <a:schemeClr val="accent3"/>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37'!$E$12:$E$16</c:f>
              <c:numCache>
                <c:formatCode>#,##0\ \ </c:formatCode>
                <c:ptCount val="5"/>
                <c:pt idx="0">
                  <c:v>2928</c:v>
                </c:pt>
                <c:pt idx="1">
                  <c:v>816</c:v>
                </c:pt>
                <c:pt idx="2">
                  <c:v>640</c:v>
                </c:pt>
                <c:pt idx="3">
                  <c:v>16</c:v>
                </c:pt>
                <c:pt idx="4">
                  <c:v>64</c:v>
                </c:pt>
              </c:numCache>
            </c:numRef>
          </c:val>
          <c:extLst>
            <c:ext xmlns:c16="http://schemas.microsoft.com/office/drawing/2014/chart" uri="{C3380CC4-5D6E-409C-BE32-E72D297353CC}">
              <c16:uniqueId val="{00000002-1773-4FEC-829C-13F3D9935C62}"/>
            </c:ext>
          </c:extLst>
        </c:ser>
        <c:ser>
          <c:idx val="3"/>
          <c:order val="3"/>
          <c:tx>
            <c:strRef>
              <c:f>'Table 37'!$F$7</c:f>
              <c:strCache>
                <c:ptCount val="1"/>
                <c:pt idx="0">
                  <c:v>2018</c:v>
                </c:pt>
              </c:strCache>
            </c:strRef>
          </c:tx>
          <c:spPr>
            <a:solidFill>
              <a:schemeClr val="accent4"/>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37'!$F$12:$F$16</c:f>
              <c:numCache>
                <c:formatCode>#,##0\ \ </c:formatCode>
                <c:ptCount val="5"/>
                <c:pt idx="0">
                  <c:v>3184</c:v>
                </c:pt>
                <c:pt idx="1">
                  <c:v>720</c:v>
                </c:pt>
                <c:pt idx="2">
                  <c:v>528</c:v>
                </c:pt>
                <c:pt idx="3">
                  <c:v>0</c:v>
                </c:pt>
                <c:pt idx="4">
                  <c:v>96</c:v>
                </c:pt>
              </c:numCache>
            </c:numRef>
          </c:val>
          <c:extLst>
            <c:ext xmlns:c16="http://schemas.microsoft.com/office/drawing/2014/chart" uri="{C3380CC4-5D6E-409C-BE32-E72D297353CC}">
              <c16:uniqueId val="{00000003-1773-4FEC-829C-13F3D9935C62}"/>
            </c:ext>
          </c:extLst>
        </c:ser>
        <c:ser>
          <c:idx val="4"/>
          <c:order val="4"/>
          <c:tx>
            <c:strRef>
              <c:f>'Table 37'!$G$7</c:f>
              <c:strCache>
                <c:ptCount val="1"/>
                <c:pt idx="0">
                  <c:v>2019</c:v>
                </c:pt>
              </c:strCache>
            </c:strRef>
          </c:tx>
          <c:spPr>
            <a:solidFill>
              <a:schemeClr val="accent5"/>
            </a:solidFill>
            <a:ln>
              <a:noFill/>
            </a:ln>
            <a:effectLst/>
          </c:spPr>
          <c:invertIfNegative val="0"/>
          <c:cat>
            <c:strRef>
              <c:f>'Table 37'!$B$12:$B$16</c:f>
              <c:strCache>
                <c:ptCount val="5"/>
                <c:pt idx="0">
                  <c:v>Holiday</c:v>
                </c:pt>
                <c:pt idx="1">
                  <c:v>Visiting friends &amp; relatives</c:v>
                </c:pt>
                <c:pt idx="2">
                  <c:v>Business</c:v>
                </c:pt>
                <c:pt idx="3">
                  <c:v>Education</c:v>
                </c:pt>
                <c:pt idx="4">
                  <c:v>Conferences &amp; conventions</c:v>
                </c:pt>
              </c:strCache>
            </c:strRef>
          </c:cat>
          <c:val>
            <c:numRef>
              <c:f>'Table 37'!$G$12:$G$16</c:f>
              <c:numCache>
                <c:formatCode>#,##0\ \ </c:formatCode>
                <c:ptCount val="5"/>
                <c:pt idx="0">
                  <c:v>3251</c:v>
                </c:pt>
                <c:pt idx="1">
                  <c:v>646</c:v>
                </c:pt>
                <c:pt idx="2">
                  <c:v>710</c:v>
                </c:pt>
                <c:pt idx="3">
                  <c:v>89</c:v>
                </c:pt>
                <c:pt idx="4">
                  <c:v>95</c:v>
                </c:pt>
              </c:numCache>
            </c:numRef>
          </c:val>
          <c:extLst>
            <c:ext xmlns:c16="http://schemas.microsoft.com/office/drawing/2014/chart" uri="{C3380CC4-5D6E-409C-BE32-E72D297353CC}">
              <c16:uniqueId val="{00000004-1773-4FEC-829C-13F3D9935C62}"/>
            </c:ext>
          </c:extLst>
        </c:ser>
        <c:dLbls>
          <c:showLegendKey val="0"/>
          <c:showVal val="0"/>
          <c:showCatName val="0"/>
          <c:showSerName val="0"/>
          <c:showPercent val="0"/>
          <c:showBubbleSize val="0"/>
        </c:dLbls>
        <c:gapWidth val="50"/>
        <c:axId val="676017760"/>
        <c:axId val="676015408"/>
      </c:barChart>
      <c:catAx>
        <c:axId val="676017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408"/>
        <c:crosses val="autoZero"/>
        <c:auto val="1"/>
        <c:lblAlgn val="ctr"/>
        <c:lblOffset val="100"/>
        <c:noMultiLvlLbl val="0"/>
      </c:catAx>
      <c:valAx>
        <c:axId val="6760154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760"/>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37'!$C$19:$C$25</c:f>
              <c:numCache>
                <c:formatCode>#,##0\ \ </c:formatCode>
                <c:ptCount val="7"/>
                <c:pt idx="0">
                  <c:v>528</c:v>
                </c:pt>
                <c:pt idx="1">
                  <c:v>480</c:v>
                </c:pt>
                <c:pt idx="2">
                  <c:v>720</c:v>
                </c:pt>
                <c:pt idx="3">
                  <c:v>928</c:v>
                </c:pt>
                <c:pt idx="4">
                  <c:v>480</c:v>
                </c:pt>
                <c:pt idx="5">
                  <c:v>400</c:v>
                </c:pt>
                <c:pt idx="6">
                  <c:v>96</c:v>
                </c:pt>
              </c:numCache>
            </c:numRef>
          </c:val>
          <c:extLst>
            <c:ext xmlns:c16="http://schemas.microsoft.com/office/drawing/2014/chart" uri="{C3380CC4-5D6E-409C-BE32-E72D297353CC}">
              <c16:uniqueId val="{00000000-F969-46AB-AFA1-95C713BEF9E4}"/>
            </c:ext>
          </c:extLst>
        </c:ser>
        <c:ser>
          <c:idx val="1"/>
          <c:order val="1"/>
          <c:tx>
            <c:strRef>
              <c:f>'Table 37'!$D$7</c:f>
              <c:strCache>
                <c:ptCount val="1"/>
                <c:pt idx="0">
                  <c:v>2016</c:v>
                </c:pt>
              </c:strCache>
            </c:strRef>
          </c:tx>
          <c:spPr>
            <a:solidFill>
              <a:schemeClr val="accent2"/>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37'!$D$19:$D$25</c:f>
              <c:numCache>
                <c:formatCode>#,##0\ \ </c:formatCode>
                <c:ptCount val="7"/>
                <c:pt idx="0">
                  <c:v>720</c:v>
                </c:pt>
                <c:pt idx="1">
                  <c:v>544</c:v>
                </c:pt>
                <c:pt idx="2">
                  <c:v>912</c:v>
                </c:pt>
                <c:pt idx="3">
                  <c:v>800</c:v>
                </c:pt>
                <c:pt idx="4">
                  <c:v>736</c:v>
                </c:pt>
                <c:pt idx="5">
                  <c:v>320</c:v>
                </c:pt>
                <c:pt idx="6">
                  <c:v>176</c:v>
                </c:pt>
              </c:numCache>
            </c:numRef>
          </c:val>
          <c:extLst>
            <c:ext xmlns:c16="http://schemas.microsoft.com/office/drawing/2014/chart" uri="{C3380CC4-5D6E-409C-BE32-E72D297353CC}">
              <c16:uniqueId val="{00000001-F969-46AB-AFA1-95C713BEF9E4}"/>
            </c:ext>
          </c:extLst>
        </c:ser>
        <c:ser>
          <c:idx val="2"/>
          <c:order val="2"/>
          <c:tx>
            <c:strRef>
              <c:f>'Table 37'!$E$7</c:f>
              <c:strCache>
                <c:ptCount val="1"/>
                <c:pt idx="0">
                  <c:v>2017</c:v>
                </c:pt>
              </c:strCache>
            </c:strRef>
          </c:tx>
          <c:spPr>
            <a:solidFill>
              <a:schemeClr val="accent3"/>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37'!$E$19:$E$25</c:f>
              <c:numCache>
                <c:formatCode>#,##0\ \ </c:formatCode>
                <c:ptCount val="7"/>
                <c:pt idx="0">
                  <c:v>608</c:v>
                </c:pt>
                <c:pt idx="1">
                  <c:v>544</c:v>
                </c:pt>
                <c:pt idx="2">
                  <c:v>960</c:v>
                </c:pt>
                <c:pt idx="3">
                  <c:v>944</c:v>
                </c:pt>
                <c:pt idx="4">
                  <c:v>1072</c:v>
                </c:pt>
                <c:pt idx="5">
                  <c:v>432</c:v>
                </c:pt>
                <c:pt idx="6">
                  <c:v>112</c:v>
                </c:pt>
              </c:numCache>
            </c:numRef>
          </c:val>
          <c:extLst>
            <c:ext xmlns:c16="http://schemas.microsoft.com/office/drawing/2014/chart" uri="{C3380CC4-5D6E-409C-BE32-E72D297353CC}">
              <c16:uniqueId val="{00000002-F969-46AB-AFA1-95C713BEF9E4}"/>
            </c:ext>
          </c:extLst>
        </c:ser>
        <c:ser>
          <c:idx val="3"/>
          <c:order val="3"/>
          <c:tx>
            <c:strRef>
              <c:f>'Table 37'!$F$7</c:f>
              <c:strCache>
                <c:ptCount val="1"/>
                <c:pt idx="0">
                  <c:v>2018</c:v>
                </c:pt>
              </c:strCache>
            </c:strRef>
          </c:tx>
          <c:spPr>
            <a:solidFill>
              <a:schemeClr val="accent4"/>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37'!$F$19:$F$25</c:f>
              <c:numCache>
                <c:formatCode>#,##0\ \ </c:formatCode>
                <c:ptCount val="7"/>
                <c:pt idx="0">
                  <c:v>896</c:v>
                </c:pt>
                <c:pt idx="1">
                  <c:v>384</c:v>
                </c:pt>
                <c:pt idx="2">
                  <c:v>1184</c:v>
                </c:pt>
                <c:pt idx="3">
                  <c:v>864</c:v>
                </c:pt>
                <c:pt idx="4">
                  <c:v>656</c:v>
                </c:pt>
                <c:pt idx="5">
                  <c:v>496</c:v>
                </c:pt>
                <c:pt idx="6">
                  <c:v>240</c:v>
                </c:pt>
              </c:numCache>
            </c:numRef>
          </c:val>
          <c:extLst>
            <c:ext xmlns:c16="http://schemas.microsoft.com/office/drawing/2014/chart" uri="{C3380CC4-5D6E-409C-BE32-E72D297353CC}">
              <c16:uniqueId val="{00000003-F969-46AB-AFA1-95C713BEF9E4}"/>
            </c:ext>
          </c:extLst>
        </c:ser>
        <c:ser>
          <c:idx val="4"/>
          <c:order val="4"/>
          <c:tx>
            <c:strRef>
              <c:f>'Table 37'!$G$7</c:f>
              <c:strCache>
                <c:ptCount val="1"/>
                <c:pt idx="0">
                  <c:v>2019</c:v>
                </c:pt>
              </c:strCache>
            </c:strRef>
          </c:tx>
          <c:spPr>
            <a:solidFill>
              <a:schemeClr val="accent5"/>
            </a:solidFill>
            <a:ln>
              <a:noFill/>
            </a:ln>
            <a:effectLst/>
          </c:spPr>
          <c:invertIfNegative val="0"/>
          <c:cat>
            <c:strRef>
              <c:f>'Table 37'!$B$19:$B$25</c:f>
              <c:strCache>
                <c:ptCount val="7"/>
                <c:pt idx="0">
                  <c:v>Under 15</c:v>
                </c:pt>
                <c:pt idx="1">
                  <c:v>15–24</c:v>
                </c:pt>
                <c:pt idx="2">
                  <c:v>25–34</c:v>
                </c:pt>
                <c:pt idx="3">
                  <c:v>35–44</c:v>
                </c:pt>
                <c:pt idx="4">
                  <c:v>45–54</c:v>
                </c:pt>
                <c:pt idx="5">
                  <c:v>55–64</c:v>
                </c:pt>
                <c:pt idx="6">
                  <c:v>65+</c:v>
                </c:pt>
              </c:strCache>
            </c:strRef>
          </c:cat>
          <c:val>
            <c:numRef>
              <c:f>'Table 37'!$G$19:$G$25</c:f>
              <c:numCache>
                <c:formatCode>#,##0\ \ </c:formatCode>
                <c:ptCount val="7"/>
                <c:pt idx="0">
                  <c:v>855</c:v>
                </c:pt>
                <c:pt idx="1">
                  <c:v>485</c:v>
                </c:pt>
                <c:pt idx="2">
                  <c:v>973</c:v>
                </c:pt>
                <c:pt idx="3">
                  <c:v>1044</c:v>
                </c:pt>
                <c:pt idx="4">
                  <c:v>889</c:v>
                </c:pt>
                <c:pt idx="5">
                  <c:v>537</c:v>
                </c:pt>
                <c:pt idx="6">
                  <c:v>175</c:v>
                </c:pt>
              </c:numCache>
            </c:numRef>
          </c:val>
          <c:extLst>
            <c:ext xmlns:c16="http://schemas.microsoft.com/office/drawing/2014/chart" uri="{C3380CC4-5D6E-409C-BE32-E72D297353CC}">
              <c16:uniqueId val="{00000004-F969-46AB-AFA1-95C713BEF9E4}"/>
            </c:ext>
          </c:extLst>
        </c:ser>
        <c:dLbls>
          <c:showLegendKey val="0"/>
          <c:showVal val="0"/>
          <c:showCatName val="0"/>
          <c:showSerName val="0"/>
          <c:showPercent val="0"/>
          <c:showBubbleSize val="0"/>
        </c:dLbls>
        <c:gapWidth val="50"/>
        <c:axId val="676016584"/>
        <c:axId val="676016976"/>
      </c:barChart>
      <c:catAx>
        <c:axId val="67601658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976"/>
        <c:crosses val="autoZero"/>
        <c:auto val="1"/>
        <c:lblAlgn val="ctr"/>
        <c:lblOffset val="100"/>
        <c:noMultiLvlLbl val="0"/>
      </c:catAx>
      <c:valAx>
        <c:axId val="67601697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584"/>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37'!$C$7</c:f>
              <c:strCache>
                <c:ptCount val="1"/>
                <c:pt idx="0">
                  <c:v>2015</c:v>
                </c:pt>
              </c:strCache>
            </c:strRef>
          </c:tx>
          <c:spPr>
            <a:solidFill>
              <a:schemeClr val="accent1"/>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37'!$C$28:$C$32</c:f>
              <c:numCache>
                <c:formatCode>#,##0\ \ </c:formatCode>
                <c:ptCount val="5"/>
                <c:pt idx="0">
                  <c:v>528</c:v>
                </c:pt>
                <c:pt idx="1">
                  <c:v>800</c:v>
                </c:pt>
                <c:pt idx="2">
                  <c:v>1488</c:v>
                </c:pt>
                <c:pt idx="3">
                  <c:v>416</c:v>
                </c:pt>
                <c:pt idx="4">
                  <c:v>400</c:v>
                </c:pt>
              </c:numCache>
            </c:numRef>
          </c:val>
          <c:extLst>
            <c:ext xmlns:c16="http://schemas.microsoft.com/office/drawing/2014/chart" uri="{C3380CC4-5D6E-409C-BE32-E72D297353CC}">
              <c16:uniqueId val="{00000000-E007-481E-AC63-AF552BBEF325}"/>
            </c:ext>
          </c:extLst>
        </c:ser>
        <c:ser>
          <c:idx val="1"/>
          <c:order val="1"/>
          <c:tx>
            <c:strRef>
              <c:f>'Table 37'!$D$7</c:f>
              <c:strCache>
                <c:ptCount val="1"/>
                <c:pt idx="0">
                  <c:v>2016</c:v>
                </c:pt>
              </c:strCache>
            </c:strRef>
          </c:tx>
          <c:spPr>
            <a:solidFill>
              <a:schemeClr val="accent2"/>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37'!$D$28:$D$32</c:f>
              <c:numCache>
                <c:formatCode>#,##0\ \ </c:formatCode>
                <c:ptCount val="5"/>
                <c:pt idx="0">
                  <c:v>336</c:v>
                </c:pt>
                <c:pt idx="1">
                  <c:v>1008</c:v>
                </c:pt>
                <c:pt idx="2">
                  <c:v>2112</c:v>
                </c:pt>
                <c:pt idx="3">
                  <c:v>416</c:v>
                </c:pt>
                <c:pt idx="4">
                  <c:v>336</c:v>
                </c:pt>
              </c:numCache>
            </c:numRef>
          </c:val>
          <c:extLst>
            <c:ext xmlns:c16="http://schemas.microsoft.com/office/drawing/2014/chart" uri="{C3380CC4-5D6E-409C-BE32-E72D297353CC}">
              <c16:uniqueId val="{00000001-E007-481E-AC63-AF552BBEF325}"/>
            </c:ext>
          </c:extLst>
        </c:ser>
        <c:ser>
          <c:idx val="2"/>
          <c:order val="2"/>
          <c:tx>
            <c:strRef>
              <c:f>'Table 37'!$E$7</c:f>
              <c:strCache>
                <c:ptCount val="1"/>
                <c:pt idx="0">
                  <c:v>2017</c:v>
                </c:pt>
              </c:strCache>
            </c:strRef>
          </c:tx>
          <c:spPr>
            <a:solidFill>
              <a:schemeClr val="accent3"/>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37'!$E$28:$E$32</c:f>
              <c:numCache>
                <c:formatCode>#,##0\ \ </c:formatCode>
                <c:ptCount val="5"/>
                <c:pt idx="0">
                  <c:v>784</c:v>
                </c:pt>
                <c:pt idx="1">
                  <c:v>1008</c:v>
                </c:pt>
                <c:pt idx="2">
                  <c:v>2192</c:v>
                </c:pt>
                <c:pt idx="3">
                  <c:v>384</c:v>
                </c:pt>
                <c:pt idx="4">
                  <c:v>304</c:v>
                </c:pt>
              </c:numCache>
            </c:numRef>
          </c:val>
          <c:extLst>
            <c:ext xmlns:c16="http://schemas.microsoft.com/office/drawing/2014/chart" uri="{C3380CC4-5D6E-409C-BE32-E72D297353CC}">
              <c16:uniqueId val="{00000002-E007-481E-AC63-AF552BBEF325}"/>
            </c:ext>
          </c:extLst>
        </c:ser>
        <c:ser>
          <c:idx val="3"/>
          <c:order val="3"/>
          <c:tx>
            <c:strRef>
              <c:f>'Table 37'!$F$7</c:f>
              <c:strCache>
                <c:ptCount val="1"/>
                <c:pt idx="0">
                  <c:v>2018</c:v>
                </c:pt>
              </c:strCache>
            </c:strRef>
          </c:tx>
          <c:spPr>
            <a:solidFill>
              <a:schemeClr val="accent4"/>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37'!$F$28:$F$32</c:f>
              <c:numCache>
                <c:formatCode>#,##0\ \ </c:formatCode>
                <c:ptCount val="5"/>
                <c:pt idx="0">
                  <c:v>528</c:v>
                </c:pt>
                <c:pt idx="1">
                  <c:v>880</c:v>
                </c:pt>
                <c:pt idx="2">
                  <c:v>2656</c:v>
                </c:pt>
                <c:pt idx="3">
                  <c:v>384</c:v>
                </c:pt>
                <c:pt idx="4">
                  <c:v>272</c:v>
                </c:pt>
              </c:numCache>
            </c:numRef>
          </c:val>
          <c:extLst>
            <c:ext xmlns:c16="http://schemas.microsoft.com/office/drawing/2014/chart" uri="{C3380CC4-5D6E-409C-BE32-E72D297353CC}">
              <c16:uniqueId val="{00000003-E007-481E-AC63-AF552BBEF325}"/>
            </c:ext>
          </c:extLst>
        </c:ser>
        <c:ser>
          <c:idx val="4"/>
          <c:order val="4"/>
          <c:tx>
            <c:strRef>
              <c:f>'Table 37'!$G$7</c:f>
              <c:strCache>
                <c:ptCount val="1"/>
                <c:pt idx="0">
                  <c:v>2019</c:v>
                </c:pt>
              </c:strCache>
            </c:strRef>
          </c:tx>
          <c:spPr>
            <a:solidFill>
              <a:schemeClr val="accent5"/>
            </a:solidFill>
            <a:ln>
              <a:noFill/>
            </a:ln>
            <a:effectLst/>
          </c:spPr>
          <c:invertIfNegative val="0"/>
          <c:cat>
            <c:strRef>
              <c:f>'Table 37'!$B$28:$B$32</c:f>
              <c:strCache>
                <c:ptCount val="5"/>
                <c:pt idx="0">
                  <c:v>1–3</c:v>
                </c:pt>
                <c:pt idx="1">
                  <c:v>4–7</c:v>
                </c:pt>
                <c:pt idx="2">
                  <c:v>8–14</c:v>
                </c:pt>
                <c:pt idx="3">
                  <c:v>15–21</c:v>
                </c:pt>
                <c:pt idx="4">
                  <c:v>22 and over</c:v>
                </c:pt>
              </c:strCache>
            </c:strRef>
          </c:cat>
          <c:val>
            <c:numRef>
              <c:f>'Table 37'!$G$28:$G$32</c:f>
              <c:numCache>
                <c:formatCode>#,##0\ \ </c:formatCode>
                <c:ptCount val="5"/>
                <c:pt idx="0">
                  <c:v>524</c:v>
                </c:pt>
                <c:pt idx="1">
                  <c:v>1150</c:v>
                </c:pt>
                <c:pt idx="2">
                  <c:v>2513</c:v>
                </c:pt>
                <c:pt idx="3">
                  <c:v>512</c:v>
                </c:pt>
                <c:pt idx="4">
                  <c:v>259</c:v>
                </c:pt>
              </c:numCache>
            </c:numRef>
          </c:val>
          <c:extLst>
            <c:ext xmlns:c16="http://schemas.microsoft.com/office/drawing/2014/chart" uri="{C3380CC4-5D6E-409C-BE32-E72D297353CC}">
              <c16:uniqueId val="{00000004-E007-481E-AC63-AF552BBEF325}"/>
            </c:ext>
          </c:extLst>
        </c:ser>
        <c:dLbls>
          <c:showLegendKey val="0"/>
          <c:showVal val="0"/>
          <c:showCatName val="0"/>
          <c:showSerName val="0"/>
          <c:showPercent val="0"/>
          <c:showBubbleSize val="0"/>
        </c:dLbls>
        <c:gapWidth val="50"/>
        <c:axId val="676017368"/>
        <c:axId val="676021288"/>
      </c:barChart>
      <c:catAx>
        <c:axId val="67601736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1288"/>
        <c:crosses val="autoZero"/>
        <c:auto val="1"/>
        <c:lblAlgn val="ctr"/>
        <c:lblOffset val="100"/>
        <c:noMultiLvlLbl val="0"/>
      </c:catAx>
      <c:valAx>
        <c:axId val="67602128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736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56"/>
          <c:w val="0.85065451076974063"/>
          <c:h val="0.56571616621316834"/>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38'!$C$12:$C$16</c:f>
              <c:numCache>
                <c:formatCode>#,##0\ \ </c:formatCode>
                <c:ptCount val="5"/>
                <c:pt idx="0">
                  <c:v>29184</c:v>
                </c:pt>
                <c:pt idx="1">
                  <c:v>7632</c:v>
                </c:pt>
                <c:pt idx="2">
                  <c:v>6368</c:v>
                </c:pt>
                <c:pt idx="3">
                  <c:v>688</c:v>
                </c:pt>
                <c:pt idx="4">
                  <c:v>704</c:v>
                </c:pt>
              </c:numCache>
            </c:numRef>
          </c:val>
          <c:extLst>
            <c:ext xmlns:c16="http://schemas.microsoft.com/office/drawing/2014/chart" uri="{C3380CC4-5D6E-409C-BE32-E72D297353CC}">
              <c16:uniqueId val="{00000000-998F-4592-9718-3A4A51B92CE3}"/>
            </c:ext>
          </c:extLst>
        </c:ser>
        <c:ser>
          <c:idx val="1"/>
          <c:order val="1"/>
          <c:tx>
            <c:strRef>
              <c:f>'Table 38'!$D$7</c:f>
              <c:strCache>
                <c:ptCount val="1"/>
                <c:pt idx="0">
                  <c:v>2016</c:v>
                </c:pt>
              </c:strCache>
            </c:strRef>
          </c:tx>
          <c:spPr>
            <a:solidFill>
              <a:schemeClr val="accent2"/>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38'!$D$12:$D$16</c:f>
              <c:numCache>
                <c:formatCode>#,##0\ \ </c:formatCode>
                <c:ptCount val="5"/>
                <c:pt idx="0">
                  <c:v>35984</c:v>
                </c:pt>
                <c:pt idx="1">
                  <c:v>8288</c:v>
                </c:pt>
                <c:pt idx="2">
                  <c:v>5872</c:v>
                </c:pt>
                <c:pt idx="3">
                  <c:v>496</c:v>
                </c:pt>
                <c:pt idx="4">
                  <c:v>784</c:v>
                </c:pt>
              </c:numCache>
            </c:numRef>
          </c:val>
          <c:extLst>
            <c:ext xmlns:c16="http://schemas.microsoft.com/office/drawing/2014/chart" uri="{C3380CC4-5D6E-409C-BE32-E72D297353CC}">
              <c16:uniqueId val="{00000001-998F-4592-9718-3A4A51B92CE3}"/>
            </c:ext>
          </c:extLst>
        </c:ser>
        <c:ser>
          <c:idx val="2"/>
          <c:order val="2"/>
          <c:tx>
            <c:strRef>
              <c:f>'Table 38'!$E$7</c:f>
              <c:strCache>
                <c:ptCount val="1"/>
                <c:pt idx="0">
                  <c:v>2017</c:v>
                </c:pt>
              </c:strCache>
            </c:strRef>
          </c:tx>
          <c:spPr>
            <a:solidFill>
              <a:schemeClr val="accent3"/>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38'!$E$12:$E$16</c:f>
              <c:numCache>
                <c:formatCode>#,##0\ \ </c:formatCode>
                <c:ptCount val="5"/>
                <c:pt idx="0">
                  <c:v>39232</c:v>
                </c:pt>
                <c:pt idx="1">
                  <c:v>8480</c:v>
                </c:pt>
                <c:pt idx="2">
                  <c:v>6096</c:v>
                </c:pt>
                <c:pt idx="3">
                  <c:v>672</c:v>
                </c:pt>
                <c:pt idx="4">
                  <c:v>1008</c:v>
                </c:pt>
              </c:numCache>
            </c:numRef>
          </c:val>
          <c:extLst>
            <c:ext xmlns:c16="http://schemas.microsoft.com/office/drawing/2014/chart" uri="{C3380CC4-5D6E-409C-BE32-E72D297353CC}">
              <c16:uniqueId val="{00000002-998F-4592-9718-3A4A51B92CE3}"/>
            </c:ext>
          </c:extLst>
        </c:ser>
        <c:ser>
          <c:idx val="3"/>
          <c:order val="3"/>
          <c:tx>
            <c:strRef>
              <c:f>'Table 38'!$F$7</c:f>
              <c:strCache>
                <c:ptCount val="1"/>
                <c:pt idx="0">
                  <c:v>2018</c:v>
                </c:pt>
              </c:strCache>
            </c:strRef>
          </c:tx>
          <c:spPr>
            <a:solidFill>
              <a:schemeClr val="accent4"/>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38'!$F$12:$F$16</c:f>
              <c:numCache>
                <c:formatCode>#,##0\ \ </c:formatCode>
                <c:ptCount val="5"/>
                <c:pt idx="0">
                  <c:v>39856</c:v>
                </c:pt>
                <c:pt idx="1">
                  <c:v>8944</c:v>
                </c:pt>
                <c:pt idx="2">
                  <c:v>7264</c:v>
                </c:pt>
                <c:pt idx="3">
                  <c:v>672</c:v>
                </c:pt>
                <c:pt idx="4">
                  <c:v>1040</c:v>
                </c:pt>
              </c:numCache>
            </c:numRef>
          </c:val>
          <c:extLst>
            <c:ext xmlns:c16="http://schemas.microsoft.com/office/drawing/2014/chart" uri="{C3380CC4-5D6E-409C-BE32-E72D297353CC}">
              <c16:uniqueId val="{00000003-998F-4592-9718-3A4A51B92CE3}"/>
            </c:ext>
          </c:extLst>
        </c:ser>
        <c:ser>
          <c:idx val="4"/>
          <c:order val="4"/>
          <c:tx>
            <c:strRef>
              <c:f>'Table 38'!$G$7</c:f>
              <c:strCache>
                <c:ptCount val="1"/>
                <c:pt idx="0">
                  <c:v>2019</c:v>
                </c:pt>
              </c:strCache>
            </c:strRef>
          </c:tx>
          <c:spPr>
            <a:solidFill>
              <a:schemeClr val="accent5"/>
            </a:solidFill>
            <a:ln>
              <a:noFill/>
            </a:ln>
            <a:effectLst/>
          </c:spPr>
          <c:invertIfNegative val="0"/>
          <c:cat>
            <c:strRef>
              <c:f>'Table 38'!$B$12:$B$16</c:f>
              <c:strCache>
                <c:ptCount val="5"/>
                <c:pt idx="0">
                  <c:v>Holiday</c:v>
                </c:pt>
                <c:pt idx="1">
                  <c:v>Visiting friends &amp; relatives</c:v>
                </c:pt>
                <c:pt idx="2">
                  <c:v>Business</c:v>
                </c:pt>
                <c:pt idx="3">
                  <c:v>Education</c:v>
                </c:pt>
                <c:pt idx="4">
                  <c:v>Conferences &amp; conventions</c:v>
                </c:pt>
              </c:strCache>
            </c:strRef>
          </c:cat>
          <c:val>
            <c:numRef>
              <c:f>'Table 38'!$G$12:$G$16</c:f>
              <c:numCache>
                <c:formatCode>#,##0\ \ </c:formatCode>
                <c:ptCount val="5"/>
                <c:pt idx="0">
                  <c:v>41696</c:v>
                </c:pt>
                <c:pt idx="1">
                  <c:v>8529</c:v>
                </c:pt>
                <c:pt idx="2">
                  <c:v>7329</c:v>
                </c:pt>
                <c:pt idx="3">
                  <c:v>651</c:v>
                </c:pt>
                <c:pt idx="4">
                  <c:v>1063</c:v>
                </c:pt>
              </c:numCache>
            </c:numRef>
          </c:val>
          <c:extLst>
            <c:ext xmlns:c16="http://schemas.microsoft.com/office/drawing/2014/chart" uri="{C3380CC4-5D6E-409C-BE32-E72D297353CC}">
              <c16:uniqueId val="{00000004-998F-4592-9718-3A4A51B92CE3}"/>
            </c:ext>
          </c:extLst>
        </c:ser>
        <c:dLbls>
          <c:showLegendKey val="0"/>
          <c:showVal val="0"/>
          <c:showCatName val="0"/>
          <c:showSerName val="0"/>
          <c:showPercent val="0"/>
          <c:showBubbleSize val="0"/>
        </c:dLbls>
        <c:gapWidth val="50"/>
        <c:axId val="676018152"/>
        <c:axId val="676018544"/>
      </c:barChart>
      <c:catAx>
        <c:axId val="6760181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544"/>
        <c:crosses val="autoZero"/>
        <c:auto val="1"/>
        <c:lblAlgn val="ctr"/>
        <c:lblOffset val="100"/>
        <c:noMultiLvlLbl val="0"/>
      </c:catAx>
      <c:valAx>
        <c:axId val="6760185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8152"/>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77" l="0.70000000000000062" r="0.70000000000000062" t="0.75000000000000977" header="0.30000000000000032" footer="0.30000000000000032"/>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38'!$C$19:$C$25</c:f>
              <c:numCache>
                <c:formatCode>#,##0\ \ </c:formatCode>
                <c:ptCount val="7"/>
                <c:pt idx="0">
                  <c:v>5792</c:v>
                </c:pt>
                <c:pt idx="1">
                  <c:v>4416</c:v>
                </c:pt>
                <c:pt idx="2">
                  <c:v>10304</c:v>
                </c:pt>
                <c:pt idx="3">
                  <c:v>11136</c:v>
                </c:pt>
                <c:pt idx="4">
                  <c:v>8416</c:v>
                </c:pt>
                <c:pt idx="5">
                  <c:v>5232</c:v>
                </c:pt>
                <c:pt idx="6">
                  <c:v>1984</c:v>
                </c:pt>
              </c:numCache>
            </c:numRef>
          </c:val>
          <c:extLst>
            <c:ext xmlns:c16="http://schemas.microsoft.com/office/drawing/2014/chart" uri="{C3380CC4-5D6E-409C-BE32-E72D297353CC}">
              <c16:uniqueId val="{00000000-9C45-4874-827F-B47A240A850A}"/>
            </c:ext>
          </c:extLst>
        </c:ser>
        <c:ser>
          <c:idx val="1"/>
          <c:order val="1"/>
          <c:tx>
            <c:strRef>
              <c:f>'Table 38'!$D$7</c:f>
              <c:strCache>
                <c:ptCount val="1"/>
                <c:pt idx="0">
                  <c:v>2016</c:v>
                </c:pt>
              </c:strCache>
            </c:strRef>
          </c:tx>
          <c:spPr>
            <a:solidFill>
              <a:schemeClr val="accent2"/>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38'!$D$19:$D$25</c:f>
              <c:numCache>
                <c:formatCode>#,##0\ \ </c:formatCode>
                <c:ptCount val="7"/>
                <c:pt idx="0">
                  <c:v>6704</c:v>
                </c:pt>
                <c:pt idx="1">
                  <c:v>5024</c:v>
                </c:pt>
                <c:pt idx="2">
                  <c:v>12528</c:v>
                </c:pt>
                <c:pt idx="3">
                  <c:v>11440</c:v>
                </c:pt>
                <c:pt idx="4">
                  <c:v>9280</c:v>
                </c:pt>
                <c:pt idx="5">
                  <c:v>6016</c:v>
                </c:pt>
                <c:pt idx="6">
                  <c:v>2464</c:v>
                </c:pt>
              </c:numCache>
            </c:numRef>
          </c:val>
          <c:extLst>
            <c:ext xmlns:c16="http://schemas.microsoft.com/office/drawing/2014/chart" uri="{C3380CC4-5D6E-409C-BE32-E72D297353CC}">
              <c16:uniqueId val="{00000001-9C45-4874-827F-B47A240A850A}"/>
            </c:ext>
          </c:extLst>
        </c:ser>
        <c:ser>
          <c:idx val="2"/>
          <c:order val="2"/>
          <c:tx>
            <c:strRef>
              <c:f>'Table 38'!$E$7</c:f>
              <c:strCache>
                <c:ptCount val="1"/>
                <c:pt idx="0">
                  <c:v>2017</c:v>
                </c:pt>
              </c:strCache>
            </c:strRef>
          </c:tx>
          <c:spPr>
            <a:solidFill>
              <a:schemeClr val="accent3"/>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38'!$E$19:$E$25</c:f>
              <c:numCache>
                <c:formatCode>#,##0\ \ </c:formatCode>
                <c:ptCount val="7"/>
                <c:pt idx="0">
                  <c:v>6272</c:v>
                </c:pt>
                <c:pt idx="1">
                  <c:v>5504</c:v>
                </c:pt>
                <c:pt idx="2">
                  <c:v>14464</c:v>
                </c:pt>
                <c:pt idx="3">
                  <c:v>12224</c:v>
                </c:pt>
                <c:pt idx="4">
                  <c:v>10192</c:v>
                </c:pt>
                <c:pt idx="5">
                  <c:v>6704</c:v>
                </c:pt>
                <c:pt idx="6">
                  <c:v>2336</c:v>
                </c:pt>
              </c:numCache>
            </c:numRef>
          </c:val>
          <c:extLst>
            <c:ext xmlns:c16="http://schemas.microsoft.com/office/drawing/2014/chart" uri="{C3380CC4-5D6E-409C-BE32-E72D297353CC}">
              <c16:uniqueId val="{00000002-9C45-4874-827F-B47A240A850A}"/>
            </c:ext>
          </c:extLst>
        </c:ser>
        <c:ser>
          <c:idx val="3"/>
          <c:order val="3"/>
          <c:tx>
            <c:strRef>
              <c:f>'Table 38'!$F$7</c:f>
              <c:strCache>
                <c:ptCount val="1"/>
                <c:pt idx="0">
                  <c:v>2018</c:v>
                </c:pt>
              </c:strCache>
            </c:strRef>
          </c:tx>
          <c:spPr>
            <a:solidFill>
              <a:schemeClr val="accent4"/>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38'!$F$19:$F$25</c:f>
              <c:numCache>
                <c:formatCode>#,##0\ \ </c:formatCode>
                <c:ptCount val="7"/>
                <c:pt idx="0">
                  <c:v>7232</c:v>
                </c:pt>
                <c:pt idx="1">
                  <c:v>5184</c:v>
                </c:pt>
                <c:pt idx="2">
                  <c:v>15456</c:v>
                </c:pt>
                <c:pt idx="3">
                  <c:v>12960</c:v>
                </c:pt>
                <c:pt idx="4">
                  <c:v>10016</c:v>
                </c:pt>
                <c:pt idx="5">
                  <c:v>6784</c:v>
                </c:pt>
                <c:pt idx="6">
                  <c:v>2832</c:v>
                </c:pt>
              </c:numCache>
            </c:numRef>
          </c:val>
          <c:extLst>
            <c:ext xmlns:c16="http://schemas.microsoft.com/office/drawing/2014/chart" uri="{C3380CC4-5D6E-409C-BE32-E72D297353CC}">
              <c16:uniqueId val="{00000003-9C45-4874-827F-B47A240A850A}"/>
            </c:ext>
          </c:extLst>
        </c:ser>
        <c:ser>
          <c:idx val="4"/>
          <c:order val="4"/>
          <c:tx>
            <c:strRef>
              <c:f>'Table 38'!$G$7</c:f>
              <c:strCache>
                <c:ptCount val="1"/>
                <c:pt idx="0">
                  <c:v>2019</c:v>
                </c:pt>
              </c:strCache>
            </c:strRef>
          </c:tx>
          <c:spPr>
            <a:solidFill>
              <a:schemeClr val="accent5"/>
            </a:solidFill>
            <a:ln>
              <a:noFill/>
            </a:ln>
            <a:effectLst/>
          </c:spPr>
          <c:invertIfNegative val="0"/>
          <c:cat>
            <c:strRef>
              <c:f>'Table 38'!$B$19:$B$25</c:f>
              <c:strCache>
                <c:ptCount val="7"/>
                <c:pt idx="0">
                  <c:v>Under 15</c:v>
                </c:pt>
                <c:pt idx="1">
                  <c:v>15–24</c:v>
                </c:pt>
                <c:pt idx="2">
                  <c:v>25–34</c:v>
                </c:pt>
                <c:pt idx="3">
                  <c:v>35–44</c:v>
                </c:pt>
                <c:pt idx="4">
                  <c:v>45–54</c:v>
                </c:pt>
                <c:pt idx="5">
                  <c:v>55–64</c:v>
                </c:pt>
                <c:pt idx="6">
                  <c:v>65+</c:v>
                </c:pt>
              </c:strCache>
            </c:strRef>
          </c:cat>
          <c:val>
            <c:numRef>
              <c:f>'Table 38'!$G$19:$G$25</c:f>
              <c:numCache>
                <c:formatCode>#,##0\ \ </c:formatCode>
                <c:ptCount val="7"/>
                <c:pt idx="0">
                  <c:v>7416</c:v>
                </c:pt>
                <c:pt idx="1">
                  <c:v>5171</c:v>
                </c:pt>
                <c:pt idx="2">
                  <c:v>15250</c:v>
                </c:pt>
                <c:pt idx="3">
                  <c:v>12632</c:v>
                </c:pt>
                <c:pt idx="4">
                  <c:v>11317</c:v>
                </c:pt>
                <c:pt idx="5">
                  <c:v>7285</c:v>
                </c:pt>
                <c:pt idx="6">
                  <c:v>3186</c:v>
                </c:pt>
              </c:numCache>
            </c:numRef>
          </c:val>
          <c:extLst>
            <c:ext xmlns:c16="http://schemas.microsoft.com/office/drawing/2014/chart" uri="{C3380CC4-5D6E-409C-BE32-E72D297353CC}">
              <c16:uniqueId val="{00000004-9C45-4874-827F-B47A240A850A}"/>
            </c:ext>
          </c:extLst>
        </c:ser>
        <c:dLbls>
          <c:showLegendKey val="0"/>
          <c:showVal val="0"/>
          <c:showCatName val="0"/>
          <c:showSerName val="0"/>
          <c:showPercent val="0"/>
          <c:showBubbleSize val="0"/>
        </c:dLbls>
        <c:gapWidth val="50"/>
        <c:axId val="676016192"/>
        <c:axId val="676019328"/>
      </c:barChart>
      <c:catAx>
        <c:axId val="67601619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9328"/>
        <c:crosses val="autoZero"/>
        <c:auto val="1"/>
        <c:lblAlgn val="ctr"/>
        <c:lblOffset val="100"/>
        <c:noMultiLvlLbl val="0"/>
      </c:catAx>
      <c:valAx>
        <c:axId val="6760193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6192"/>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21" l="0.70000000000000062" r="0.70000000000000062" t="0.75000000000001021" header="0.30000000000000032" footer="0.30000000000000032"/>
    <c:pageSetup paperSize="9" orientation="landscape"/>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13"/>
          <c:w val="0.85797960738779033"/>
          <c:h val="0.57381307919034397"/>
        </c:manualLayout>
      </c:layout>
      <c:barChart>
        <c:barDir val="col"/>
        <c:grouping val="clustered"/>
        <c:varyColors val="0"/>
        <c:ser>
          <c:idx val="0"/>
          <c:order val="0"/>
          <c:tx>
            <c:strRef>
              <c:f>'Table 38'!$C$7</c:f>
              <c:strCache>
                <c:ptCount val="1"/>
                <c:pt idx="0">
                  <c:v>2015</c:v>
                </c:pt>
              </c:strCache>
            </c:strRef>
          </c:tx>
          <c:spPr>
            <a:solidFill>
              <a:schemeClr val="accent1"/>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38'!$C$28:$C$32</c:f>
              <c:numCache>
                <c:formatCode>#,##0\ \ </c:formatCode>
                <c:ptCount val="5"/>
                <c:pt idx="0">
                  <c:v>5568</c:v>
                </c:pt>
                <c:pt idx="1">
                  <c:v>10416</c:v>
                </c:pt>
                <c:pt idx="2">
                  <c:v>21008</c:v>
                </c:pt>
                <c:pt idx="3">
                  <c:v>6160</c:v>
                </c:pt>
                <c:pt idx="4">
                  <c:v>4128</c:v>
                </c:pt>
              </c:numCache>
            </c:numRef>
          </c:val>
          <c:extLst>
            <c:ext xmlns:c16="http://schemas.microsoft.com/office/drawing/2014/chart" uri="{C3380CC4-5D6E-409C-BE32-E72D297353CC}">
              <c16:uniqueId val="{00000000-0036-4C2B-8102-8DB3CE6913A6}"/>
            </c:ext>
          </c:extLst>
        </c:ser>
        <c:ser>
          <c:idx val="1"/>
          <c:order val="1"/>
          <c:tx>
            <c:strRef>
              <c:f>'Table 38'!$D$7</c:f>
              <c:strCache>
                <c:ptCount val="1"/>
                <c:pt idx="0">
                  <c:v>2016</c:v>
                </c:pt>
              </c:strCache>
            </c:strRef>
          </c:tx>
          <c:spPr>
            <a:solidFill>
              <a:schemeClr val="accent2"/>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38'!$D$28:$D$32</c:f>
              <c:numCache>
                <c:formatCode>#,##0\ \ </c:formatCode>
                <c:ptCount val="5"/>
                <c:pt idx="0">
                  <c:v>5184</c:v>
                </c:pt>
                <c:pt idx="1">
                  <c:v>11584</c:v>
                </c:pt>
                <c:pt idx="2">
                  <c:v>25248</c:v>
                </c:pt>
                <c:pt idx="3">
                  <c:v>7616</c:v>
                </c:pt>
                <c:pt idx="4">
                  <c:v>3824</c:v>
                </c:pt>
              </c:numCache>
            </c:numRef>
          </c:val>
          <c:extLst>
            <c:ext xmlns:c16="http://schemas.microsoft.com/office/drawing/2014/chart" uri="{C3380CC4-5D6E-409C-BE32-E72D297353CC}">
              <c16:uniqueId val="{00000001-0036-4C2B-8102-8DB3CE6913A6}"/>
            </c:ext>
          </c:extLst>
        </c:ser>
        <c:ser>
          <c:idx val="2"/>
          <c:order val="2"/>
          <c:tx>
            <c:strRef>
              <c:f>'Table 38'!$E$7</c:f>
              <c:strCache>
                <c:ptCount val="1"/>
                <c:pt idx="0">
                  <c:v>2017</c:v>
                </c:pt>
              </c:strCache>
            </c:strRef>
          </c:tx>
          <c:spPr>
            <a:solidFill>
              <a:schemeClr val="accent3"/>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38'!$E$28:$E$32</c:f>
              <c:numCache>
                <c:formatCode>#,##0\ \ </c:formatCode>
                <c:ptCount val="5"/>
                <c:pt idx="0">
                  <c:v>6576</c:v>
                </c:pt>
                <c:pt idx="1">
                  <c:v>12448</c:v>
                </c:pt>
                <c:pt idx="2">
                  <c:v>27168</c:v>
                </c:pt>
                <c:pt idx="3">
                  <c:v>7776</c:v>
                </c:pt>
                <c:pt idx="4">
                  <c:v>3728</c:v>
                </c:pt>
              </c:numCache>
            </c:numRef>
          </c:val>
          <c:extLst>
            <c:ext xmlns:c16="http://schemas.microsoft.com/office/drawing/2014/chart" uri="{C3380CC4-5D6E-409C-BE32-E72D297353CC}">
              <c16:uniqueId val="{00000002-0036-4C2B-8102-8DB3CE6913A6}"/>
            </c:ext>
          </c:extLst>
        </c:ser>
        <c:ser>
          <c:idx val="3"/>
          <c:order val="3"/>
          <c:tx>
            <c:strRef>
              <c:f>'Table 38'!$F$7</c:f>
              <c:strCache>
                <c:ptCount val="1"/>
                <c:pt idx="0">
                  <c:v>2018</c:v>
                </c:pt>
              </c:strCache>
            </c:strRef>
          </c:tx>
          <c:spPr>
            <a:solidFill>
              <a:schemeClr val="accent4"/>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38'!$F$28:$F$32</c:f>
              <c:numCache>
                <c:formatCode>#,##0\ \ </c:formatCode>
                <c:ptCount val="5"/>
                <c:pt idx="0">
                  <c:v>6992</c:v>
                </c:pt>
                <c:pt idx="1">
                  <c:v>12112</c:v>
                </c:pt>
                <c:pt idx="2">
                  <c:v>28752</c:v>
                </c:pt>
                <c:pt idx="3">
                  <c:v>8576</c:v>
                </c:pt>
                <c:pt idx="4">
                  <c:v>4032</c:v>
                </c:pt>
              </c:numCache>
            </c:numRef>
          </c:val>
          <c:extLst>
            <c:ext xmlns:c16="http://schemas.microsoft.com/office/drawing/2014/chart" uri="{C3380CC4-5D6E-409C-BE32-E72D297353CC}">
              <c16:uniqueId val="{00000003-0036-4C2B-8102-8DB3CE6913A6}"/>
            </c:ext>
          </c:extLst>
        </c:ser>
        <c:ser>
          <c:idx val="4"/>
          <c:order val="4"/>
          <c:tx>
            <c:strRef>
              <c:f>'Table 38'!$G$7</c:f>
              <c:strCache>
                <c:ptCount val="1"/>
                <c:pt idx="0">
                  <c:v>2019</c:v>
                </c:pt>
              </c:strCache>
            </c:strRef>
          </c:tx>
          <c:spPr>
            <a:solidFill>
              <a:schemeClr val="accent5"/>
            </a:solidFill>
            <a:ln>
              <a:noFill/>
            </a:ln>
            <a:effectLst/>
          </c:spPr>
          <c:invertIfNegative val="0"/>
          <c:cat>
            <c:strRef>
              <c:f>'Table 38'!$B$28:$B$32</c:f>
              <c:strCache>
                <c:ptCount val="5"/>
                <c:pt idx="0">
                  <c:v>1–3</c:v>
                </c:pt>
                <c:pt idx="1">
                  <c:v>4–7</c:v>
                </c:pt>
                <c:pt idx="2">
                  <c:v>8–14</c:v>
                </c:pt>
                <c:pt idx="3">
                  <c:v>15–21</c:v>
                </c:pt>
                <c:pt idx="4">
                  <c:v>22 and over</c:v>
                </c:pt>
              </c:strCache>
            </c:strRef>
          </c:cat>
          <c:val>
            <c:numRef>
              <c:f>'Table 38'!$G$28:$G$32</c:f>
              <c:numCache>
                <c:formatCode>#,##0\ \ </c:formatCode>
                <c:ptCount val="5"/>
                <c:pt idx="0">
                  <c:v>6409</c:v>
                </c:pt>
                <c:pt idx="1">
                  <c:v>13004</c:v>
                </c:pt>
                <c:pt idx="2">
                  <c:v>30227</c:v>
                </c:pt>
                <c:pt idx="3">
                  <c:v>8489</c:v>
                </c:pt>
                <c:pt idx="4">
                  <c:v>4128</c:v>
                </c:pt>
              </c:numCache>
            </c:numRef>
          </c:val>
          <c:extLst>
            <c:ext xmlns:c16="http://schemas.microsoft.com/office/drawing/2014/chart" uri="{C3380CC4-5D6E-409C-BE32-E72D297353CC}">
              <c16:uniqueId val="{00000004-0036-4C2B-8102-8DB3CE6913A6}"/>
            </c:ext>
          </c:extLst>
        </c:ser>
        <c:dLbls>
          <c:showLegendKey val="0"/>
          <c:showVal val="0"/>
          <c:showCatName val="0"/>
          <c:showSerName val="0"/>
          <c:showPercent val="0"/>
          <c:showBubbleSize val="0"/>
        </c:dLbls>
        <c:gapWidth val="50"/>
        <c:axId val="676020112"/>
        <c:axId val="676020504"/>
      </c:barChart>
      <c:catAx>
        <c:axId val="67602011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504"/>
        <c:crosses val="autoZero"/>
        <c:auto val="1"/>
        <c:lblAlgn val="ctr"/>
        <c:lblOffset val="100"/>
        <c:noMultiLvlLbl val="0"/>
      </c:catAx>
      <c:valAx>
        <c:axId val="67602050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20112"/>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66" l="0.70000000000000062" r="0.70000000000000062" t="0.75000000000000966" header="0.30000000000000032" footer="0.30000000000000032"/>
    <c:pageSetup orientation="portrait"/>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39'!$C$12:$C$16</c:f>
              <c:numCache>
                <c:formatCode>#,##0\ \ </c:formatCode>
                <c:ptCount val="5"/>
                <c:pt idx="0">
                  <c:v>640</c:v>
                </c:pt>
                <c:pt idx="1">
                  <c:v>1104</c:v>
                </c:pt>
                <c:pt idx="2">
                  <c:v>176</c:v>
                </c:pt>
                <c:pt idx="3">
                  <c:v>160</c:v>
                </c:pt>
                <c:pt idx="4">
                  <c:v>32</c:v>
                </c:pt>
              </c:numCache>
            </c:numRef>
          </c:val>
          <c:extLst>
            <c:ext xmlns:c16="http://schemas.microsoft.com/office/drawing/2014/chart" uri="{C3380CC4-5D6E-409C-BE32-E72D297353CC}">
              <c16:uniqueId val="{00000000-2FB5-4C54-8AE7-F16343FFD631}"/>
            </c:ext>
          </c:extLst>
        </c:ser>
        <c:ser>
          <c:idx val="1"/>
          <c:order val="1"/>
          <c:tx>
            <c:strRef>
              <c:f>'Table 39'!$D$7</c:f>
              <c:strCache>
                <c:ptCount val="1"/>
                <c:pt idx="0">
                  <c:v>2016</c:v>
                </c:pt>
              </c:strCache>
            </c:strRef>
          </c:tx>
          <c:spPr>
            <a:solidFill>
              <a:schemeClr val="accent2"/>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39'!$D$12:$D$16</c:f>
              <c:numCache>
                <c:formatCode>#,##0\ \ </c:formatCode>
                <c:ptCount val="5"/>
                <c:pt idx="0">
                  <c:v>1360</c:v>
                </c:pt>
                <c:pt idx="1">
                  <c:v>1216</c:v>
                </c:pt>
                <c:pt idx="2">
                  <c:v>192</c:v>
                </c:pt>
                <c:pt idx="3">
                  <c:v>112</c:v>
                </c:pt>
                <c:pt idx="4">
                  <c:v>64</c:v>
                </c:pt>
              </c:numCache>
            </c:numRef>
          </c:val>
          <c:extLst>
            <c:ext xmlns:c16="http://schemas.microsoft.com/office/drawing/2014/chart" uri="{C3380CC4-5D6E-409C-BE32-E72D297353CC}">
              <c16:uniqueId val="{00000001-2FB5-4C54-8AE7-F16343FFD631}"/>
            </c:ext>
          </c:extLst>
        </c:ser>
        <c:ser>
          <c:idx val="2"/>
          <c:order val="2"/>
          <c:tx>
            <c:strRef>
              <c:f>'Table 39'!$E$7</c:f>
              <c:strCache>
                <c:ptCount val="1"/>
                <c:pt idx="0">
                  <c:v>2017</c:v>
                </c:pt>
              </c:strCache>
            </c:strRef>
          </c:tx>
          <c:spPr>
            <a:solidFill>
              <a:schemeClr val="accent3"/>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39'!$E$12:$E$16</c:f>
              <c:numCache>
                <c:formatCode>#,##0\ \ </c:formatCode>
                <c:ptCount val="5"/>
                <c:pt idx="0">
                  <c:v>1344</c:v>
                </c:pt>
                <c:pt idx="1">
                  <c:v>1728</c:v>
                </c:pt>
                <c:pt idx="2">
                  <c:v>64</c:v>
                </c:pt>
                <c:pt idx="3">
                  <c:v>48</c:v>
                </c:pt>
                <c:pt idx="4">
                  <c:v>48</c:v>
                </c:pt>
              </c:numCache>
            </c:numRef>
          </c:val>
          <c:extLst>
            <c:ext xmlns:c16="http://schemas.microsoft.com/office/drawing/2014/chart" uri="{C3380CC4-5D6E-409C-BE32-E72D297353CC}">
              <c16:uniqueId val="{00000002-2FB5-4C54-8AE7-F16343FFD631}"/>
            </c:ext>
          </c:extLst>
        </c:ser>
        <c:ser>
          <c:idx val="3"/>
          <c:order val="3"/>
          <c:tx>
            <c:strRef>
              <c:f>'Table 39'!$F$7</c:f>
              <c:strCache>
                <c:ptCount val="1"/>
                <c:pt idx="0">
                  <c:v>2018</c:v>
                </c:pt>
              </c:strCache>
            </c:strRef>
          </c:tx>
          <c:spPr>
            <a:solidFill>
              <a:schemeClr val="accent4"/>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39'!$F$12:$F$16</c:f>
              <c:numCache>
                <c:formatCode>#,##0\ \ </c:formatCode>
                <c:ptCount val="5"/>
                <c:pt idx="0">
                  <c:v>1424</c:v>
                </c:pt>
                <c:pt idx="1">
                  <c:v>2160</c:v>
                </c:pt>
                <c:pt idx="2">
                  <c:v>272</c:v>
                </c:pt>
                <c:pt idx="3">
                  <c:v>160</c:v>
                </c:pt>
                <c:pt idx="4">
                  <c:v>80</c:v>
                </c:pt>
              </c:numCache>
            </c:numRef>
          </c:val>
          <c:extLst>
            <c:ext xmlns:c16="http://schemas.microsoft.com/office/drawing/2014/chart" uri="{C3380CC4-5D6E-409C-BE32-E72D297353CC}">
              <c16:uniqueId val="{00000003-2FB5-4C54-8AE7-F16343FFD631}"/>
            </c:ext>
          </c:extLst>
        </c:ser>
        <c:ser>
          <c:idx val="4"/>
          <c:order val="4"/>
          <c:tx>
            <c:strRef>
              <c:f>'Table 39'!$G$7</c:f>
              <c:strCache>
                <c:ptCount val="1"/>
                <c:pt idx="0">
                  <c:v>2019</c:v>
                </c:pt>
              </c:strCache>
            </c:strRef>
          </c:tx>
          <c:spPr>
            <a:solidFill>
              <a:schemeClr val="accent5"/>
            </a:solidFill>
            <a:ln>
              <a:noFill/>
            </a:ln>
            <a:effectLst/>
          </c:spPr>
          <c:invertIfNegative val="0"/>
          <c:cat>
            <c:strRef>
              <c:f>'Table 39'!$B$12:$B$16</c:f>
              <c:strCache>
                <c:ptCount val="5"/>
                <c:pt idx="0">
                  <c:v>Holiday</c:v>
                </c:pt>
                <c:pt idx="1">
                  <c:v>Visiting friends &amp; relatives</c:v>
                </c:pt>
                <c:pt idx="2">
                  <c:v>Business</c:v>
                </c:pt>
                <c:pt idx="3">
                  <c:v>Education</c:v>
                </c:pt>
                <c:pt idx="4">
                  <c:v>Conferences &amp; conventions</c:v>
                </c:pt>
              </c:strCache>
            </c:strRef>
          </c:cat>
          <c:val>
            <c:numRef>
              <c:f>'Table 39'!$G$12:$G$16</c:f>
              <c:numCache>
                <c:formatCode>#,##0\ \ </c:formatCode>
                <c:ptCount val="5"/>
                <c:pt idx="0">
                  <c:v>1227</c:v>
                </c:pt>
                <c:pt idx="1">
                  <c:v>1732</c:v>
                </c:pt>
                <c:pt idx="2">
                  <c:v>445</c:v>
                </c:pt>
                <c:pt idx="3">
                  <c:v>133</c:v>
                </c:pt>
                <c:pt idx="4">
                  <c:v>120</c:v>
                </c:pt>
              </c:numCache>
            </c:numRef>
          </c:val>
          <c:extLst>
            <c:ext xmlns:c16="http://schemas.microsoft.com/office/drawing/2014/chart" uri="{C3380CC4-5D6E-409C-BE32-E72D297353CC}">
              <c16:uniqueId val="{00000004-2FB5-4C54-8AE7-F16343FFD631}"/>
            </c:ext>
          </c:extLst>
        </c:ser>
        <c:dLbls>
          <c:showLegendKey val="0"/>
          <c:showVal val="0"/>
          <c:showCatName val="0"/>
          <c:showSerName val="0"/>
          <c:showPercent val="0"/>
          <c:showBubbleSize val="0"/>
        </c:dLbls>
        <c:gapWidth val="50"/>
        <c:axId val="676015016"/>
        <c:axId val="674371120"/>
      </c:barChart>
      <c:catAx>
        <c:axId val="6760150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4371120"/>
        <c:crosses val="autoZero"/>
        <c:auto val="1"/>
        <c:lblAlgn val="ctr"/>
        <c:lblOffset val="100"/>
        <c:noMultiLvlLbl val="0"/>
      </c:catAx>
      <c:valAx>
        <c:axId val="674371120"/>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76015016"/>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39'!$C$19:$C$25</c:f>
              <c:numCache>
                <c:formatCode>#,##0\ \ </c:formatCode>
                <c:ptCount val="7"/>
                <c:pt idx="0">
                  <c:v>128</c:v>
                </c:pt>
                <c:pt idx="1">
                  <c:v>496</c:v>
                </c:pt>
                <c:pt idx="2">
                  <c:v>464</c:v>
                </c:pt>
                <c:pt idx="3">
                  <c:v>304</c:v>
                </c:pt>
                <c:pt idx="4">
                  <c:v>400</c:v>
                </c:pt>
                <c:pt idx="5">
                  <c:v>480</c:v>
                </c:pt>
                <c:pt idx="6">
                  <c:v>224</c:v>
                </c:pt>
              </c:numCache>
            </c:numRef>
          </c:val>
          <c:extLst>
            <c:ext xmlns:c16="http://schemas.microsoft.com/office/drawing/2014/chart" uri="{C3380CC4-5D6E-409C-BE32-E72D297353CC}">
              <c16:uniqueId val="{00000000-809D-4F21-A434-0AA36AC65CBC}"/>
            </c:ext>
          </c:extLst>
        </c:ser>
        <c:ser>
          <c:idx val="1"/>
          <c:order val="1"/>
          <c:tx>
            <c:strRef>
              <c:f>'Table 39'!$D$7</c:f>
              <c:strCache>
                <c:ptCount val="1"/>
                <c:pt idx="0">
                  <c:v>2016</c:v>
                </c:pt>
              </c:strCache>
            </c:strRef>
          </c:tx>
          <c:spPr>
            <a:solidFill>
              <a:schemeClr val="accent2"/>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39'!$D$19:$D$25</c:f>
              <c:numCache>
                <c:formatCode>#,##0\ \ </c:formatCode>
                <c:ptCount val="7"/>
                <c:pt idx="0">
                  <c:v>320</c:v>
                </c:pt>
                <c:pt idx="1">
                  <c:v>336</c:v>
                </c:pt>
                <c:pt idx="2">
                  <c:v>528</c:v>
                </c:pt>
                <c:pt idx="3">
                  <c:v>416</c:v>
                </c:pt>
                <c:pt idx="4">
                  <c:v>688</c:v>
                </c:pt>
                <c:pt idx="5">
                  <c:v>560</c:v>
                </c:pt>
                <c:pt idx="6">
                  <c:v>352</c:v>
                </c:pt>
              </c:numCache>
            </c:numRef>
          </c:val>
          <c:extLst>
            <c:ext xmlns:c16="http://schemas.microsoft.com/office/drawing/2014/chart" uri="{C3380CC4-5D6E-409C-BE32-E72D297353CC}">
              <c16:uniqueId val="{00000001-809D-4F21-A434-0AA36AC65CBC}"/>
            </c:ext>
          </c:extLst>
        </c:ser>
        <c:ser>
          <c:idx val="2"/>
          <c:order val="2"/>
          <c:tx>
            <c:strRef>
              <c:f>'Table 39'!$E$7</c:f>
              <c:strCache>
                <c:ptCount val="1"/>
                <c:pt idx="0">
                  <c:v>2017</c:v>
                </c:pt>
              </c:strCache>
            </c:strRef>
          </c:tx>
          <c:spPr>
            <a:solidFill>
              <a:schemeClr val="accent3"/>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39'!$E$19:$E$25</c:f>
              <c:numCache>
                <c:formatCode>#,##0\ \ </c:formatCode>
                <c:ptCount val="7"/>
                <c:pt idx="0">
                  <c:v>368</c:v>
                </c:pt>
                <c:pt idx="1">
                  <c:v>336</c:v>
                </c:pt>
                <c:pt idx="2">
                  <c:v>832</c:v>
                </c:pt>
                <c:pt idx="3">
                  <c:v>448</c:v>
                </c:pt>
                <c:pt idx="4">
                  <c:v>816</c:v>
                </c:pt>
                <c:pt idx="5">
                  <c:v>912</c:v>
                </c:pt>
                <c:pt idx="6">
                  <c:v>256</c:v>
                </c:pt>
              </c:numCache>
            </c:numRef>
          </c:val>
          <c:extLst>
            <c:ext xmlns:c16="http://schemas.microsoft.com/office/drawing/2014/chart" uri="{C3380CC4-5D6E-409C-BE32-E72D297353CC}">
              <c16:uniqueId val="{00000002-809D-4F21-A434-0AA36AC65CBC}"/>
            </c:ext>
          </c:extLst>
        </c:ser>
        <c:ser>
          <c:idx val="3"/>
          <c:order val="3"/>
          <c:tx>
            <c:strRef>
              <c:f>'Table 39'!$F$7</c:f>
              <c:strCache>
                <c:ptCount val="1"/>
                <c:pt idx="0">
                  <c:v>2018</c:v>
                </c:pt>
              </c:strCache>
            </c:strRef>
          </c:tx>
          <c:spPr>
            <a:solidFill>
              <a:schemeClr val="accent4"/>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39'!$F$19:$F$25</c:f>
              <c:numCache>
                <c:formatCode>#,##0\ \ </c:formatCode>
                <c:ptCount val="7"/>
                <c:pt idx="0">
                  <c:v>480</c:v>
                </c:pt>
                <c:pt idx="1">
                  <c:v>560</c:v>
                </c:pt>
                <c:pt idx="2">
                  <c:v>768</c:v>
                </c:pt>
                <c:pt idx="3">
                  <c:v>592</c:v>
                </c:pt>
                <c:pt idx="4">
                  <c:v>720</c:v>
                </c:pt>
                <c:pt idx="5">
                  <c:v>880</c:v>
                </c:pt>
                <c:pt idx="6">
                  <c:v>608</c:v>
                </c:pt>
              </c:numCache>
            </c:numRef>
          </c:val>
          <c:extLst>
            <c:ext xmlns:c16="http://schemas.microsoft.com/office/drawing/2014/chart" uri="{C3380CC4-5D6E-409C-BE32-E72D297353CC}">
              <c16:uniqueId val="{00000003-809D-4F21-A434-0AA36AC65CBC}"/>
            </c:ext>
          </c:extLst>
        </c:ser>
        <c:ser>
          <c:idx val="4"/>
          <c:order val="4"/>
          <c:tx>
            <c:strRef>
              <c:f>'Table 39'!$G$7</c:f>
              <c:strCache>
                <c:ptCount val="1"/>
                <c:pt idx="0">
                  <c:v>2019</c:v>
                </c:pt>
              </c:strCache>
            </c:strRef>
          </c:tx>
          <c:spPr>
            <a:solidFill>
              <a:schemeClr val="accent5"/>
            </a:solidFill>
            <a:ln>
              <a:noFill/>
            </a:ln>
            <a:effectLst/>
          </c:spPr>
          <c:invertIfNegative val="0"/>
          <c:cat>
            <c:strRef>
              <c:f>'Table 39'!$B$19:$B$25</c:f>
              <c:strCache>
                <c:ptCount val="7"/>
                <c:pt idx="0">
                  <c:v>Under 15</c:v>
                </c:pt>
                <c:pt idx="1">
                  <c:v>15–24</c:v>
                </c:pt>
                <c:pt idx="2">
                  <c:v>25–34</c:v>
                </c:pt>
                <c:pt idx="3">
                  <c:v>35–44</c:v>
                </c:pt>
                <c:pt idx="4">
                  <c:v>45–54</c:v>
                </c:pt>
                <c:pt idx="5">
                  <c:v>55–64</c:v>
                </c:pt>
                <c:pt idx="6">
                  <c:v>65+</c:v>
                </c:pt>
              </c:strCache>
            </c:strRef>
          </c:cat>
          <c:val>
            <c:numRef>
              <c:f>'Table 39'!$G$19:$G$25</c:f>
              <c:numCache>
                <c:formatCode>#,##0\ \ </c:formatCode>
                <c:ptCount val="7"/>
                <c:pt idx="0">
                  <c:v>310</c:v>
                </c:pt>
                <c:pt idx="1">
                  <c:v>300</c:v>
                </c:pt>
                <c:pt idx="2">
                  <c:v>638</c:v>
                </c:pt>
                <c:pt idx="3">
                  <c:v>594</c:v>
                </c:pt>
                <c:pt idx="4">
                  <c:v>926</c:v>
                </c:pt>
                <c:pt idx="5">
                  <c:v>1073</c:v>
                </c:pt>
                <c:pt idx="6">
                  <c:v>409</c:v>
                </c:pt>
              </c:numCache>
            </c:numRef>
          </c:val>
          <c:extLst>
            <c:ext xmlns:c16="http://schemas.microsoft.com/office/drawing/2014/chart" uri="{C3380CC4-5D6E-409C-BE32-E72D297353CC}">
              <c16:uniqueId val="{00000004-809D-4F21-A434-0AA36AC65CBC}"/>
            </c:ext>
          </c:extLst>
        </c:ser>
        <c:dLbls>
          <c:showLegendKey val="0"/>
          <c:showVal val="0"/>
          <c:showCatName val="0"/>
          <c:showSerName val="0"/>
          <c:showPercent val="0"/>
          <c:showBubbleSize val="0"/>
        </c:dLbls>
        <c:gapWidth val="50"/>
        <c:axId val="680191032"/>
        <c:axId val="680194168"/>
      </c:barChart>
      <c:catAx>
        <c:axId val="680191032"/>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168"/>
        <c:crosses val="autoZero"/>
        <c:auto val="1"/>
        <c:lblAlgn val="ctr"/>
        <c:lblOffset val="100"/>
        <c:noMultiLvlLbl val="0"/>
      </c:catAx>
      <c:valAx>
        <c:axId val="68019416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032"/>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39'!$C$7</c:f>
              <c:strCache>
                <c:ptCount val="1"/>
                <c:pt idx="0">
                  <c:v>2015</c:v>
                </c:pt>
              </c:strCache>
            </c:strRef>
          </c:tx>
          <c:spPr>
            <a:solidFill>
              <a:schemeClr val="accent1"/>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39'!$C$28:$C$32</c:f>
              <c:numCache>
                <c:formatCode>#,##0\ \ </c:formatCode>
                <c:ptCount val="5"/>
                <c:pt idx="0">
                  <c:v>96</c:v>
                </c:pt>
                <c:pt idx="1">
                  <c:v>432</c:v>
                </c:pt>
                <c:pt idx="2">
                  <c:v>416</c:v>
                </c:pt>
                <c:pt idx="3">
                  <c:v>304</c:v>
                </c:pt>
                <c:pt idx="4">
                  <c:v>1248</c:v>
                </c:pt>
              </c:numCache>
            </c:numRef>
          </c:val>
          <c:extLst>
            <c:ext xmlns:c16="http://schemas.microsoft.com/office/drawing/2014/chart" uri="{C3380CC4-5D6E-409C-BE32-E72D297353CC}">
              <c16:uniqueId val="{00000000-3FEE-4394-BF2F-6EEDAC1C27F9}"/>
            </c:ext>
          </c:extLst>
        </c:ser>
        <c:ser>
          <c:idx val="1"/>
          <c:order val="1"/>
          <c:tx>
            <c:strRef>
              <c:f>'Table 39'!$D$7</c:f>
              <c:strCache>
                <c:ptCount val="1"/>
                <c:pt idx="0">
                  <c:v>2016</c:v>
                </c:pt>
              </c:strCache>
            </c:strRef>
          </c:tx>
          <c:spPr>
            <a:solidFill>
              <a:schemeClr val="accent2"/>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39'!$D$28:$D$32</c:f>
              <c:numCache>
                <c:formatCode>#,##0\ \ </c:formatCode>
                <c:ptCount val="5"/>
                <c:pt idx="0">
                  <c:v>192</c:v>
                </c:pt>
                <c:pt idx="1">
                  <c:v>512</c:v>
                </c:pt>
                <c:pt idx="2">
                  <c:v>944</c:v>
                </c:pt>
                <c:pt idx="3">
                  <c:v>176</c:v>
                </c:pt>
                <c:pt idx="4">
                  <c:v>1376</c:v>
                </c:pt>
              </c:numCache>
            </c:numRef>
          </c:val>
          <c:extLst>
            <c:ext xmlns:c16="http://schemas.microsoft.com/office/drawing/2014/chart" uri="{C3380CC4-5D6E-409C-BE32-E72D297353CC}">
              <c16:uniqueId val="{00000001-3FEE-4394-BF2F-6EEDAC1C27F9}"/>
            </c:ext>
          </c:extLst>
        </c:ser>
        <c:ser>
          <c:idx val="2"/>
          <c:order val="2"/>
          <c:tx>
            <c:strRef>
              <c:f>'Table 39'!$E$7</c:f>
              <c:strCache>
                <c:ptCount val="1"/>
                <c:pt idx="0">
                  <c:v>2017</c:v>
                </c:pt>
              </c:strCache>
            </c:strRef>
          </c:tx>
          <c:spPr>
            <a:solidFill>
              <a:schemeClr val="accent3"/>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39'!$E$28:$E$32</c:f>
              <c:numCache>
                <c:formatCode>#,##0\ \ </c:formatCode>
                <c:ptCount val="5"/>
                <c:pt idx="0">
                  <c:v>160</c:v>
                </c:pt>
                <c:pt idx="1">
                  <c:v>816</c:v>
                </c:pt>
                <c:pt idx="2">
                  <c:v>832</c:v>
                </c:pt>
                <c:pt idx="3">
                  <c:v>272</c:v>
                </c:pt>
                <c:pt idx="4">
                  <c:v>1888</c:v>
                </c:pt>
              </c:numCache>
            </c:numRef>
          </c:val>
          <c:extLst>
            <c:ext xmlns:c16="http://schemas.microsoft.com/office/drawing/2014/chart" uri="{C3380CC4-5D6E-409C-BE32-E72D297353CC}">
              <c16:uniqueId val="{00000002-3FEE-4394-BF2F-6EEDAC1C27F9}"/>
            </c:ext>
          </c:extLst>
        </c:ser>
        <c:ser>
          <c:idx val="3"/>
          <c:order val="3"/>
          <c:tx>
            <c:strRef>
              <c:f>'Table 39'!$F$7</c:f>
              <c:strCache>
                <c:ptCount val="1"/>
                <c:pt idx="0">
                  <c:v>2018</c:v>
                </c:pt>
              </c:strCache>
            </c:strRef>
          </c:tx>
          <c:spPr>
            <a:solidFill>
              <a:schemeClr val="accent4"/>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39'!$F$28:$F$32</c:f>
              <c:numCache>
                <c:formatCode>#,##0\ \ </c:formatCode>
                <c:ptCount val="5"/>
                <c:pt idx="0">
                  <c:v>224</c:v>
                </c:pt>
                <c:pt idx="1">
                  <c:v>672</c:v>
                </c:pt>
                <c:pt idx="2">
                  <c:v>1040</c:v>
                </c:pt>
                <c:pt idx="3">
                  <c:v>352</c:v>
                </c:pt>
                <c:pt idx="4">
                  <c:v>2320</c:v>
                </c:pt>
              </c:numCache>
            </c:numRef>
          </c:val>
          <c:extLst>
            <c:ext xmlns:c16="http://schemas.microsoft.com/office/drawing/2014/chart" uri="{C3380CC4-5D6E-409C-BE32-E72D297353CC}">
              <c16:uniqueId val="{00000003-3FEE-4394-BF2F-6EEDAC1C27F9}"/>
            </c:ext>
          </c:extLst>
        </c:ser>
        <c:ser>
          <c:idx val="4"/>
          <c:order val="4"/>
          <c:tx>
            <c:strRef>
              <c:f>'Table 39'!$G$7</c:f>
              <c:strCache>
                <c:ptCount val="1"/>
                <c:pt idx="0">
                  <c:v>2019</c:v>
                </c:pt>
              </c:strCache>
            </c:strRef>
          </c:tx>
          <c:spPr>
            <a:solidFill>
              <a:schemeClr val="accent5"/>
            </a:solidFill>
            <a:ln>
              <a:noFill/>
            </a:ln>
            <a:effectLst/>
          </c:spPr>
          <c:invertIfNegative val="0"/>
          <c:cat>
            <c:strRef>
              <c:f>'Table 39'!$B$28:$B$32</c:f>
              <c:strCache>
                <c:ptCount val="5"/>
                <c:pt idx="0">
                  <c:v>1–3</c:v>
                </c:pt>
                <c:pt idx="1">
                  <c:v>4–7</c:v>
                </c:pt>
                <c:pt idx="2">
                  <c:v>8–14</c:v>
                </c:pt>
                <c:pt idx="3">
                  <c:v>15–21</c:v>
                </c:pt>
                <c:pt idx="4">
                  <c:v>22 and over</c:v>
                </c:pt>
              </c:strCache>
            </c:strRef>
          </c:cat>
          <c:val>
            <c:numRef>
              <c:f>'Table 39'!$G$28:$G$32</c:f>
              <c:numCache>
                <c:formatCode>#,##0\ \ </c:formatCode>
                <c:ptCount val="5"/>
                <c:pt idx="0">
                  <c:v>196</c:v>
                </c:pt>
                <c:pt idx="1">
                  <c:v>758</c:v>
                </c:pt>
                <c:pt idx="2">
                  <c:v>755</c:v>
                </c:pt>
                <c:pt idx="3">
                  <c:v>819</c:v>
                </c:pt>
                <c:pt idx="4">
                  <c:v>1722</c:v>
                </c:pt>
              </c:numCache>
            </c:numRef>
          </c:val>
          <c:extLst>
            <c:ext xmlns:c16="http://schemas.microsoft.com/office/drawing/2014/chart" uri="{C3380CC4-5D6E-409C-BE32-E72D297353CC}">
              <c16:uniqueId val="{00000004-3FEE-4394-BF2F-6EEDAC1C27F9}"/>
            </c:ext>
          </c:extLst>
        </c:ser>
        <c:dLbls>
          <c:showLegendKey val="0"/>
          <c:showVal val="0"/>
          <c:showCatName val="0"/>
          <c:showSerName val="0"/>
          <c:showPercent val="0"/>
          <c:showBubbleSize val="0"/>
        </c:dLbls>
        <c:gapWidth val="50"/>
        <c:axId val="680192208"/>
        <c:axId val="680190640"/>
      </c:barChart>
      <c:catAx>
        <c:axId val="6801922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0640"/>
        <c:crosses val="autoZero"/>
        <c:auto val="1"/>
        <c:lblAlgn val="ctr"/>
        <c:lblOffset val="100"/>
        <c:noMultiLvlLbl val="0"/>
      </c:catAx>
      <c:valAx>
        <c:axId val="680190640"/>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2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22"/>
          <c:w val="0.85065451076974063"/>
          <c:h val="0.56571616621316834"/>
        </c:manualLayout>
      </c:layout>
      <c:barChart>
        <c:barDir val="col"/>
        <c:grouping val="clustered"/>
        <c:varyColors val="0"/>
        <c:ser>
          <c:idx val="0"/>
          <c:order val="0"/>
          <c:tx>
            <c:strRef>
              <c:f>'Table 7'!$C$7</c:f>
              <c:strCache>
                <c:ptCount val="1"/>
                <c:pt idx="0">
                  <c:v>2015</c:v>
                </c:pt>
              </c:strCache>
            </c:strRef>
          </c:tx>
          <c:spPr>
            <a:solidFill>
              <a:schemeClr val="accent1"/>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7'!$C$12:$C$16</c:f>
              <c:numCache>
                <c:formatCode>#,##0\ \ </c:formatCode>
                <c:ptCount val="5"/>
                <c:pt idx="0">
                  <c:v>34800</c:v>
                </c:pt>
                <c:pt idx="1">
                  <c:v>34320</c:v>
                </c:pt>
                <c:pt idx="2">
                  <c:v>15776</c:v>
                </c:pt>
                <c:pt idx="3">
                  <c:v>704</c:v>
                </c:pt>
                <c:pt idx="4">
                  <c:v>3152</c:v>
                </c:pt>
              </c:numCache>
            </c:numRef>
          </c:val>
          <c:extLst>
            <c:ext xmlns:c16="http://schemas.microsoft.com/office/drawing/2014/chart" uri="{C3380CC4-5D6E-409C-BE32-E72D297353CC}">
              <c16:uniqueId val="{00000000-8E93-4279-A511-53D0B0866A9D}"/>
            </c:ext>
          </c:extLst>
        </c:ser>
        <c:ser>
          <c:idx val="1"/>
          <c:order val="1"/>
          <c:tx>
            <c:strRef>
              <c:f>'Table 7'!$D$7</c:f>
              <c:strCache>
                <c:ptCount val="1"/>
                <c:pt idx="0">
                  <c:v>2016</c:v>
                </c:pt>
              </c:strCache>
            </c:strRef>
          </c:tx>
          <c:spPr>
            <a:solidFill>
              <a:schemeClr val="accent2"/>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7'!$D$12:$D$16</c:f>
              <c:numCache>
                <c:formatCode>#,##0\ \ </c:formatCode>
                <c:ptCount val="5"/>
                <c:pt idx="0">
                  <c:v>37456</c:v>
                </c:pt>
                <c:pt idx="1">
                  <c:v>36480</c:v>
                </c:pt>
                <c:pt idx="2">
                  <c:v>15408</c:v>
                </c:pt>
                <c:pt idx="3">
                  <c:v>864</c:v>
                </c:pt>
                <c:pt idx="4">
                  <c:v>2752</c:v>
                </c:pt>
              </c:numCache>
            </c:numRef>
          </c:val>
          <c:extLst>
            <c:ext xmlns:c16="http://schemas.microsoft.com/office/drawing/2014/chart" uri="{C3380CC4-5D6E-409C-BE32-E72D297353CC}">
              <c16:uniqueId val="{00000001-8E93-4279-A511-53D0B0866A9D}"/>
            </c:ext>
          </c:extLst>
        </c:ser>
        <c:ser>
          <c:idx val="2"/>
          <c:order val="2"/>
          <c:tx>
            <c:strRef>
              <c:f>'Table 7'!$E$7</c:f>
              <c:strCache>
                <c:ptCount val="1"/>
                <c:pt idx="0">
                  <c:v>2017</c:v>
                </c:pt>
              </c:strCache>
            </c:strRef>
          </c:tx>
          <c:spPr>
            <a:solidFill>
              <a:schemeClr val="accent3"/>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7'!$E$12:$E$16</c:f>
              <c:numCache>
                <c:formatCode>#,##0\ \ </c:formatCode>
                <c:ptCount val="5"/>
                <c:pt idx="0">
                  <c:v>42720</c:v>
                </c:pt>
                <c:pt idx="1">
                  <c:v>38256</c:v>
                </c:pt>
                <c:pt idx="2">
                  <c:v>16176</c:v>
                </c:pt>
                <c:pt idx="3">
                  <c:v>688</c:v>
                </c:pt>
                <c:pt idx="4">
                  <c:v>2928</c:v>
                </c:pt>
              </c:numCache>
            </c:numRef>
          </c:val>
          <c:extLst>
            <c:ext xmlns:c16="http://schemas.microsoft.com/office/drawing/2014/chart" uri="{C3380CC4-5D6E-409C-BE32-E72D297353CC}">
              <c16:uniqueId val="{00000002-8E93-4279-A511-53D0B0866A9D}"/>
            </c:ext>
          </c:extLst>
        </c:ser>
        <c:ser>
          <c:idx val="3"/>
          <c:order val="3"/>
          <c:tx>
            <c:strRef>
              <c:f>'Table 7'!$F$7</c:f>
              <c:strCache>
                <c:ptCount val="1"/>
                <c:pt idx="0">
                  <c:v>2018</c:v>
                </c:pt>
              </c:strCache>
            </c:strRef>
          </c:tx>
          <c:spPr>
            <a:solidFill>
              <a:schemeClr val="accent4"/>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7'!$F$12:$F$16</c:f>
              <c:numCache>
                <c:formatCode>#,##0\ \ </c:formatCode>
                <c:ptCount val="5"/>
                <c:pt idx="0">
                  <c:v>36832</c:v>
                </c:pt>
                <c:pt idx="1">
                  <c:v>37024</c:v>
                </c:pt>
                <c:pt idx="2">
                  <c:v>15936</c:v>
                </c:pt>
                <c:pt idx="3">
                  <c:v>848</c:v>
                </c:pt>
                <c:pt idx="4">
                  <c:v>3440</c:v>
                </c:pt>
              </c:numCache>
            </c:numRef>
          </c:val>
          <c:extLst>
            <c:ext xmlns:c16="http://schemas.microsoft.com/office/drawing/2014/chart" uri="{C3380CC4-5D6E-409C-BE32-E72D297353CC}">
              <c16:uniqueId val="{00000003-8E93-4279-A511-53D0B0866A9D}"/>
            </c:ext>
          </c:extLst>
        </c:ser>
        <c:ser>
          <c:idx val="4"/>
          <c:order val="4"/>
          <c:tx>
            <c:strRef>
              <c:f>'Table 7'!$G$7</c:f>
              <c:strCache>
                <c:ptCount val="1"/>
                <c:pt idx="0">
                  <c:v>2019</c:v>
                </c:pt>
              </c:strCache>
            </c:strRef>
          </c:tx>
          <c:spPr>
            <a:solidFill>
              <a:schemeClr val="accent5"/>
            </a:solidFill>
            <a:ln>
              <a:noFill/>
            </a:ln>
            <a:effectLst/>
          </c:spPr>
          <c:invertIfNegative val="0"/>
          <c:cat>
            <c:strRef>
              <c:f>'Table 7'!$B$12:$B$16</c:f>
              <c:strCache>
                <c:ptCount val="5"/>
                <c:pt idx="0">
                  <c:v>Holiday</c:v>
                </c:pt>
                <c:pt idx="1">
                  <c:v>Visiting friends &amp; relatives</c:v>
                </c:pt>
                <c:pt idx="2">
                  <c:v>Business</c:v>
                </c:pt>
                <c:pt idx="3">
                  <c:v>Education</c:v>
                </c:pt>
                <c:pt idx="4">
                  <c:v>Conferences &amp; conventions</c:v>
                </c:pt>
              </c:strCache>
            </c:strRef>
          </c:cat>
          <c:val>
            <c:numRef>
              <c:f>'Table 7'!$G$12:$G$16</c:f>
              <c:numCache>
                <c:formatCode>#,##0\ \ </c:formatCode>
                <c:ptCount val="5"/>
                <c:pt idx="0">
                  <c:v>36474</c:v>
                </c:pt>
                <c:pt idx="1">
                  <c:v>34784</c:v>
                </c:pt>
                <c:pt idx="2">
                  <c:v>18235</c:v>
                </c:pt>
                <c:pt idx="3">
                  <c:v>1305</c:v>
                </c:pt>
                <c:pt idx="4">
                  <c:v>3730</c:v>
                </c:pt>
              </c:numCache>
            </c:numRef>
          </c:val>
          <c:extLst>
            <c:ext xmlns:c16="http://schemas.microsoft.com/office/drawing/2014/chart" uri="{C3380CC4-5D6E-409C-BE32-E72D297353CC}">
              <c16:uniqueId val="{00000004-8E93-4279-A511-53D0B0866A9D}"/>
            </c:ext>
          </c:extLst>
        </c:ser>
        <c:dLbls>
          <c:showLegendKey val="0"/>
          <c:showVal val="0"/>
          <c:showCatName val="0"/>
          <c:showSerName val="0"/>
          <c:showPercent val="0"/>
          <c:showBubbleSize val="0"/>
        </c:dLbls>
        <c:gapWidth val="50"/>
        <c:axId val="229153752"/>
        <c:axId val="229151008"/>
      </c:barChart>
      <c:catAx>
        <c:axId val="2291537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1008"/>
        <c:crosses val="autoZero"/>
        <c:auto val="1"/>
        <c:lblAlgn val="ctr"/>
        <c:lblOffset val="100"/>
        <c:noMultiLvlLbl val="0"/>
      </c:catAx>
      <c:valAx>
        <c:axId val="229151008"/>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2291537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44" l="0.70000000000000062" r="0.70000000000000062" t="0.75000000000000844" header="0.30000000000000032" footer="0.30000000000000032"/>
    <c:pageSetup/>
  </c:printSettings>
  <c:userShapes r:id="rId3"/>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75"/>
          <c:w val="0.85065451076974063"/>
          <c:h val="0.56571616621316834"/>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40'!$C$12:$C$16</c:f>
              <c:numCache>
                <c:formatCode>#,##0\ \ </c:formatCode>
                <c:ptCount val="5"/>
                <c:pt idx="0">
                  <c:v>20128</c:v>
                </c:pt>
                <c:pt idx="1">
                  <c:v>12880</c:v>
                </c:pt>
                <c:pt idx="2">
                  <c:v>2288</c:v>
                </c:pt>
                <c:pt idx="3">
                  <c:v>1856</c:v>
                </c:pt>
                <c:pt idx="4">
                  <c:v>848</c:v>
                </c:pt>
              </c:numCache>
            </c:numRef>
          </c:val>
          <c:extLst>
            <c:ext xmlns:c16="http://schemas.microsoft.com/office/drawing/2014/chart" uri="{C3380CC4-5D6E-409C-BE32-E72D297353CC}">
              <c16:uniqueId val="{00000000-4B71-474E-A73B-A33167D1B5EB}"/>
            </c:ext>
          </c:extLst>
        </c:ser>
        <c:ser>
          <c:idx val="1"/>
          <c:order val="1"/>
          <c:tx>
            <c:strRef>
              <c:f>'Table 40'!$D$7</c:f>
              <c:strCache>
                <c:ptCount val="1"/>
                <c:pt idx="0">
                  <c:v>2016</c:v>
                </c:pt>
              </c:strCache>
            </c:strRef>
          </c:tx>
          <c:spPr>
            <a:solidFill>
              <a:schemeClr val="accent2"/>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40'!$D$12:$D$16</c:f>
              <c:numCache>
                <c:formatCode>#,##0\ \ </c:formatCode>
                <c:ptCount val="5"/>
                <c:pt idx="0">
                  <c:v>24576</c:v>
                </c:pt>
                <c:pt idx="1">
                  <c:v>14112</c:v>
                </c:pt>
                <c:pt idx="2">
                  <c:v>2192</c:v>
                </c:pt>
                <c:pt idx="3">
                  <c:v>1488</c:v>
                </c:pt>
                <c:pt idx="4">
                  <c:v>672</c:v>
                </c:pt>
              </c:numCache>
            </c:numRef>
          </c:val>
          <c:extLst>
            <c:ext xmlns:c16="http://schemas.microsoft.com/office/drawing/2014/chart" uri="{C3380CC4-5D6E-409C-BE32-E72D297353CC}">
              <c16:uniqueId val="{00000001-4B71-474E-A73B-A33167D1B5EB}"/>
            </c:ext>
          </c:extLst>
        </c:ser>
        <c:ser>
          <c:idx val="2"/>
          <c:order val="2"/>
          <c:tx>
            <c:strRef>
              <c:f>'Table 40'!$E$7</c:f>
              <c:strCache>
                <c:ptCount val="1"/>
                <c:pt idx="0">
                  <c:v>2017</c:v>
                </c:pt>
              </c:strCache>
            </c:strRef>
          </c:tx>
          <c:spPr>
            <a:solidFill>
              <a:schemeClr val="accent3"/>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40'!$E$12:$E$16</c:f>
              <c:numCache>
                <c:formatCode>#,##0\ \ </c:formatCode>
                <c:ptCount val="5"/>
                <c:pt idx="0">
                  <c:v>26304</c:v>
                </c:pt>
                <c:pt idx="1">
                  <c:v>17760</c:v>
                </c:pt>
                <c:pt idx="2">
                  <c:v>2560</c:v>
                </c:pt>
                <c:pt idx="3">
                  <c:v>1264</c:v>
                </c:pt>
                <c:pt idx="4">
                  <c:v>848</c:v>
                </c:pt>
              </c:numCache>
            </c:numRef>
          </c:val>
          <c:extLst>
            <c:ext xmlns:c16="http://schemas.microsoft.com/office/drawing/2014/chart" uri="{C3380CC4-5D6E-409C-BE32-E72D297353CC}">
              <c16:uniqueId val="{00000002-4B71-474E-A73B-A33167D1B5EB}"/>
            </c:ext>
          </c:extLst>
        </c:ser>
        <c:ser>
          <c:idx val="3"/>
          <c:order val="3"/>
          <c:tx>
            <c:strRef>
              <c:f>'Table 40'!$F$7</c:f>
              <c:strCache>
                <c:ptCount val="1"/>
                <c:pt idx="0">
                  <c:v>2018</c:v>
                </c:pt>
              </c:strCache>
            </c:strRef>
          </c:tx>
          <c:spPr>
            <a:solidFill>
              <a:schemeClr val="accent4"/>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40'!$F$12:$F$16</c:f>
              <c:numCache>
                <c:formatCode>#,##0\ \ </c:formatCode>
                <c:ptCount val="5"/>
                <c:pt idx="0">
                  <c:v>31360</c:v>
                </c:pt>
                <c:pt idx="1">
                  <c:v>23440</c:v>
                </c:pt>
                <c:pt idx="2">
                  <c:v>2816</c:v>
                </c:pt>
                <c:pt idx="3">
                  <c:v>1184</c:v>
                </c:pt>
                <c:pt idx="4">
                  <c:v>1216</c:v>
                </c:pt>
              </c:numCache>
            </c:numRef>
          </c:val>
          <c:extLst>
            <c:ext xmlns:c16="http://schemas.microsoft.com/office/drawing/2014/chart" uri="{C3380CC4-5D6E-409C-BE32-E72D297353CC}">
              <c16:uniqueId val="{00000003-4B71-474E-A73B-A33167D1B5EB}"/>
            </c:ext>
          </c:extLst>
        </c:ser>
        <c:ser>
          <c:idx val="4"/>
          <c:order val="4"/>
          <c:tx>
            <c:strRef>
              <c:f>'Table 40'!$G$7</c:f>
              <c:strCache>
                <c:ptCount val="1"/>
                <c:pt idx="0">
                  <c:v>2019</c:v>
                </c:pt>
              </c:strCache>
            </c:strRef>
          </c:tx>
          <c:spPr>
            <a:solidFill>
              <a:schemeClr val="accent5"/>
            </a:solidFill>
            <a:ln>
              <a:noFill/>
            </a:ln>
            <a:effectLst/>
          </c:spPr>
          <c:invertIfNegative val="0"/>
          <c:cat>
            <c:strRef>
              <c:f>'Table 40'!$B$12:$B$16</c:f>
              <c:strCache>
                <c:ptCount val="5"/>
                <c:pt idx="0">
                  <c:v>Holiday</c:v>
                </c:pt>
                <c:pt idx="1">
                  <c:v>Visiting friends &amp; relatives</c:v>
                </c:pt>
                <c:pt idx="2">
                  <c:v>Business</c:v>
                </c:pt>
                <c:pt idx="3">
                  <c:v>Education</c:v>
                </c:pt>
                <c:pt idx="4">
                  <c:v>Conferences &amp; conventions</c:v>
                </c:pt>
              </c:strCache>
            </c:strRef>
          </c:cat>
          <c:val>
            <c:numRef>
              <c:f>'Table 40'!$G$12:$G$16</c:f>
              <c:numCache>
                <c:formatCode>#,##0\ \ </c:formatCode>
                <c:ptCount val="5"/>
                <c:pt idx="0">
                  <c:v>28125</c:v>
                </c:pt>
                <c:pt idx="1">
                  <c:v>22016</c:v>
                </c:pt>
                <c:pt idx="2">
                  <c:v>3378</c:v>
                </c:pt>
                <c:pt idx="3">
                  <c:v>1343</c:v>
                </c:pt>
                <c:pt idx="4">
                  <c:v>1268</c:v>
                </c:pt>
              </c:numCache>
            </c:numRef>
          </c:val>
          <c:extLst>
            <c:ext xmlns:c16="http://schemas.microsoft.com/office/drawing/2014/chart" uri="{C3380CC4-5D6E-409C-BE32-E72D297353CC}">
              <c16:uniqueId val="{00000004-4B71-474E-A73B-A33167D1B5EB}"/>
            </c:ext>
          </c:extLst>
        </c:ser>
        <c:dLbls>
          <c:showLegendKey val="0"/>
          <c:showVal val="0"/>
          <c:showCatName val="0"/>
          <c:showSerName val="0"/>
          <c:showPercent val="0"/>
          <c:showBubbleSize val="0"/>
        </c:dLbls>
        <c:gapWidth val="50"/>
        <c:axId val="680191424"/>
        <c:axId val="680195344"/>
      </c:barChart>
      <c:catAx>
        <c:axId val="6801914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344"/>
        <c:crosses val="autoZero"/>
        <c:auto val="1"/>
        <c:lblAlgn val="ctr"/>
        <c:lblOffset val="100"/>
        <c:noMultiLvlLbl val="0"/>
      </c:catAx>
      <c:valAx>
        <c:axId val="680195344"/>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1424"/>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c:printSettings>
  <c:userShapes r:id="rId3"/>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40'!$C$19:$C$25</c:f>
              <c:numCache>
                <c:formatCode>#,##0\ \ </c:formatCode>
                <c:ptCount val="7"/>
                <c:pt idx="0">
                  <c:v>2416</c:v>
                </c:pt>
                <c:pt idx="1">
                  <c:v>5552</c:v>
                </c:pt>
                <c:pt idx="2">
                  <c:v>10672</c:v>
                </c:pt>
                <c:pt idx="3">
                  <c:v>5328</c:v>
                </c:pt>
                <c:pt idx="4">
                  <c:v>6384</c:v>
                </c:pt>
                <c:pt idx="5">
                  <c:v>8240</c:v>
                </c:pt>
                <c:pt idx="6">
                  <c:v>4080</c:v>
                </c:pt>
              </c:numCache>
            </c:numRef>
          </c:val>
          <c:extLst>
            <c:ext xmlns:c16="http://schemas.microsoft.com/office/drawing/2014/chart" uri="{C3380CC4-5D6E-409C-BE32-E72D297353CC}">
              <c16:uniqueId val="{00000000-CD35-41BF-BA21-DE1F75859542}"/>
            </c:ext>
          </c:extLst>
        </c:ser>
        <c:ser>
          <c:idx val="1"/>
          <c:order val="1"/>
          <c:tx>
            <c:strRef>
              <c:f>'Table 40'!$D$7</c:f>
              <c:strCache>
                <c:ptCount val="1"/>
                <c:pt idx="0">
                  <c:v>2016</c:v>
                </c:pt>
              </c:strCache>
            </c:strRef>
          </c:tx>
          <c:spPr>
            <a:solidFill>
              <a:schemeClr val="accent2"/>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40'!$D$19:$D$25</c:f>
              <c:numCache>
                <c:formatCode>#,##0\ \ </c:formatCode>
                <c:ptCount val="7"/>
                <c:pt idx="0">
                  <c:v>2784</c:v>
                </c:pt>
                <c:pt idx="1">
                  <c:v>5600</c:v>
                </c:pt>
                <c:pt idx="2">
                  <c:v>12016</c:v>
                </c:pt>
                <c:pt idx="3">
                  <c:v>5760</c:v>
                </c:pt>
                <c:pt idx="4">
                  <c:v>7376</c:v>
                </c:pt>
                <c:pt idx="5">
                  <c:v>9664</c:v>
                </c:pt>
                <c:pt idx="6">
                  <c:v>5168</c:v>
                </c:pt>
              </c:numCache>
            </c:numRef>
          </c:val>
          <c:extLst>
            <c:ext xmlns:c16="http://schemas.microsoft.com/office/drawing/2014/chart" uri="{C3380CC4-5D6E-409C-BE32-E72D297353CC}">
              <c16:uniqueId val="{00000001-CD35-41BF-BA21-DE1F75859542}"/>
            </c:ext>
          </c:extLst>
        </c:ser>
        <c:ser>
          <c:idx val="2"/>
          <c:order val="2"/>
          <c:tx>
            <c:strRef>
              <c:f>'Table 40'!$E$7</c:f>
              <c:strCache>
                <c:ptCount val="1"/>
                <c:pt idx="0">
                  <c:v>2017</c:v>
                </c:pt>
              </c:strCache>
            </c:strRef>
          </c:tx>
          <c:spPr>
            <a:solidFill>
              <a:schemeClr val="accent3"/>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40'!$E$19:$E$25</c:f>
              <c:numCache>
                <c:formatCode>#,##0\ \ </c:formatCode>
                <c:ptCount val="7"/>
                <c:pt idx="0">
                  <c:v>3344</c:v>
                </c:pt>
                <c:pt idx="1">
                  <c:v>4816</c:v>
                </c:pt>
                <c:pt idx="2">
                  <c:v>13152</c:v>
                </c:pt>
                <c:pt idx="3">
                  <c:v>6528</c:v>
                </c:pt>
                <c:pt idx="4">
                  <c:v>8944</c:v>
                </c:pt>
                <c:pt idx="5">
                  <c:v>12544</c:v>
                </c:pt>
                <c:pt idx="6">
                  <c:v>6368</c:v>
                </c:pt>
              </c:numCache>
            </c:numRef>
          </c:val>
          <c:extLst>
            <c:ext xmlns:c16="http://schemas.microsoft.com/office/drawing/2014/chart" uri="{C3380CC4-5D6E-409C-BE32-E72D297353CC}">
              <c16:uniqueId val="{00000002-CD35-41BF-BA21-DE1F75859542}"/>
            </c:ext>
          </c:extLst>
        </c:ser>
        <c:ser>
          <c:idx val="3"/>
          <c:order val="3"/>
          <c:tx>
            <c:strRef>
              <c:f>'Table 40'!$F$7</c:f>
              <c:strCache>
                <c:ptCount val="1"/>
                <c:pt idx="0">
                  <c:v>2018</c:v>
                </c:pt>
              </c:strCache>
            </c:strRef>
          </c:tx>
          <c:spPr>
            <a:solidFill>
              <a:schemeClr val="accent4"/>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40'!$F$19:$F$25</c:f>
              <c:numCache>
                <c:formatCode>#,##0\ \ </c:formatCode>
                <c:ptCount val="7"/>
                <c:pt idx="0">
                  <c:v>4256</c:v>
                </c:pt>
                <c:pt idx="1">
                  <c:v>5888</c:v>
                </c:pt>
                <c:pt idx="2">
                  <c:v>15664</c:v>
                </c:pt>
                <c:pt idx="3">
                  <c:v>7488</c:v>
                </c:pt>
                <c:pt idx="4">
                  <c:v>10336</c:v>
                </c:pt>
                <c:pt idx="5">
                  <c:v>14848</c:v>
                </c:pt>
                <c:pt idx="6">
                  <c:v>8480</c:v>
                </c:pt>
              </c:numCache>
            </c:numRef>
          </c:val>
          <c:extLst>
            <c:ext xmlns:c16="http://schemas.microsoft.com/office/drawing/2014/chart" uri="{C3380CC4-5D6E-409C-BE32-E72D297353CC}">
              <c16:uniqueId val="{00000003-CD35-41BF-BA21-DE1F75859542}"/>
            </c:ext>
          </c:extLst>
        </c:ser>
        <c:ser>
          <c:idx val="4"/>
          <c:order val="4"/>
          <c:tx>
            <c:strRef>
              <c:f>'Table 40'!$G$7</c:f>
              <c:strCache>
                <c:ptCount val="1"/>
                <c:pt idx="0">
                  <c:v>2019</c:v>
                </c:pt>
              </c:strCache>
            </c:strRef>
          </c:tx>
          <c:spPr>
            <a:solidFill>
              <a:schemeClr val="accent5"/>
            </a:solidFill>
            <a:ln>
              <a:noFill/>
            </a:ln>
            <a:effectLst/>
          </c:spPr>
          <c:invertIfNegative val="0"/>
          <c:cat>
            <c:strRef>
              <c:f>'Table 40'!$B$19:$B$25</c:f>
              <c:strCache>
                <c:ptCount val="7"/>
                <c:pt idx="0">
                  <c:v>Under 15</c:v>
                </c:pt>
                <c:pt idx="1">
                  <c:v>15–24</c:v>
                </c:pt>
                <c:pt idx="2">
                  <c:v>25–34</c:v>
                </c:pt>
                <c:pt idx="3">
                  <c:v>35–44</c:v>
                </c:pt>
                <c:pt idx="4">
                  <c:v>45–54</c:v>
                </c:pt>
                <c:pt idx="5">
                  <c:v>55–64</c:v>
                </c:pt>
                <c:pt idx="6">
                  <c:v>65+</c:v>
                </c:pt>
              </c:strCache>
            </c:strRef>
          </c:cat>
          <c:val>
            <c:numRef>
              <c:f>'Table 40'!$G$19:$G$25</c:f>
              <c:numCache>
                <c:formatCode>#,##0\ \ </c:formatCode>
                <c:ptCount val="7"/>
                <c:pt idx="0">
                  <c:v>3603</c:v>
                </c:pt>
                <c:pt idx="1">
                  <c:v>4387</c:v>
                </c:pt>
                <c:pt idx="2">
                  <c:v>13574</c:v>
                </c:pt>
                <c:pt idx="3">
                  <c:v>7499</c:v>
                </c:pt>
                <c:pt idx="4">
                  <c:v>11534</c:v>
                </c:pt>
                <c:pt idx="5">
                  <c:v>15978</c:v>
                </c:pt>
                <c:pt idx="6">
                  <c:v>8721</c:v>
                </c:pt>
              </c:numCache>
            </c:numRef>
          </c:val>
          <c:extLst>
            <c:ext xmlns:c16="http://schemas.microsoft.com/office/drawing/2014/chart" uri="{C3380CC4-5D6E-409C-BE32-E72D297353CC}">
              <c16:uniqueId val="{00000004-CD35-41BF-BA21-DE1F75859542}"/>
            </c:ext>
          </c:extLst>
        </c:ser>
        <c:dLbls>
          <c:showLegendKey val="0"/>
          <c:showVal val="0"/>
          <c:showCatName val="0"/>
          <c:showSerName val="0"/>
          <c:showPercent val="0"/>
          <c:showBubbleSize val="0"/>
        </c:dLbls>
        <c:gapWidth val="50"/>
        <c:axId val="680192600"/>
        <c:axId val="680192992"/>
      </c:barChart>
      <c:catAx>
        <c:axId val="68019260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992"/>
        <c:crosses val="autoZero"/>
        <c:auto val="1"/>
        <c:lblAlgn val="ctr"/>
        <c:lblOffset val="100"/>
        <c:noMultiLvlLbl val="0"/>
      </c:catAx>
      <c:valAx>
        <c:axId val="68019299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260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88" l="0.70000000000000062" r="0.70000000000000062" t="0.75000000000001088" header="0.30000000000000032" footer="0.30000000000000032"/>
    <c:pageSetup paperSize="9" orientation="landscape"/>
  </c:printSettings>
  <c:userShapes r:id="rId3"/>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43"/>
          <c:w val="0.85797960738779167"/>
          <c:h val="0.57381307919034397"/>
        </c:manualLayout>
      </c:layout>
      <c:barChart>
        <c:barDir val="col"/>
        <c:grouping val="clustered"/>
        <c:varyColors val="0"/>
        <c:ser>
          <c:idx val="0"/>
          <c:order val="0"/>
          <c:tx>
            <c:strRef>
              <c:f>'Table 40'!$C$7</c:f>
              <c:strCache>
                <c:ptCount val="1"/>
                <c:pt idx="0">
                  <c:v>2015</c:v>
                </c:pt>
              </c:strCache>
            </c:strRef>
          </c:tx>
          <c:spPr>
            <a:solidFill>
              <a:schemeClr val="accent1"/>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40'!$C$28:$C$32</c:f>
              <c:numCache>
                <c:formatCode>#,##0\ \ </c:formatCode>
                <c:ptCount val="5"/>
                <c:pt idx="0">
                  <c:v>2496</c:v>
                </c:pt>
                <c:pt idx="1">
                  <c:v>7456</c:v>
                </c:pt>
                <c:pt idx="2">
                  <c:v>13040</c:v>
                </c:pt>
                <c:pt idx="3">
                  <c:v>4592</c:v>
                </c:pt>
                <c:pt idx="4">
                  <c:v>15088</c:v>
                </c:pt>
              </c:numCache>
            </c:numRef>
          </c:val>
          <c:extLst>
            <c:ext xmlns:c16="http://schemas.microsoft.com/office/drawing/2014/chart" uri="{C3380CC4-5D6E-409C-BE32-E72D297353CC}">
              <c16:uniqueId val="{00000000-0974-4F8C-8625-CEF40A37262B}"/>
            </c:ext>
          </c:extLst>
        </c:ser>
        <c:ser>
          <c:idx val="1"/>
          <c:order val="1"/>
          <c:tx>
            <c:strRef>
              <c:f>'Table 40'!$D$7</c:f>
              <c:strCache>
                <c:ptCount val="1"/>
                <c:pt idx="0">
                  <c:v>2016</c:v>
                </c:pt>
              </c:strCache>
            </c:strRef>
          </c:tx>
          <c:spPr>
            <a:solidFill>
              <a:schemeClr val="accent2"/>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40'!$D$28:$D$32</c:f>
              <c:numCache>
                <c:formatCode>#,##0\ \ </c:formatCode>
                <c:ptCount val="5"/>
                <c:pt idx="0">
                  <c:v>2384</c:v>
                </c:pt>
                <c:pt idx="1">
                  <c:v>7472</c:v>
                </c:pt>
                <c:pt idx="2">
                  <c:v>16848</c:v>
                </c:pt>
                <c:pt idx="3">
                  <c:v>5408</c:v>
                </c:pt>
                <c:pt idx="4">
                  <c:v>16256</c:v>
                </c:pt>
              </c:numCache>
            </c:numRef>
          </c:val>
          <c:extLst>
            <c:ext xmlns:c16="http://schemas.microsoft.com/office/drawing/2014/chart" uri="{C3380CC4-5D6E-409C-BE32-E72D297353CC}">
              <c16:uniqueId val="{00000001-0974-4F8C-8625-CEF40A37262B}"/>
            </c:ext>
          </c:extLst>
        </c:ser>
        <c:ser>
          <c:idx val="2"/>
          <c:order val="2"/>
          <c:tx>
            <c:strRef>
              <c:f>'Table 40'!$E$7</c:f>
              <c:strCache>
                <c:ptCount val="1"/>
                <c:pt idx="0">
                  <c:v>2017</c:v>
                </c:pt>
              </c:strCache>
            </c:strRef>
          </c:tx>
          <c:spPr>
            <a:solidFill>
              <a:schemeClr val="accent3"/>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40'!$E$28:$E$32</c:f>
              <c:numCache>
                <c:formatCode>#,##0\ \ </c:formatCode>
                <c:ptCount val="5"/>
                <c:pt idx="0">
                  <c:v>2896</c:v>
                </c:pt>
                <c:pt idx="1">
                  <c:v>9008</c:v>
                </c:pt>
                <c:pt idx="2">
                  <c:v>17872</c:v>
                </c:pt>
                <c:pt idx="3">
                  <c:v>5552</c:v>
                </c:pt>
                <c:pt idx="4">
                  <c:v>20368</c:v>
                </c:pt>
              </c:numCache>
            </c:numRef>
          </c:val>
          <c:extLst>
            <c:ext xmlns:c16="http://schemas.microsoft.com/office/drawing/2014/chart" uri="{C3380CC4-5D6E-409C-BE32-E72D297353CC}">
              <c16:uniqueId val="{00000002-0974-4F8C-8625-CEF40A37262B}"/>
            </c:ext>
          </c:extLst>
        </c:ser>
        <c:ser>
          <c:idx val="3"/>
          <c:order val="3"/>
          <c:tx>
            <c:strRef>
              <c:f>'Table 40'!$F$7</c:f>
              <c:strCache>
                <c:ptCount val="1"/>
                <c:pt idx="0">
                  <c:v>2018</c:v>
                </c:pt>
              </c:strCache>
            </c:strRef>
          </c:tx>
          <c:spPr>
            <a:solidFill>
              <a:schemeClr val="accent4"/>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40'!$F$28:$F$32</c:f>
              <c:numCache>
                <c:formatCode>#,##0\ \ </c:formatCode>
                <c:ptCount val="5"/>
                <c:pt idx="0">
                  <c:v>2704</c:v>
                </c:pt>
                <c:pt idx="1">
                  <c:v>10592</c:v>
                </c:pt>
                <c:pt idx="2">
                  <c:v>20800</c:v>
                </c:pt>
                <c:pt idx="3">
                  <c:v>7840</c:v>
                </c:pt>
                <c:pt idx="4">
                  <c:v>25024</c:v>
                </c:pt>
              </c:numCache>
            </c:numRef>
          </c:val>
          <c:extLst>
            <c:ext xmlns:c16="http://schemas.microsoft.com/office/drawing/2014/chart" uri="{C3380CC4-5D6E-409C-BE32-E72D297353CC}">
              <c16:uniqueId val="{00000003-0974-4F8C-8625-CEF40A37262B}"/>
            </c:ext>
          </c:extLst>
        </c:ser>
        <c:ser>
          <c:idx val="4"/>
          <c:order val="4"/>
          <c:tx>
            <c:strRef>
              <c:f>'Table 40'!$G$7</c:f>
              <c:strCache>
                <c:ptCount val="1"/>
                <c:pt idx="0">
                  <c:v>2019</c:v>
                </c:pt>
              </c:strCache>
            </c:strRef>
          </c:tx>
          <c:spPr>
            <a:solidFill>
              <a:schemeClr val="accent5"/>
            </a:solidFill>
            <a:ln>
              <a:noFill/>
            </a:ln>
            <a:effectLst/>
          </c:spPr>
          <c:invertIfNegative val="0"/>
          <c:cat>
            <c:strRef>
              <c:f>'Table 40'!$B$28:$B$32</c:f>
              <c:strCache>
                <c:ptCount val="5"/>
                <c:pt idx="0">
                  <c:v>1–3</c:v>
                </c:pt>
                <c:pt idx="1">
                  <c:v>4–7</c:v>
                </c:pt>
                <c:pt idx="2">
                  <c:v>8–14</c:v>
                </c:pt>
                <c:pt idx="3">
                  <c:v>15–21</c:v>
                </c:pt>
                <c:pt idx="4">
                  <c:v>22 and over</c:v>
                </c:pt>
              </c:strCache>
            </c:strRef>
          </c:cat>
          <c:val>
            <c:numRef>
              <c:f>'Table 40'!$G$28:$G$32</c:f>
              <c:numCache>
                <c:formatCode>#,##0\ \ </c:formatCode>
                <c:ptCount val="5"/>
                <c:pt idx="0">
                  <c:v>2283</c:v>
                </c:pt>
                <c:pt idx="1">
                  <c:v>9706</c:v>
                </c:pt>
                <c:pt idx="2">
                  <c:v>20174</c:v>
                </c:pt>
                <c:pt idx="3">
                  <c:v>6604</c:v>
                </c:pt>
                <c:pt idx="4">
                  <c:v>26529</c:v>
                </c:pt>
              </c:numCache>
            </c:numRef>
          </c:val>
          <c:extLst>
            <c:ext xmlns:c16="http://schemas.microsoft.com/office/drawing/2014/chart" uri="{C3380CC4-5D6E-409C-BE32-E72D297353CC}">
              <c16:uniqueId val="{00000004-0974-4F8C-8625-CEF40A37262B}"/>
            </c:ext>
          </c:extLst>
        </c:ser>
        <c:dLbls>
          <c:showLegendKey val="0"/>
          <c:showVal val="0"/>
          <c:showCatName val="0"/>
          <c:showSerName val="0"/>
          <c:showPercent val="0"/>
          <c:showBubbleSize val="0"/>
        </c:dLbls>
        <c:gapWidth val="50"/>
        <c:axId val="680197304"/>
        <c:axId val="680193384"/>
      </c:barChart>
      <c:catAx>
        <c:axId val="680197304"/>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3384"/>
        <c:crosses val="autoZero"/>
        <c:auto val="1"/>
        <c:lblAlgn val="ctr"/>
        <c:lblOffset val="100"/>
        <c:noMultiLvlLbl val="0"/>
      </c:catAx>
      <c:valAx>
        <c:axId val="68019338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7304"/>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33" l="0.70000000000000062" r="0.70000000000000062" t="0.75000000000001033" header="0.30000000000000032" footer="0.30000000000000032"/>
    <c:pageSetup orientation="portrait"/>
  </c:printSettings>
  <c:userShapes r:id="rId3"/>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41'!$C$12:$C$16</c:f>
              <c:numCache>
                <c:formatCode>#,##0\ \ </c:formatCode>
                <c:ptCount val="5"/>
                <c:pt idx="0">
                  <c:v>992</c:v>
                </c:pt>
                <c:pt idx="1">
                  <c:v>512</c:v>
                </c:pt>
                <c:pt idx="2">
                  <c:v>208</c:v>
                </c:pt>
                <c:pt idx="3">
                  <c:v>144</c:v>
                </c:pt>
                <c:pt idx="4">
                  <c:v>48</c:v>
                </c:pt>
              </c:numCache>
            </c:numRef>
          </c:val>
          <c:extLst>
            <c:ext xmlns:c16="http://schemas.microsoft.com/office/drawing/2014/chart" uri="{C3380CC4-5D6E-409C-BE32-E72D297353CC}">
              <c16:uniqueId val="{00000000-6023-488A-B90F-B9A7610DA5F1}"/>
            </c:ext>
          </c:extLst>
        </c:ser>
        <c:ser>
          <c:idx val="1"/>
          <c:order val="1"/>
          <c:tx>
            <c:strRef>
              <c:f>'Table 41'!$D$7</c:f>
              <c:strCache>
                <c:ptCount val="1"/>
                <c:pt idx="0">
                  <c:v>2016</c:v>
                </c:pt>
              </c:strCache>
            </c:strRef>
          </c:tx>
          <c:spPr>
            <a:solidFill>
              <a:schemeClr val="accent2"/>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41'!$D$12:$D$16</c:f>
              <c:numCache>
                <c:formatCode>#,##0\ \ </c:formatCode>
                <c:ptCount val="5"/>
                <c:pt idx="0">
                  <c:v>1264</c:v>
                </c:pt>
                <c:pt idx="1">
                  <c:v>672</c:v>
                </c:pt>
                <c:pt idx="2">
                  <c:v>176</c:v>
                </c:pt>
                <c:pt idx="3">
                  <c:v>192</c:v>
                </c:pt>
                <c:pt idx="4">
                  <c:v>32</c:v>
                </c:pt>
              </c:numCache>
            </c:numRef>
          </c:val>
          <c:extLst>
            <c:ext xmlns:c16="http://schemas.microsoft.com/office/drawing/2014/chart" uri="{C3380CC4-5D6E-409C-BE32-E72D297353CC}">
              <c16:uniqueId val="{00000001-6023-488A-B90F-B9A7610DA5F1}"/>
            </c:ext>
          </c:extLst>
        </c:ser>
        <c:ser>
          <c:idx val="2"/>
          <c:order val="2"/>
          <c:tx>
            <c:strRef>
              <c:f>'Table 41'!$E$7</c:f>
              <c:strCache>
                <c:ptCount val="1"/>
                <c:pt idx="0">
                  <c:v>2017</c:v>
                </c:pt>
              </c:strCache>
            </c:strRef>
          </c:tx>
          <c:spPr>
            <a:solidFill>
              <a:schemeClr val="accent3"/>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41'!$E$12:$E$16</c:f>
              <c:numCache>
                <c:formatCode>#,##0\ \ </c:formatCode>
                <c:ptCount val="5"/>
                <c:pt idx="0">
                  <c:v>2224</c:v>
                </c:pt>
                <c:pt idx="1">
                  <c:v>752</c:v>
                </c:pt>
                <c:pt idx="2">
                  <c:v>224</c:v>
                </c:pt>
                <c:pt idx="3">
                  <c:v>144</c:v>
                </c:pt>
                <c:pt idx="4">
                  <c:v>64</c:v>
                </c:pt>
              </c:numCache>
            </c:numRef>
          </c:val>
          <c:extLst>
            <c:ext xmlns:c16="http://schemas.microsoft.com/office/drawing/2014/chart" uri="{C3380CC4-5D6E-409C-BE32-E72D297353CC}">
              <c16:uniqueId val="{00000002-6023-488A-B90F-B9A7610DA5F1}"/>
            </c:ext>
          </c:extLst>
        </c:ser>
        <c:ser>
          <c:idx val="3"/>
          <c:order val="3"/>
          <c:tx>
            <c:strRef>
              <c:f>'Table 41'!$F$7</c:f>
              <c:strCache>
                <c:ptCount val="1"/>
                <c:pt idx="0">
                  <c:v>2018</c:v>
                </c:pt>
              </c:strCache>
            </c:strRef>
          </c:tx>
          <c:spPr>
            <a:solidFill>
              <a:schemeClr val="accent4"/>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41'!$F$12:$F$16</c:f>
              <c:numCache>
                <c:formatCode>#,##0\ \ </c:formatCode>
                <c:ptCount val="5"/>
                <c:pt idx="0">
                  <c:v>2304</c:v>
                </c:pt>
                <c:pt idx="1">
                  <c:v>960</c:v>
                </c:pt>
                <c:pt idx="2">
                  <c:v>320</c:v>
                </c:pt>
                <c:pt idx="3">
                  <c:v>272</c:v>
                </c:pt>
                <c:pt idx="4">
                  <c:v>48</c:v>
                </c:pt>
              </c:numCache>
            </c:numRef>
          </c:val>
          <c:extLst>
            <c:ext xmlns:c16="http://schemas.microsoft.com/office/drawing/2014/chart" uri="{C3380CC4-5D6E-409C-BE32-E72D297353CC}">
              <c16:uniqueId val="{00000003-6023-488A-B90F-B9A7610DA5F1}"/>
            </c:ext>
          </c:extLst>
        </c:ser>
        <c:ser>
          <c:idx val="4"/>
          <c:order val="4"/>
          <c:tx>
            <c:strRef>
              <c:f>'Table 41'!$G$7</c:f>
              <c:strCache>
                <c:ptCount val="1"/>
                <c:pt idx="0">
                  <c:v>2019</c:v>
                </c:pt>
              </c:strCache>
            </c:strRef>
          </c:tx>
          <c:spPr>
            <a:solidFill>
              <a:schemeClr val="accent5"/>
            </a:solidFill>
            <a:ln>
              <a:noFill/>
            </a:ln>
            <a:effectLst/>
          </c:spPr>
          <c:invertIfNegative val="0"/>
          <c:cat>
            <c:strRef>
              <c:f>'Table 41'!$B$12:$B$16</c:f>
              <c:strCache>
                <c:ptCount val="5"/>
                <c:pt idx="0">
                  <c:v>Holiday</c:v>
                </c:pt>
                <c:pt idx="1">
                  <c:v>Visiting friends &amp; relatives</c:v>
                </c:pt>
                <c:pt idx="2">
                  <c:v>Business</c:v>
                </c:pt>
                <c:pt idx="3">
                  <c:v>Education</c:v>
                </c:pt>
                <c:pt idx="4">
                  <c:v>Conferences &amp; conventions</c:v>
                </c:pt>
              </c:strCache>
            </c:strRef>
          </c:cat>
          <c:val>
            <c:numRef>
              <c:f>'Table 41'!$G$12:$G$16</c:f>
              <c:numCache>
                <c:formatCode>#,##0\ \ </c:formatCode>
                <c:ptCount val="5"/>
                <c:pt idx="0">
                  <c:v>1368</c:v>
                </c:pt>
                <c:pt idx="1">
                  <c:v>687</c:v>
                </c:pt>
                <c:pt idx="2">
                  <c:v>289</c:v>
                </c:pt>
                <c:pt idx="3">
                  <c:v>173</c:v>
                </c:pt>
                <c:pt idx="4">
                  <c:v>37</c:v>
                </c:pt>
              </c:numCache>
            </c:numRef>
          </c:val>
          <c:extLst>
            <c:ext xmlns:c16="http://schemas.microsoft.com/office/drawing/2014/chart" uri="{C3380CC4-5D6E-409C-BE32-E72D297353CC}">
              <c16:uniqueId val="{00000004-6023-488A-B90F-B9A7610DA5F1}"/>
            </c:ext>
          </c:extLst>
        </c:ser>
        <c:dLbls>
          <c:showLegendKey val="0"/>
          <c:showVal val="0"/>
          <c:showCatName val="0"/>
          <c:showSerName val="0"/>
          <c:showPercent val="0"/>
          <c:showBubbleSize val="0"/>
        </c:dLbls>
        <c:gapWidth val="50"/>
        <c:axId val="680194952"/>
        <c:axId val="680195736"/>
      </c:barChart>
      <c:catAx>
        <c:axId val="680194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5736"/>
        <c:crosses val="autoZero"/>
        <c:auto val="1"/>
        <c:lblAlgn val="ctr"/>
        <c:lblOffset val="100"/>
        <c:noMultiLvlLbl val="0"/>
      </c:catAx>
      <c:valAx>
        <c:axId val="680195736"/>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94952"/>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41'!$C$19:$C$25</c:f>
              <c:numCache>
                <c:formatCode>#,##0\ \ </c:formatCode>
                <c:ptCount val="7"/>
                <c:pt idx="0">
                  <c:v>288</c:v>
                </c:pt>
                <c:pt idx="1">
                  <c:v>304</c:v>
                </c:pt>
                <c:pt idx="2">
                  <c:v>224</c:v>
                </c:pt>
                <c:pt idx="3">
                  <c:v>240</c:v>
                </c:pt>
                <c:pt idx="4">
                  <c:v>432</c:v>
                </c:pt>
                <c:pt idx="5">
                  <c:v>368</c:v>
                </c:pt>
                <c:pt idx="6">
                  <c:v>160</c:v>
                </c:pt>
              </c:numCache>
            </c:numRef>
          </c:val>
          <c:extLst>
            <c:ext xmlns:c16="http://schemas.microsoft.com/office/drawing/2014/chart" uri="{C3380CC4-5D6E-409C-BE32-E72D297353CC}">
              <c16:uniqueId val="{00000000-9A1E-4F17-8E78-B541A0FCBEF9}"/>
            </c:ext>
          </c:extLst>
        </c:ser>
        <c:ser>
          <c:idx val="1"/>
          <c:order val="1"/>
          <c:tx>
            <c:strRef>
              <c:f>'Table 41'!$D$7</c:f>
              <c:strCache>
                <c:ptCount val="1"/>
                <c:pt idx="0">
                  <c:v>2016</c:v>
                </c:pt>
              </c:strCache>
            </c:strRef>
          </c:tx>
          <c:spPr>
            <a:solidFill>
              <a:schemeClr val="accent2"/>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41'!$D$19:$D$25</c:f>
              <c:numCache>
                <c:formatCode>#,##0\ \ </c:formatCode>
                <c:ptCount val="7"/>
                <c:pt idx="0">
                  <c:v>352</c:v>
                </c:pt>
                <c:pt idx="1">
                  <c:v>320</c:v>
                </c:pt>
                <c:pt idx="2">
                  <c:v>320</c:v>
                </c:pt>
                <c:pt idx="3">
                  <c:v>400</c:v>
                </c:pt>
                <c:pt idx="4">
                  <c:v>528</c:v>
                </c:pt>
                <c:pt idx="5">
                  <c:v>432</c:v>
                </c:pt>
                <c:pt idx="6">
                  <c:v>112</c:v>
                </c:pt>
              </c:numCache>
            </c:numRef>
          </c:val>
          <c:extLst>
            <c:ext xmlns:c16="http://schemas.microsoft.com/office/drawing/2014/chart" uri="{C3380CC4-5D6E-409C-BE32-E72D297353CC}">
              <c16:uniqueId val="{00000001-9A1E-4F17-8E78-B541A0FCBEF9}"/>
            </c:ext>
          </c:extLst>
        </c:ser>
        <c:ser>
          <c:idx val="2"/>
          <c:order val="2"/>
          <c:tx>
            <c:strRef>
              <c:f>'Table 41'!$E$7</c:f>
              <c:strCache>
                <c:ptCount val="1"/>
                <c:pt idx="0">
                  <c:v>2017</c:v>
                </c:pt>
              </c:strCache>
            </c:strRef>
          </c:tx>
          <c:spPr>
            <a:solidFill>
              <a:schemeClr val="accent3"/>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41'!$E$19:$E$25</c:f>
              <c:numCache>
                <c:formatCode>#,##0\ \ </c:formatCode>
                <c:ptCount val="7"/>
                <c:pt idx="0">
                  <c:v>272</c:v>
                </c:pt>
                <c:pt idx="1">
                  <c:v>512</c:v>
                </c:pt>
                <c:pt idx="2">
                  <c:v>448</c:v>
                </c:pt>
                <c:pt idx="3">
                  <c:v>640</c:v>
                </c:pt>
                <c:pt idx="4">
                  <c:v>816</c:v>
                </c:pt>
                <c:pt idx="5">
                  <c:v>576</c:v>
                </c:pt>
                <c:pt idx="6">
                  <c:v>256</c:v>
                </c:pt>
              </c:numCache>
            </c:numRef>
          </c:val>
          <c:extLst>
            <c:ext xmlns:c16="http://schemas.microsoft.com/office/drawing/2014/chart" uri="{C3380CC4-5D6E-409C-BE32-E72D297353CC}">
              <c16:uniqueId val="{00000002-9A1E-4F17-8E78-B541A0FCBEF9}"/>
            </c:ext>
          </c:extLst>
        </c:ser>
        <c:ser>
          <c:idx val="3"/>
          <c:order val="3"/>
          <c:tx>
            <c:strRef>
              <c:f>'Table 41'!$F$7</c:f>
              <c:strCache>
                <c:ptCount val="1"/>
                <c:pt idx="0">
                  <c:v>2018</c:v>
                </c:pt>
              </c:strCache>
            </c:strRef>
          </c:tx>
          <c:spPr>
            <a:solidFill>
              <a:schemeClr val="accent4"/>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41'!$F$19:$F$25</c:f>
              <c:numCache>
                <c:formatCode>#,##0\ \ </c:formatCode>
                <c:ptCount val="7"/>
                <c:pt idx="0">
                  <c:v>272</c:v>
                </c:pt>
                <c:pt idx="1">
                  <c:v>736</c:v>
                </c:pt>
                <c:pt idx="2">
                  <c:v>704</c:v>
                </c:pt>
                <c:pt idx="3">
                  <c:v>544</c:v>
                </c:pt>
                <c:pt idx="4">
                  <c:v>656</c:v>
                </c:pt>
                <c:pt idx="5">
                  <c:v>832</c:v>
                </c:pt>
                <c:pt idx="6">
                  <c:v>352</c:v>
                </c:pt>
              </c:numCache>
            </c:numRef>
          </c:val>
          <c:extLst>
            <c:ext xmlns:c16="http://schemas.microsoft.com/office/drawing/2014/chart" uri="{C3380CC4-5D6E-409C-BE32-E72D297353CC}">
              <c16:uniqueId val="{00000003-9A1E-4F17-8E78-B541A0FCBEF9}"/>
            </c:ext>
          </c:extLst>
        </c:ser>
        <c:ser>
          <c:idx val="4"/>
          <c:order val="4"/>
          <c:tx>
            <c:strRef>
              <c:f>'Table 41'!$G$7</c:f>
              <c:strCache>
                <c:ptCount val="1"/>
                <c:pt idx="0">
                  <c:v>2019</c:v>
                </c:pt>
              </c:strCache>
            </c:strRef>
          </c:tx>
          <c:spPr>
            <a:solidFill>
              <a:schemeClr val="accent5"/>
            </a:solidFill>
            <a:ln>
              <a:noFill/>
            </a:ln>
            <a:effectLst/>
          </c:spPr>
          <c:invertIfNegative val="0"/>
          <c:cat>
            <c:strRef>
              <c:f>'Table 41'!$B$19:$B$25</c:f>
              <c:strCache>
                <c:ptCount val="7"/>
                <c:pt idx="0">
                  <c:v>Under 15</c:v>
                </c:pt>
                <c:pt idx="1">
                  <c:v>15–24</c:v>
                </c:pt>
                <c:pt idx="2">
                  <c:v>25–34</c:v>
                </c:pt>
                <c:pt idx="3">
                  <c:v>35–44</c:v>
                </c:pt>
                <c:pt idx="4">
                  <c:v>45–54</c:v>
                </c:pt>
                <c:pt idx="5">
                  <c:v>55–64</c:v>
                </c:pt>
                <c:pt idx="6">
                  <c:v>65+</c:v>
                </c:pt>
              </c:strCache>
            </c:strRef>
          </c:cat>
          <c:val>
            <c:numRef>
              <c:f>'Table 41'!$G$19:$G$25</c:f>
              <c:numCache>
                <c:formatCode>#,##0\ \ </c:formatCode>
                <c:ptCount val="7"/>
                <c:pt idx="0">
                  <c:v>274</c:v>
                </c:pt>
                <c:pt idx="1">
                  <c:v>461</c:v>
                </c:pt>
                <c:pt idx="2">
                  <c:v>473</c:v>
                </c:pt>
                <c:pt idx="3">
                  <c:v>431</c:v>
                </c:pt>
                <c:pt idx="4">
                  <c:v>516</c:v>
                </c:pt>
                <c:pt idx="5">
                  <c:v>403</c:v>
                </c:pt>
                <c:pt idx="6">
                  <c:v>175</c:v>
                </c:pt>
              </c:numCache>
            </c:numRef>
          </c:val>
          <c:extLst>
            <c:ext xmlns:c16="http://schemas.microsoft.com/office/drawing/2014/chart" uri="{C3380CC4-5D6E-409C-BE32-E72D297353CC}">
              <c16:uniqueId val="{00000004-9A1E-4F17-8E78-B541A0FCBEF9}"/>
            </c:ext>
          </c:extLst>
        </c:ser>
        <c:dLbls>
          <c:showLegendKey val="0"/>
          <c:showVal val="0"/>
          <c:showCatName val="0"/>
          <c:showSerName val="0"/>
          <c:showPercent val="0"/>
          <c:showBubbleSize val="0"/>
        </c:dLbls>
        <c:gapWidth val="50"/>
        <c:axId val="680172216"/>
        <c:axId val="680176136"/>
      </c:barChart>
      <c:catAx>
        <c:axId val="680172216"/>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136"/>
        <c:crosses val="autoZero"/>
        <c:auto val="1"/>
        <c:lblAlgn val="ctr"/>
        <c:lblOffset val="100"/>
        <c:noMultiLvlLbl val="0"/>
      </c:catAx>
      <c:valAx>
        <c:axId val="680176136"/>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216"/>
        <c:crosses val="autoZero"/>
        <c:crossBetween val="between"/>
        <c:minorUnit val="1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41'!$C$7</c:f>
              <c:strCache>
                <c:ptCount val="1"/>
                <c:pt idx="0">
                  <c:v>2015</c:v>
                </c:pt>
              </c:strCache>
            </c:strRef>
          </c:tx>
          <c:spPr>
            <a:solidFill>
              <a:schemeClr val="accent1"/>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41'!$C$28:$C$32</c:f>
              <c:numCache>
                <c:formatCode>#,##0\ \ </c:formatCode>
                <c:ptCount val="5"/>
                <c:pt idx="0">
                  <c:v>256</c:v>
                </c:pt>
                <c:pt idx="1">
                  <c:v>608</c:v>
                </c:pt>
                <c:pt idx="2">
                  <c:v>544</c:v>
                </c:pt>
                <c:pt idx="3">
                  <c:v>176</c:v>
                </c:pt>
                <c:pt idx="4">
                  <c:v>432</c:v>
                </c:pt>
              </c:numCache>
            </c:numRef>
          </c:val>
          <c:extLst>
            <c:ext xmlns:c16="http://schemas.microsoft.com/office/drawing/2014/chart" uri="{C3380CC4-5D6E-409C-BE32-E72D297353CC}">
              <c16:uniqueId val="{00000000-4F75-4A5D-B210-56FCA77A6778}"/>
            </c:ext>
          </c:extLst>
        </c:ser>
        <c:ser>
          <c:idx val="1"/>
          <c:order val="1"/>
          <c:tx>
            <c:strRef>
              <c:f>'Table 41'!$D$7</c:f>
              <c:strCache>
                <c:ptCount val="1"/>
                <c:pt idx="0">
                  <c:v>2016</c:v>
                </c:pt>
              </c:strCache>
            </c:strRef>
          </c:tx>
          <c:spPr>
            <a:solidFill>
              <a:schemeClr val="accent2"/>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41'!$D$28:$D$32</c:f>
              <c:numCache>
                <c:formatCode>#,##0\ \ </c:formatCode>
                <c:ptCount val="5"/>
                <c:pt idx="0">
                  <c:v>288</c:v>
                </c:pt>
                <c:pt idx="1">
                  <c:v>688</c:v>
                </c:pt>
                <c:pt idx="2">
                  <c:v>752</c:v>
                </c:pt>
                <c:pt idx="3">
                  <c:v>416</c:v>
                </c:pt>
                <c:pt idx="4">
                  <c:v>320</c:v>
                </c:pt>
              </c:numCache>
            </c:numRef>
          </c:val>
          <c:extLst>
            <c:ext xmlns:c16="http://schemas.microsoft.com/office/drawing/2014/chart" uri="{C3380CC4-5D6E-409C-BE32-E72D297353CC}">
              <c16:uniqueId val="{00000001-4F75-4A5D-B210-56FCA77A6778}"/>
            </c:ext>
          </c:extLst>
        </c:ser>
        <c:ser>
          <c:idx val="2"/>
          <c:order val="2"/>
          <c:tx>
            <c:strRef>
              <c:f>'Table 41'!$E$7</c:f>
              <c:strCache>
                <c:ptCount val="1"/>
                <c:pt idx="0">
                  <c:v>2017</c:v>
                </c:pt>
              </c:strCache>
            </c:strRef>
          </c:tx>
          <c:spPr>
            <a:solidFill>
              <a:schemeClr val="accent3"/>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41'!$E$28:$E$32</c:f>
              <c:numCache>
                <c:formatCode>#,##0\ \ </c:formatCode>
                <c:ptCount val="5"/>
                <c:pt idx="0">
                  <c:v>608</c:v>
                </c:pt>
                <c:pt idx="1">
                  <c:v>1088</c:v>
                </c:pt>
                <c:pt idx="2">
                  <c:v>1216</c:v>
                </c:pt>
                <c:pt idx="3">
                  <c:v>240</c:v>
                </c:pt>
                <c:pt idx="4">
                  <c:v>368</c:v>
                </c:pt>
              </c:numCache>
            </c:numRef>
          </c:val>
          <c:extLst>
            <c:ext xmlns:c16="http://schemas.microsoft.com/office/drawing/2014/chart" uri="{C3380CC4-5D6E-409C-BE32-E72D297353CC}">
              <c16:uniqueId val="{00000002-4F75-4A5D-B210-56FCA77A6778}"/>
            </c:ext>
          </c:extLst>
        </c:ser>
        <c:ser>
          <c:idx val="3"/>
          <c:order val="3"/>
          <c:tx>
            <c:strRef>
              <c:f>'Table 41'!$F$7</c:f>
              <c:strCache>
                <c:ptCount val="1"/>
                <c:pt idx="0">
                  <c:v>2018</c:v>
                </c:pt>
              </c:strCache>
            </c:strRef>
          </c:tx>
          <c:spPr>
            <a:solidFill>
              <a:schemeClr val="accent4"/>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41'!$F$28:$F$32</c:f>
              <c:numCache>
                <c:formatCode>#,##0\ \ </c:formatCode>
                <c:ptCount val="5"/>
                <c:pt idx="0">
                  <c:v>592</c:v>
                </c:pt>
                <c:pt idx="1">
                  <c:v>1456</c:v>
                </c:pt>
                <c:pt idx="2">
                  <c:v>1280</c:v>
                </c:pt>
                <c:pt idx="3">
                  <c:v>336</c:v>
                </c:pt>
                <c:pt idx="4">
                  <c:v>432</c:v>
                </c:pt>
              </c:numCache>
            </c:numRef>
          </c:val>
          <c:extLst>
            <c:ext xmlns:c16="http://schemas.microsoft.com/office/drawing/2014/chart" uri="{C3380CC4-5D6E-409C-BE32-E72D297353CC}">
              <c16:uniqueId val="{00000003-4F75-4A5D-B210-56FCA77A6778}"/>
            </c:ext>
          </c:extLst>
        </c:ser>
        <c:ser>
          <c:idx val="4"/>
          <c:order val="4"/>
          <c:tx>
            <c:strRef>
              <c:f>'Table 41'!$G$7</c:f>
              <c:strCache>
                <c:ptCount val="1"/>
                <c:pt idx="0">
                  <c:v>2019</c:v>
                </c:pt>
              </c:strCache>
            </c:strRef>
          </c:tx>
          <c:spPr>
            <a:solidFill>
              <a:schemeClr val="accent5"/>
            </a:solidFill>
            <a:ln>
              <a:noFill/>
            </a:ln>
            <a:effectLst/>
          </c:spPr>
          <c:invertIfNegative val="0"/>
          <c:cat>
            <c:strRef>
              <c:f>'Table 41'!$B$28:$B$32</c:f>
              <c:strCache>
                <c:ptCount val="5"/>
                <c:pt idx="0">
                  <c:v>1–3</c:v>
                </c:pt>
                <c:pt idx="1">
                  <c:v>4–7</c:v>
                </c:pt>
                <c:pt idx="2">
                  <c:v>8–14</c:v>
                </c:pt>
                <c:pt idx="3">
                  <c:v>15–21</c:v>
                </c:pt>
                <c:pt idx="4">
                  <c:v>22 and over</c:v>
                </c:pt>
              </c:strCache>
            </c:strRef>
          </c:cat>
          <c:val>
            <c:numRef>
              <c:f>'Table 41'!$G$28:$G$32</c:f>
              <c:numCache>
                <c:formatCode>#,##0\ \ </c:formatCode>
                <c:ptCount val="5"/>
                <c:pt idx="0">
                  <c:v>310</c:v>
                </c:pt>
                <c:pt idx="1">
                  <c:v>739</c:v>
                </c:pt>
                <c:pt idx="2">
                  <c:v>1042</c:v>
                </c:pt>
                <c:pt idx="3">
                  <c:v>388</c:v>
                </c:pt>
                <c:pt idx="4">
                  <c:v>254</c:v>
                </c:pt>
              </c:numCache>
            </c:numRef>
          </c:val>
          <c:extLst>
            <c:ext xmlns:c16="http://schemas.microsoft.com/office/drawing/2014/chart" uri="{C3380CC4-5D6E-409C-BE32-E72D297353CC}">
              <c16:uniqueId val="{00000004-4F75-4A5D-B210-56FCA77A6778}"/>
            </c:ext>
          </c:extLst>
        </c:ser>
        <c:dLbls>
          <c:showLegendKey val="0"/>
          <c:showVal val="0"/>
          <c:showCatName val="0"/>
          <c:showSerName val="0"/>
          <c:showPercent val="0"/>
          <c:showBubbleSize val="0"/>
        </c:dLbls>
        <c:gapWidth val="50"/>
        <c:axId val="680172608"/>
        <c:axId val="680171824"/>
      </c:barChart>
      <c:catAx>
        <c:axId val="680172608"/>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1824"/>
        <c:crosses val="autoZero"/>
        <c:auto val="1"/>
        <c:lblAlgn val="ctr"/>
        <c:lblOffset val="100"/>
        <c:noMultiLvlLbl val="0"/>
      </c:catAx>
      <c:valAx>
        <c:axId val="680171824"/>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2608"/>
        <c:crosses val="autoZero"/>
        <c:crossBetween val="between"/>
        <c:minorUnit val="1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61"/>
          <c:w val="0.85065451076974063"/>
          <c:h val="0.56571616621316834"/>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42'!$C$12:$C$16</c:f>
              <c:numCache>
                <c:formatCode>#,##0\ \ </c:formatCode>
                <c:ptCount val="5"/>
                <c:pt idx="0">
                  <c:v>18688</c:v>
                </c:pt>
                <c:pt idx="1">
                  <c:v>9056</c:v>
                </c:pt>
                <c:pt idx="2">
                  <c:v>2416</c:v>
                </c:pt>
                <c:pt idx="3">
                  <c:v>1376</c:v>
                </c:pt>
                <c:pt idx="4">
                  <c:v>320</c:v>
                </c:pt>
              </c:numCache>
            </c:numRef>
          </c:val>
          <c:extLst>
            <c:ext xmlns:c16="http://schemas.microsoft.com/office/drawing/2014/chart" uri="{C3380CC4-5D6E-409C-BE32-E72D297353CC}">
              <c16:uniqueId val="{00000000-A194-48D5-BA7C-F0B6F1B62DB8}"/>
            </c:ext>
          </c:extLst>
        </c:ser>
        <c:ser>
          <c:idx val="1"/>
          <c:order val="1"/>
          <c:tx>
            <c:strRef>
              <c:f>'Table 42'!$D$7</c:f>
              <c:strCache>
                <c:ptCount val="1"/>
                <c:pt idx="0">
                  <c:v>2016</c:v>
                </c:pt>
              </c:strCache>
            </c:strRef>
          </c:tx>
          <c:spPr>
            <a:solidFill>
              <a:schemeClr val="accent2"/>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42'!$D$12:$D$16</c:f>
              <c:numCache>
                <c:formatCode>#,##0\ \ </c:formatCode>
                <c:ptCount val="5"/>
                <c:pt idx="0">
                  <c:v>23952</c:v>
                </c:pt>
                <c:pt idx="1">
                  <c:v>9936</c:v>
                </c:pt>
                <c:pt idx="2">
                  <c:v>2544</c:v>
                </c:pt>
                <c:pt idx="3">
                  <c:v>1136</c:v>
                </c:pt>
                <c:pt idx="4">
                  <c:v>576</c:v>
                </c:pt>
              </c:numCache>
            </c:numRef>
          </c:val>
          <c:extLst>
            <c:ext xmlns:c16="http://schemas.microsoft.com/office/drawing/2014/chart" uri="{C3380CC4-5D6E-409C-BE32-E72D297353CC}">
              <c16:uniqueId val="{00000001-A194-48D5-BA7C-F0B6F1B62DB8}"/>
            </c:ext>
          </c:extLst>
        </c:ser>
        <c:ser>
          <c:idx val="2"/>
          <c:order val="2"/>
          <c:tx>
            <c:strRef>
              <c:f>'Table 42'!$E$7</c:f>
              <c:strCache>
                <c:ptCount val="1"/>
                <c:pt idx="0">
                  <c:v>2017</c:v>
                </c:pt>
              </c:strCache>
            </c:strRef>
          </c:tx>
          <c:spPr>
            <a:solidFill>
              <a:schemeClr val="accent3"/>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42'!$E$12:$E$16</c:f>
              <c:numCache>
                <c:formatCode>#,##0\ \ </c:formatCode>
                <c:ptCount val="5"/>
                <c:pt idx="0">
                  <c:v>30736</c:v>
                </c:pt>
                <c:pt idx="1">
                  <c:v>12704</c:v>
                </c:pt>
                <c:pt idx="2">
                  <c:v>2624</c:v>
                </c:pt>
                <c:pt idx="3">
                  <c:v>1344</c:v>
                </c:pt>
                <c:pt idx="4">
                  <c:v>512</c:v>
                </c:pt>
              </c:numCache>
            </c:numRef>
          </c:val>
          <c:extLst>
            <c:ext xmlns:c16="http://schemas.microsoft.com/office/drawing/2014/chart" uri="{C3380CC4-5D6E-409C-BE32-E72D297353CC}">
              <c16:uniqueId val="{00000002-A194-48D5-BA7C-F0B6F1B62DB8}"/>
            </c:ext>
          </c:extLst>
        </c:ser>
        <c:ser>
          <c:idx val="3"/>
          <c:order val="3"/>
          <c:tx>
            <c:strRef>
              <c:f>'Table 42'!$F$7</c:f>
              <c:strCache>
                <c:ptCount val="1"/>
                <c:pt idx="0">
                  <c:v>2018</c:v>
                </c:pt>
              </c:strCache>
            </c:strRef>
          </c:tx>
          <c:spPr>
            <a:solidFill>
              <a:schemeClr val="accent4"/>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42'!$F$12:$F$16</c:f>
              <c:numCache>
                <c:formatCode>#,##0\ \ </c:formatCode>
                <c:ptCount val="5"/>
                <c:pt idx="0">
                  <c:v>37488</c:v>
                </c:pt>
                <c:pt idx="1">
                  <c:v>12864</c:v>
                </c:pt>
                <c:pt idx="2">
                  <c:v>3088</c:v>
                </c:pt>
                <c:pt idx="3">
                  <c:v>1552</c:v>
                </c:pt>
                <c:pt idx="4">
                  <c:v>720</c:v>
                </c:pt>
              </c:numCache>
            </c:numRef>
          </c:val>
          <c:extLst>
            <c:ext xmlns:c16="http://schemas.microsoft.com/office/drawing/2014/chart" uri="{C3380CC4-5D6E-409C-BE32-E72D297353CC}">
              <c16:uniqueId val="{00000003-A194-48D5-BA7C-F0B6F1B62DB8}"/>
            </c:ext>
          </c:extLst>
        </c:ser>
        <c:ser>
          <c:idx val="4"/>
          <c:order val="4"/>
          <c:tx>
            <c:strRef>
              <c:f>'Table 42'!$G$7</c:f>
              <c:strCache>
                <c:ptCount val="1"/>
                <c:pt idx="0">
                  <c:v>2019</c:v>
                </c:pt>
              </c:strCache>
            </c:strRef>
          </c:tx>
          <c:spPr>
            <a:solidFill>
              <a:schemeClr val="accent5"/>
            </a:solidFill>
            <a:ln>
              <a:noFill/>
            </a:ln>
            <a:effectLst/>
          </c:spPr>
          <c:invertIfNegative val="0"/>
          <c:cat>
            <c:strRef>
              <c:f>'Table 42'!$B$12:$B$16</c:f>
              <c:strCache>
                <c:ptCount val="5"/>
                <c:pt idx="0">
                  <c:v>Holiday</c:v>
                </c:pt>
                <c:pt idx="1">
                  <c:v>Visiting friends &amp; relatives</c:v>
                </c:pt>
                <c:pt idx="2">
                  <c:v>Business</c:v>
                </c:pt>
                <c:pt idx="3">
                  <c:v>Education</c:v>
                </c:pt>
                <c:pt idx="4">
                  <c:v>Conferences &amp; conventions</c:v>
                </c:pt>
              </c:strCache>
            </c:strRef>
          </c:cat>
          <c:val>
            <c:numRef>
              <c:f>'Table 42'!$G$12:$G$16</c:f>
              <c:numCache>
                <c:formatCode>#,##0\ \ </c:formatCode>
                <c:ptCount val="5"/>
                <c:pt idx="0">
                  <c:v>36071</c:v>
                </c:pt>
                <c:pt idx="1">
                  <c:v>12077</c:v>
                </c:pt>
                <c:pt idx="2">
                  <c:v>3051</c:v>
                </c:pt>
                <c:pt idx="3">
                  <c:v>1494</c:v>
                </c:pt>
                <c:pt idx="4">
                  <c:v>534</c:v>
                </c:pt>
              </c:numCache>
            </c:numRef>
          </c:val>
          <c:extLst>
            <c:ext xmlns:c16="http://schemas.microsoft.com/office/drawing/2014/chart" uri="{C3380CC4-5D6E-409C-BE32-E72D297353CC}">
              <c16:uniqueId val="{00000004-A194-48D5-BA7C-F0B6F1B62DB8}"/>
            </c:ext>
          </c:extLst>
        </c:ser>
        <c:dLbls>
          <c:showLegendKey val="0"/>
          <c:showVal val="0"/>
          <c:showCatName val="0"/>
          <c:showSerName val="0"/>
          <c:showPercent val="0"/>
          <c:showBubbleSize val="0"/>
        </c:dLbls>
        <c:gapWidth val="50"/>
        <c:axId val="680174176"/>
        <c:axId val="680166336"/>
      </c:barChart>
      <c:catAx>
        <c:axId val="6801741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336"/>
        <c:crosses val="autoZero"/>
        <c:auto val="1"/>
        <c:lblAlgn val="ctr"/>
        <c:lblOffset val="100"/>
        <c:noMultiLvlLbl val="0"/>
      </c:catAx>
      <c:valAx>
        <c:axId val="68016633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4176"/>
        <c:crosses val="autoZero"/>
        <c:crossBetween val="between"/>
        <c:minorUnit val="10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99" l="0.70000000000000062" r="0.70000000000000062" t="0.75000000000000999" header="0.30000000000000032" footer="0.30000000000000032"/>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682644508146201E-2"/>
          <c:y val="0.17083732485961509"/>
          <c:w val="0.84020876422705226"/>
          <c:h val="0.58949940925058164"/>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42'!$C$19:$C$25</c:f>
              <c:numCache>
                <c:formatCode>#,##0\ \ </c:formatCode>
                <c:ptCount val="7"/>
                <c:pt idx="0">
                  <c:v>3776</c:v>
                </c:pt>
                <c:pt idx="1">
                  <c:v>2720</c:v>
                </c:pt>
                <c:pt idx="2">
                  <c:v>5920</c:v>
                </c:pt>
                <c:pt idx="3">
                  <c:v>6368</c:v>
                </c:pt>
                <c:pt idx="4">
                  <c:v>6592</c:v>
                </c:pt>
                <c:pt idx="5">
                  <c:v>5696</c:v>
                </c:pt>
                <c:pt idx="6">
                  <c:v>2448</c:v>
                </c:pt>
              </c:numCache>
            </c:numRef>
          </c:val>
          <c:extLst>
            <c:ext xmlns:c16="http://schemas.microsoft.com/office/drawing/2014/chart" uri="{C3380CC4-5D6E-409C-BE32-E72D297353CC}">
              <c16:uniqueId val="{00000000-696C-4BDD-9D76-C7C4A50292D3}"/>
            </c:ext>
          </c:extLst>
        </c:ser>
        <c:ser>
          <c:idx val="1"/>
          <c:order val="1"/>
          <c:tx>
            <c:strRef>
              <c:f>'Table 42'!$D$7</c:f>
              <c:strCache>
                <c:ptCount val="1"/>
                <c:pt idx="0">
                  <c:v>2016</c:v>
                </c:pt>
              </c:strCache>
            </c:strRef>
          </c:tx>
          <c:spPr>
            <a:solidFill>
              <a:schemeClr val="accent2"/>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42'!$D$19:$D$25</c:f>
              <c:numCache>
                <c:formatCode>#,##0\ \ </c:formatCode>
                <c:ptCount val="7"/>
                <c:pt idx="0">
                  <c:v>3664</c:v>
                </c:pt>
                <c:pt idx="1">
                  <c:v>2960</c:v>
                </c:pt>
                <c:pt idx="2">
                  <c:v>7280</c:v>
                </c:pt>
                <c:pt idx="3">
                  <c:v>7616</c:v>
                </c:pt>
                <c:pt idx="4">
                  <c:v>8224</c:v>
                </c:pt>
                <c:pt idx="5">
                  <c:v>6992</c:v>
                </c:pt>
                <c:pt idx="6">
                  <c:v>3216</c:v>
                </c:pt>
              </c:numCache>
            </c:numRef>
          </c:val>
          <c:extLst>
            <c:ext xmlns:c16="http://schemas.microsoft.com/office/drawing/2014/chart" uri="{C3380CC4-5D6E-409C-BE32-E72D297353CC}">
              <c16:uniqueId val="{00000001-696C-4BDD-9D76-C7C4A50292D3}"/>
            </c:ext>
          </c:extLst>
        </c:ser>
        <c:ser>
          <c:idx val="2"/>
          <c:order val="2"/>
          <c:tx>
            <c:strRef>
              <c:f>'Table 42'!$E$7</c:f>
              <c:strCache>
                <c:ptCount val="1"/>
                <c:pt idx="0">
                  <c:v>2017</c:v>
                </c:pt>
              </c:strCache>
            </c:strRef>
          </c:tx>
          <c:spPr>
            <a:solidFill>
              <a:schemeClr val="accent3"/>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42'!$E$19:$E$25</c:f>
              <c:numCache>
                <c:formatCode>#,##0\ \ </c:formatCode>
                <c:ptCount val="7"/>
                <c:pt idx="0">
                  <c:v>4640</c:v>
                </c:pt>
                <c:pt idx="1">
                  <c:v>3488</c:v>
                </c:pt>
                <c:pt idx="2">
                  <c:v>9248</c:v>
                </c:pt>
                <c:pt idx="3">
                  <c:v>9088</c:v>
                </c:pt>
                <c:pt idx="4">
                  <c:v>9776</c:v>
                </c:pt>
                <c:pt idx="5">
                  <c:v>9104</c:v>
                </c:pt>
                <c:pt idx="6">
                  <c:v>4464</c:v>
                </c:pt>
              </c:numCache>
            </c:numRef>
          </c:val>
          <c:extLst>
            <c:ext xmlns:c16="http://schemas.microsoft.com/office/drawing/2014/chart" uri="{C3380CC4-5D6E-409C-BE32-E72D297353CC}">
              <c16:uniqueId val="{00000002-696C-4BDD-9D76-C7C4A50292D3}"/>
            </c:ext>
          </c:extLst>
        </c:ser>
        <c:ser>
          <c:idx val="3"/>
          <c:order val="3"/>
          <c:tx>
            <c:strRef>
              <c:f>'Table 42'!$F$7</c:f>
              <c:strCache>
                <c:ptCount val="1"/>
                <c:pt idx="0">
                  <c:v>2018</c:v>
                </c:pt>
              </c:strCache>
            </c:strRef>
          </c:tx>
          <c:spPr>
            <a:solidFill>
              <a:schemeClr val="accent4"/>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42'!$F$19:$F$25</c:f>
              <c:numCache>
                <c:formatCode>#,##0\ \ </c:formatCode>
                <c:ptCount val="7"/>
                <c:pt idx="0">
                  <c:v>5168</c:v>
                </c:pt>
                <c:pt idx="1">
                  <c:v>4512</c:v>
                </c:pt>
                <c:pt idx="2">
                  <c:v>11504</c:v>
                </c:pt>
                <c:pt idx="3">
                  <c:v>9648</c:v>
                </c:pt>
                <c:pt idx="4">
                  <c:v>10992</c:v>
                </c:pt>
                <c:pt idx="5">
                  <c:v>11136</c:v>
                </c:pt>
                <c:pt idx="6">
                  <c:v>4720</c:v>
                </c:pt>
              </c:numCache>
            </c:numRef>
          </c:val>
          <c:extLst>
            <c:ext xmlns:c16="http://schemas.microsoft.com/office/drawing/2014/chart" uri="{C3380CC4-5D6E-409C-BE32-E72D297353CC}">
              <c16:uniqueId val="{00000003-696C-4BDD-9D76-C7C4A50292D3}"/>
            </c:ext>
          </c:extLst>
        </c:ser>
        <c:ser>
          <c:idx val="4"/>
          <c:order val="4"/>
          <c:tx>
            <c:strRef>
              <c:f>'Table 42'!$G$7</c:f>
              <c:strCache>
                <c:ptCount val="1"/>
                <c:pt idx="0">
                  <c:v>2019</c:v>
                </c:pt>
              </c:strCache>
            </c:strRef>
          </c:tx>
          <c:spPr>
            <a:solidFill>
              <a:schemeClr val="accent5"/>
            </a:solidFill>
            <a:ln>
              <a:noFill/>
            </a:ln>
            <a:effectLst/>
          </c:spPr>
          <c:invertIfNegative val="0"/>
          <c:cat>
            <c:strRef>
              <c:f>'Table 42'!$B$19:$B$25</c:f>
              <c:strCache>
                <c:ptCount val="7"/>
                <c:pt idx="0">
                  <c:v>Under 15</c:v>
                </c:pt>
                <c:pt idx="1">
                  <c:v>15–24</c:v>
                </c:pt>
                <c:pt idx="2">
                  <c:v>25–34</c:v>
                </c:pt>
                <c:pt idx="3">
                  <c:v>35–44</c:v>
                </c:pt>
                <c:pt idx="4">
                  <c:v>45–54</c:v>
                </c:pt>
                <c:pt idx="5">
                  <c:v>55–64</c:v>
                </c:pt>
                <c:pt idx="6">
                  <c:v>65+</c:v>
                </c:pt>
              </c:strCache>
            </c:strRef>
          </c:cat>
          <c:val>
            <c:numRef>
              <c:f>'Table 42'!$G$19:$G$25</c:f>
              <c:numCache>
                <c:formatCode>#,##0\ \ </c:formatCode>
                <c:ptCount val="7"/>
                <c:pt idx="0">
                  <c:v>5834</c:v>
                </c:pt>
                <c:pt idx="1">
                  <c:v>4068</c:v>
                </c:pt>
                <c:pt idx="2">
                  <c:v>10438</c:v>
                </c:pt>
                <c:pt idx="3">
                  <c:v>9503</c:v>
                </c:pt>
                <c:pt idx="4">
                  <c:v>10624</c:v>
                </c:pt>
                <c:pt idx="5">
                  <c:v>10910</c:v>
                </c:pt>
                <c:pt idx="6">
                  <c:v>5141</c:v>
                </c:pt>
              </c:numCache>
            </c:numRef>
          </c:val>
          <c:extLst>
            <c:ext xmlns:c16="http://schemas.microsoft.com/office/drawing/2014/chart" uri="{C3380CC4-5D6E-409C-BE32-E72D297353CC}">
              <c16:uniqueId val="{00000004-696C-4BDD-9D76-C7C4A50292D3}"/>
            </c:ext>
          </c:extLst>
        </c:ser>
        <c:dLbls>
          <c:showLegendKey val="0"/>
          <c:showVal val="0"/>
          <c:showCatName val="0"/>
          <c:showSerName val="0"/>
          <c:showPercent val="0"/>
          <c:showBubbleSize val="0"/>
        </c:dLbls>
        <c:gapWidth val="50"/>
        <c:axId val="680169080"/>
        <c:axId val="680166728"/>
      </c:barChart>
      <c:catAx>
        <c:axId val="68016908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6728"/>
        <c:crosses val="autoZero"/>
        <c:auto val="1"/>
        <c:lblAlgn val="ctr"/>
        <c:lblOffset val="100"/>
        <c:noMultiLvlLbl val="0"/>
      </c:catAx>
      <c:valAx>
        <c:axId val="680166728"/>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080"/>
        <c:crosses val="autoZero"/>
        <c:crossBetween val="between"/>
        <c:minorUnit val="1000"/>
      </c:valAx>
      <c:spPr>
        <a:solidFill>
          <a:schemeClr val="bg1"/>
        </a:solidFill>
        <a:ln>
          <a:noFill/>
        </a:ln>
        <a:effectLst/>
      </c:spPr>
    </c:plotArea>
    <c:legend>
      <c:legendPos val="b"/>
      <c:layout>
        <c:manualLayout>
          <c:xMode val="edge"/>
          <c:yMode val="edge"/>
          <c:x val="2.0424059895738831E-3"/>
          <c:y val="0.86797735188761771"/>
          <c:w val="0.51883740338909279"/>
          <c:h val="9.2455141220554996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044" l="0.70000000000000062" r="0.70000000000000062" t="0.75000000000001044" header="0.30000000000000032" footer="0.30000000000000032"/>
    <c:pageSetup paperSize="9" orientation="landscape"/>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498240139337425E-2"/>
          <c:y val="0.17241563251195624"/>
          <c:w val="0.85797960738779078"/>
          <c:h val="0.57381307919034397"/>
        </c:manualLayout>
      </c:layout>
      <c:barChart>
        <c:barDir val="col"/>
        <c:grouping val="clustered"/>
        <c:varyColors val="0"/>
        <c:ser>
          <c:idx val="0"/>
          <c:order val="0"/>
          <c:tx>
            <c:strRef>
              <c:f>'Table 42'!$C$7</c:f>
              <c:strCache>
                <c:ptCount val="1"/>
                <c:pt idx="0">
                  <c:v>2015</c:v>
                </c:pt>
              </c:strCache>
            </c:strRef>
          </c:tx>
          <c:spPr>
            <a:solidFill>
              <a:schemeClr val="accent1"/>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42'!$C$28:$C$32</c:f>
              <c:numCache>
                <c:formatCode>#,##0\ \ </c:formatCode>
                <c:ptCount val="5"/>
                <c:pt idx="0">
                  <c:v>3056</c:v>
                </c:pt>
                <c:pt idx="1">
                  <c:v>9680</c:v>
                </c:pt>
                <c:pt idx="2">
                  <c:v>13360</c:v>
                </c:pt>
                <c:pt idx="3">
                  <c:v>3808</c:v>
                </c:pt>
                <c:pt idx="4">
                  <c:v>3616</c:v>
                </c:pt>
              </c:numCache>
            </c:numRef>
          </c:val>
          <c:extLst>
            <c:ext xmlns:c16="http://schemas.microsoft.com/office/drawing/2014/chart" uri="{C3380CC4-5D6E-409C-BE32-E72D297353CC}">
              <c16:uniqueId val="{00000000-F428-4E20-9007-C98F2FC84C83}"/>
            </c:ext>
          </c:extLst>
        </c:ser>
        <c:ser>
          <c:idx val="1"/>
          <c:order val="1"/>
          <c:tx>
            <c:strRef>
              <c:f>'Table 42'!$D$7</c:f>
              <c:strCache>
                <c:ptCount val="1"/>
                <c:pt idx="0">
                  <c:v>2016</c:v>
                </c:pt>
              </c:strCache>
            </c:strRef>
          </c:tx>
          <c:spPr>
            <a:solidFill>
              <a:schemeClr val="accent2"/>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42'!$D$28:$D$32</c:f>
              <c:numCache>
                <c:formatCode>#,##0\ \ </c:formatCode>
                <c:ptCount val="5"/>
                <c:pt idx="0">
                  <c:v>3216</c:v>
                </c:pt>
                <c:pt idx="1">
                  <c:v>12272</c:v>
                </c:pt>
                <c:pt idx="2">
                  <c:v>15472</c:v>
                </c:pt>
                <c:pt idx="3">
                  <c:v>4928</c:v>
                </c:pt>
                <c:pt idx="4">
                  <c:v>4064</c:v>
                </c:pt>
              </c:numCache>
            </c:numRef>
          </c:val>
          <c:extLst>
            <c:ext xmlns:c16="http://schemas.microsoft.com/office/drawing/2014/chart" uri="{C3380CC4-5D6E-409C-BE32-E72D297353CC}">
              <c16:uniqueId val="{00000001-F428-4E20-9007-C98F2FC84C83}"/>
            </c:ext>
          </c:extLst>
        </c:ser>
        <c:ser>
          <c:idx val="2"/>
          <c:order val="2"/>
          <c:tx>
            <c:strRef>
              <c:f>'Table 42'!$E$7</c:f>
              <c:strCache>
                <c:ptCount val="1"/>
                <c:pt idx="0">
                  <c:v>2017</c:v>
                </c:pt>
              </c:strCache>
            </c:strRef>
          </c:tx>
          <c:spPr>
            <a:solidFill>
              <a:schemeClr val="accent3"/>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42'!$E$28:$E$32</c:f>
              <c:numCache>
                <c:formatCode>#,##0\ \ </c:formatCode>
                <c:ptCount val="5"/>
                <c:pt idx="0">
                  <c:v>4752</c:v>
                </c:pt>
                <c:pt idx="1">
                  <c:v>15456</c:v>
                </c:pt>
                <c:pt idx="2">
                  <c:v>20160</c:v>
                </c:pt>
                <c:pt idx="3">
                  <c:v>5216</c:v>
                </c:pt>
                <c:pt idx="4">
                  <c:v>4224</c:v>
                </c:pt>
              </c:numCache>
            </c:numRef>
          </c:val>
          <c:extLst>
            <c:ext xmlns:c16="http://schemas.microsoft.com/office/drawing/2014/chart" uri="{C3380CC4-5D6E-409C-BE32-E72D297353CC}">
              <c16:uniqueId val="{00000002-F428-4E20-9007-C98F2FC84C83}"/>
            </c:ext>
          </c:extLst>
        </c:ser>
        <c:ser>
          <c:idx val="3"/>
          <c:order val="3"/>
          <c:tx>
            <c:strRef>
              <c:f>'Table 42'!$F$7</c:f>
              <c:strCache>
                <c:ptCount val="1"/>
                <c:pt idx="0">
                  <c:v>2018</c:v>
                </c:pt>
              </c:strCache>
            </c:strRef>
          </c:tx>
          <c:spPr>
            <a:solidFill>
              <a:schemeClr val="accent4"/>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42'!$F$28:$F$32</c:f>
              <c:numCache>
                <c:formatCode>#,##0\ \ </c:formatCode>
                <c:ptCount val="5"/>
                <c:pt idx="0">
                  <c:v>5408</c:v>
                </c:pt>
                <c:pt idx="1">
                  <c:v>18144</c:v>
                </c:pt>
                <c:pt idx="2">
                  <c:v>23472</c:v>
                </c:pt>
                <c:pt idx="3">
                  <c:v>6224</c:v>
                </c:pt>
                <c:pt idx="4">
                  <c:v>4432</c:v>
                </c:pt>
              </c:numCache>
            </c:numRef>
          </c:val>
          <c:extLst>
            <c:ext xmlns:c16="http://schemas.microsoft.com/office/drawing/2014/chart" uri="{C3380CC4-5D6E-409C-BE32-E72D297353CC}">
              <c16:uniqueId val="{00000003-F428-4E20-9007-C98F2FC84C83}"/>
            </c:ext>
          </c:extLst>
        </c:ser>
        <c:ser>
          <c:idx val="4"/>
          <c:order val="4"/>
          <c:tx>
            <c:strRef>
              <c:f>'Table 42'!$G$7</c:f>
              <c:strCache>
                <c:ptCount val="1"/>
                <c:pt idx="0">
                  <c:v>2019</c:v>
                </c:pt>
              </c:strCache>
            </c:strRef>
          </c:tx>
          <c:spPr>
            <a:solidFill>
              <a:schemeClr val="accent5"/>
            </a:solidFill>
            <a:ln>
              <a:noFill/>
            </a:ln>
            <a:effectLst/>
          </c:spPr>
          <c:invertIfNegative val="0"/>
          <c:cat>
            <c:strRef>
              <c:f>'Table 42'!$B$28:$B$32</c:f>
              <c:strCache>
                <c:ptCount val="5"/>
                <c:pt idx="0">
                  <c:v>1–3</c:v>
                </c:pt>
                <c:pt idx="1">
                  <c:v>4–7</c:v>
                </c:pt>
                <c:pt idx="2">
                  <c:v>8–14</c:v>
                </c:pt>
                <c:pt idx="3">
                  <c:v>15–21</c:v>
                </c:pt>
                <c:pt idx="4">
                  <c:v>22 and over</c:v>
                </c:pt>
              </c:strCache>
            </c:strRef>
          </c:cat>
          <c:val>
            <c:numRef>
              <c:f>'Table 42'!$G$28:$G$32</c:f>
              <c:numCache>
                <c:formatCode>#,##0\ \ </c:formatCode>
                <c:ptCount val="5"/>
                <c:pt idx="0">
                  <c:v>4958</c:v>
                </c:pt>
                <c:pt idx="1">
                  <c:v>17916</c:v>
                </c:pt>
                <c:pt idx="2">
                  <c:v>23326</c:v>
                </c:pt>
                <c:pt idx="3">
                  <c:v>5884</c:v>
                </c:pt>
                <c:pt idx="4">
                  <c:v>4434</c:v>
                </c:pt>
              </c:numCache>
            </c:numRef>
          </c:val>
          <c:extLst>
            <c:ext xmlns:c16="http://schemas.microsoft.com/office/drawing/2014/chart" uri="{C3380CC4-5D6E-409C-BE32-E72D297353CC}">
              <c16:uniqueId val="{00000004-F428-4E20-9007-C98F2FC84C83}"/>
            </c:ext>
          </c:extLst>
        </c:ser>
        <c:dLbls>
          <c:showLegendKey val="0"/>
          <c:showVal val="0"/>
          <c:showCatName val="0"/>
          <c:showSerName val="0"/>
          <c:showPercent val="0"/>
          <c:showBubbleSize val="0"/>
        </c:dLbls>
        <c:gapWidth val="50"/>
        <c:axId val="680176920"/>
        <c:axId val="680165552"/>
      </c:barChart>
      <c:catAx>
        <c:axId val="680176920"/>
        <c:scaling>
          <c:orientation val="minMax"/>
        </c:scaling>
        <c:delete val="0"/>
        <c:axPos val="b"/>
        <c:numFmt formatCode="General" sourceLinked="1"/>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5552"/>
        <c:crosses val="autoZero"/>
        <c:auto val="1"/>
        <c:lblAlgn val="ctr"/>
        <c:lblOffset val="100"/>
        <c:noMultiLvlLbl val="0"/>
      </c:catAx>
      <c:valAx>
        <c:axId val="680165552"/>
        <c:scaling>
          <c:orientation val="minMax"/>
        </c:scaling>
        <c:delete val="0"/>
        <c:axPos val="l"/>
        <c:majorGridlines>
          <c:spPr>
            <a:ln w="9525" cap="flat" cmpd="sng" algn="ctr">
              <a:solidFill>
                <a:sysClr val="window" lastClr="FFFFFF">
                  <a:lumMod val="85000"/>
                </a:sysClr>
              </a:solidFill>
              <a:prstDash val="solid"/>
              <a:round/>
            </a:ln>
            <a:effectLst/>
          </c:spPr>
        </c:majorGridlines>
        <c:numFmt formatCode="#,##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6920"/>
        <c:crosses val="autoZero"/>
        <c:crossBetween val="between"/>
        <c:minorUnit val="1000"/>
      </c:valAx>
      <c:spPr>
        <a:solidFill>
          <a:schemeClr val="bg1"/>
        </a:solidFill>
        <a:ln>
          <a:noFill/>
        </a:ln>
        <a:effectLst/>
      </c:spPr>
    </c:plotArea>
    <c:legend>
      <c:legendPos val="b"/>
      <c:layout>
        <c:manualLayout>
          <c:xMode val="edge"/>
          <c:yMode val="edge"/>
          <c:x val="7.8561147598485669E-3"/>
          <c:y val="0.85986086690620001"/>
          <c:w val="0.48642838999963733"/>
          <c:h val="8.6982816468329824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988" l="0.70000000000000062" r="0.70000000000000062" t="0.75000000000000988" header="0.30000000000000032" footer="0.30000000000000032"/>
    <c:pageSetup orientation="portrait"/>
  </c:printSettings>
  <c:userShapes r:id="rId3"/>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934517233446523E-2"/>
          <c:y val="0.15793975294372634"/>
          <c:w val="0.85065451076974063"/>
          <c:h val="0.56571616621316834"/>
        </c:manualLayout>
      </c:layout>
      <c:barChart>
        <c:barDir val="col"/>
        <c:grouping val="clustered"/>
        <c:varyColors val="0"/>
        <c:ser>
          <c:idx val="0"/>
          <c:order val="0"/>
          <c:tx>
            <c:strRef>
              <c:f>'Table 43'!$C$7</c:f>
              <c:strCache>
                <c:ptCount val="1"/>
                <c:pt idx="0">
                  <c:v>2015</c:v>
                </c:pt>
              </c:strCache>
            </c:strRef>
          </c:tx>
          <c:spPr>
            <a:solidFill>
              <a:schemeClr val="accent1"/>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43'!$C$12:$C$16</c:f>
              <c:numCache>
                <c:formatCode>#,##0\ \ </c:formatCode>
                <c:ptCount val="5"/>
                <c:pt idx="0">
                  <c:v>1152</c:v>
                </c:pt>
                <c:pt idx="1">
                  <c:v>320</c:v>
                </c:pt>
                <c:pt idx="2">
                  <c:v>160</c:v>
                </c:pt>
                <c:pt idx="3">
                  <c:v>32</c:v>
                </c:pt>
                <c:pt idx="4">
                  <c:v>64</c:v>
                </c:pt>
              </c:numCache>
            </c:numRef>
          </c:val>
          <c:extLst>
            <c:ext xmlns:c16="http://schemas.microsoft.com/office/drawing/2014/chart" uri="{C3380CC4-5D6E-409C-BE32-E72D297353CC}">
              <c16:uniqueId val="{00000000-5478-4C96-A22E-1AE5ECA47FE4}"/>
            </c:ext>
          </c:extLst>
        </c:ser>
        <c:ser>
          <c:idx val="1"/>
          <c:order val="1"/>
          <c:tx>
            <c:strRef>
              <c:f>'Table 43'!$D$7</c:f>
              <c:strCache>
                <c:ptCount val="1"/>
                <c:pt idx="0">
                  <c:v>2016</c:v>
                </c:pt>
              </c:strCache>
            </c:strRef>
          </c:tx>
          <c:spPr>
            <a:solidFill>
              <a:schemeClr val="accent2"/>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43'!$D$12:$D$16</c:f>
              <c:numCache>
                <c:formatCode>#,##0\ \ </c:formatCode>
                <c:ptCount val="5"/>
                <c:pt idx="0">
                  <c:v>1536</c:v>
                </c:pt>
                <c:pt idx="1">
                  <c:v>784</c:v>
                </c:pt>
                <c:pt idx="2">
                  <c:v>176</c:v>
                </c:pt>
                <c:pt idx="3">
                  <c:v>32</c:v>
                </c:pt>
                <c:pt idx="4">
                  <c:v>16</c:v>
                </c:pt>
              </c:numCache>
            </c:numRef>
          </c:val>
          <c:extLst>
            <c:ext xmlns:c16="http://schemas.microsoft.com/office/drawing/2014/chart" uri="{C3380CC4-5D6E-409C-BE32-E72D297353CC}">
              <c16:uniqueId val="{00000001-5478-4C96-A22E-1AE5ECA47FE4}"/>
            </c:ext>
          </c:extLst>
        </c:ser>
        <c:ser>
          <c:idx val="2"/>
          <c:order val="2"/>
          <c:tx>
            <c:strRef>
              <c:f>'Table 43'!$E$7</c:f>
              <c:strCache>
                <c:ptCount val="1"/>
                <c:pt idx="0">
                  <c:v>2017</c:v>
                </c:pt>
              </c:strCache>
            </c:strRef>
          </c:tx>
          <c:spPr>
            <a:solidFill>
              <a:schemeClr val="accent3"/>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43'!$E$12:$E$16</c:f>
              <c:numCache>
                <c:formatCode>#,##0\ \ </c:formatCode>
                <c:ptCount val="5"/>
                <c:pt idx="0">
                  <c:v>2528</c:v>
                </c:pt>
                <c:pt idx="1">
                  <c:v>528</c:v>
                </c:pt>
                <c:pt idx="2">
                  <c:v>80</c:v>
                </c:pt>
                <c:pt idx="3">
                  <c:v>32</c:v>
                </c:pt>
                <c:pt idx="4">
                  <c:v>16</c:v>
                </c:pt>
              </c:numCache>
            </c:numRef>
          </c:val>
          <c:extLst>
            <c:ext xmlns:c16="http://schemas.microsoft.com/office/drawing/2014/chart" uri="{C3380CC4-5D6E-409C-BE32-E72D297353CC}">
              <c16:uniqueId val="{00000002-5478-4C96-A22E-1AE5ECA47FE4}"/>
            </c:ext>
          </c:extLst>
        </c:ser>
        <c:ser>
          <c:idx val="3"/>
          <c:order val="3"/>
          <c:tx>
            <c:strRef>
              <c:f>'Table 43'!$F$7</c:f>
              <c:strCache>
                <c:ptCount val="1"/>
                <c:pt idx="0">
                  <c:v>2018</c:v>
                </c:pt>
              </c:strCache>
            </c:strRef>
          </c:tx>
          <c:spPr>
            <a:solidFill>
              <a:schemeClr val="accent4"/>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43'!$F$12:$F$16</c:f>
              <c:numCache>
                <c:formatCode>#,##0\ \ </c:formatCode>
                <c:ptCount val="5"/>
                <c:pt idx="0">
                  <c:v>3248</c:v>
                </c:pt>
                <c:pt idx="1">
                  <c:v>480</c:v>
                </c:pt>
                <c:pt idx="2">
                  <c:v>128</c:v>
                </c:pt>
                <c:pt idx="3">
                  <c:v>32</c:v>
                </c:pt>
                <c:pt idx="4">
                  <c:v>48</c:v>
                </c:pt>
              </c:numCache>
            </c:numRef>
          </c:val>
          <c:extLst>
            <c:ext xmlns:c16="http://schemas.microsoft.com/office/drawing/2014/chart" uri="{C3380CC4-5D6E-409C-BE32-E72D297353CC}">
              <c16:uniqueId val="{00000003-5478-4C96-A22E-1AE5ECA47FE4}"/>
            </c:ext>
          </c:extLst>
        </c:ser>
        <c:ser>
          <c:idx val="4"/>
          <c:order val="4"/>
          <c:tx>
            <c:strRef>
              <c:f>'Table 43'!$G$7</c:f>
              <c:strCache>
                <c:ptCount val="1"/>
                <c:pt idx="0">
                  <c:v>2019</c:v>
                </c:pt>
              </c:strCache>
            </c:strRef>
          </c:tx>
          <c:spPr>
            <a:solidFill>
              <a:schemeClr val="accent5"/>
            </a:solidFill>
            <a:ln>
              <a:noFill/>
            </a:ln>
            <a:effectLst/>
          </c:spPr>
          <c:invertIfNegative val="0"/>
          <c:cat>
            <c:strRef>
              <c:f>'Table 43'!$B$12:$B$16</c:f>
              <c:strCache>
                <c:ptCount val="5"/>
                <c:pt idx="0">
                  <c:v>Holiday</c:v>
                </c:pt>
                <c:pt idx="1">
                  <c:v>Visiting friends &amp; relatives</c:v>
                </c:pt>
                <c:pt idx="2">
                  <c:v>Business</c:v>
                </c:pt>
                <c:pt idx="3">
                  <c:v>Education</c:v>
                </c:pt>
                <c:pt idx="4">
                  <c:v>Conferences &amp; conventions</c:v>
                </c:pt>
              </c:strCache>
            </c:strRef>
          </c:cat>
          <c:val>
            <c:numRef>
              <c:f>'Table 43'!$G$12:$G$16</c:f>
              <c:numCache>
                <c:formatCode>#,##0\ \ </c:formatCode>
                <c:ptCount val="5"/>
                <c:pt idx="0">
                  <c:v>1441</c:v>
                </c:pt>
                <c:pt idx="1">
                  <c:v>384</c:v>
                </c:pt>
                <c:pt idx="2">
                  <c:v>216</c:v>
                </c:pt>
                <c:pt idx="3">
                  <c:v>46</c:v>
                </c:pt>
                <c:pt idx="4">
                  <c:v>48</c:v>
                </c:pt>
              </c:numCache>
            </c:numRef>
          </c:val>
          <c:extLst>
            <c:ext xmlns:c16="http://schemas.microsoft.com/office/drawing/2014/chart" uri="{C3380CC4-5D6E-409C-BE32-E72D297353CC}">
              <c16:uniqueId val="{00000004-5478-4C96-A22E-1AE5ECA47FE4}"/>
            </c:ext>
          </c:extLst>
        </c:ser>
        <c:dLbls>
          <c:showLegendKey val="0"/>
          <c:showVal val="0"/>
          <c:showCatName val="0"/>
          <c:showSerName val="0"/>
          <c:showPercent val="0"/>
          <c:showBubbleSize val="0"/>
        </c:dLbls>
        <c:gapWidth val="50"/>
        <c:axId val="680169864"/>
        <c:axId val="680177704"/>
      </c:barChart>
      <c:catAx>
        <c:axId val="68016986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77704"/>
        <c:crosses val="autoZero"/>
        <c:auto val="1"/>
        <c:lblAlgn val="ctr"/>
        <c:lblOffset val="100"/>
        <c:noMultiLvlLbl val="0"/>
      </c:catAx>
      <c:valAx>
        <c:axId val="680177704"/>
        <c:scaling>
          <c:orientation val="minMax"/>
        </c:scaling>
        <c:delete val="0"/>
        <c:axPos val="l"/>
        <c:majorGridlines>
          <c:spPr>
            <a:ln w="9525" cap="flat" cmpd="sng" algn="ctr">
              <a:solidFill>
                <a:schemeClr val="bg1">
                  <a:lumMod val="85000"/>
                </a:schemeClr>
              </a:solidFill>
              <a:prstDash val="solid"/>
              <a:round/>
            </a:ln>
            <a:effectLst/>
          </c:spPr>
        </c:majorGridlines>
        <c:numFmt formatCode="#,##0.0," sourceLinked="0"/>
        <c:majorTickMark val="none"/>
        <c:minorTickMark val="none"/>
        <c:tickLblPos val="nextTo"/>
        <c:spPr>
          <a:noFill/>
          <a:ln w="9525" cap="flat" cmpd="sng" algn="ctr">
            <a:solidFill>
              <a:schemeClr val="tx1"/>
            </a:solidFill>
            <a:prstDash val="solid"/>
            <a:round/>
          </a:ln>
          <a:effectLst/>
        </c:spPr>
        <c:txPr>
          <a:bodyPr rot="0" spcFirstLastPara="1" vertOverflow="ellipsis" wrap="square" anchor="ctr" anchorCtr="1"/>
          <a:lstStyle/>
          <a:p>
            <a:pPr>
              <a:defRPr sz="800" b="0" i="0" u="none" strike="noStrike" kern="1200" baseline="0">
                <a:solidFill>
                  <a:srgbClr val="000000"/>
                </a:solidFill>
                <a:latin typeface="Arial"/>
                <a:ea typeface="Arial"/>
                <a:cs typeface="Arial"/>
              </a:defRPr>
            </a:pPr>
            <a:endParaRPr lang="en-US"/>
          </a:p>
        </c:txPr>
        <c:crossAx val="680169864"/>
        <c:crosses val="autoZero"/>
        <c:crossBetween val="between"/>
        <c:minorUnit val="100"/>
      </c:valAx>
      <c:spPr>
        <a:solidFill>
          <a:schemeClr val="bg1"/>
        </a:solidFill>
        <a:ln>
          <a:noFill/>
        </a:ln>
        <a:effectLst/>
      </c:spPr>
    </c:plotArea>
    <c:legend>
      <c:legendPos val="b"/>
      <c:layout>
        <c:manualLayout>
          <c:xMode val="edge"/>
          <c:yMode val="edge"/>
          <c:x val="0"/>
          <c:y val="0.86795859716348533"/>
          <c:w val="0.54929279001415143"/>
          <c:h val="9.0332328636961945E-2"/>
        </c:manualLayout>
      </c:layout>
      <c:overlay val="0"/>
      <c:spPr>
        <a:noFill/>
        <a:ln>
          <a:noFill/>
        </a:ln>
        <a:effectLst/>
      </c:spPr>
      <c:txPr>
        <a:bodyPr rot="0" spcFirstLastPara="1" vertOverflow="ellipsis" vert="horz" wrap="square" anchor="ctr" anchorCtr="1"/>
        <a:lstStyle/>
        <a:p>
          <a:pPr>
            <a:defRPr sz="740" b="0" i="0" u="none" strike="noStrike" kern="1200" baseline="0">
              <a:solidFill>
                <a:srgbClr val="000000"/>
              </a:solidFill>
              <a:latin typeface="Arial"/>
              <a:ea typeface="Arial"/>
              <a:cs typeface="Arial"/>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0888" l="0.70000000000000062" r="0.70000000000000062" t="0.75000000000000888" header="0.30000000000000032" footer="0.3000000000000003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0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2.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10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4.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2.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1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6.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0.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1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8.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1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1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0.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1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4.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1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8.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2.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1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0.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1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4.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1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8.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1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1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0.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1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4.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1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15CF5.8580D1D0" TargetMode="External"/><Relationship Id="rId2" Type="http://schemas.openxmlformats.org/officeDocument/2006/relationships/image" Target="../media/image3.png"/><Relationship Id="rId1" Type="http://schemas.openxmlformats.org/officeDocument/2006/relationships/hyperlink" Target="https://creativecommons.org/licenses/by/4.0/"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5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1" Type="http://schemas.openxmlformats.org/officeDocument/2006/relationships/image" Target="../media/image4.png"/></Relationships>
</file>

<file path=xl/drawings/_rels/drawing58.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image" Target="../media/image4.png"/></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6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68.xml.rels><?xml version="1.0" encoding="UTF-8" standalone="yes"?>
<Relationships xmlns="http://schemas.openxmlformats.org/package/2006/relationships"><Relationship Id="rId1" Type="http://schemas.openxmlformats.org/officeDocument/2006/relationships/image" Target="../media/image4.png"/></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7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3.xml.rels><?xml version="1.0" encoding="UTF-8" standalone="yes"?>
<Relationships xmlns="http://schemas.openxmlformats.org/package/2006/relationships"><Relationship Id="rId1"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7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7.xml.rels><?xml version="1.0" encoding="UTF-8" standalone="yes"?>
<Relationships xmlns="http://schemas.openxmlformats.org/package/2006/relationships"><Relationship Id="rId1" Type="http://schemas.openxmlformats.org/officeDocument/2006/relationships/image" Target="../media/image4.png"/></Relationships>
</file>

<file path=xl/drawings/_rels/drawing7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0.xml.rels><?xml version="1.0" encoding="UTF-8" standalone="yes"?>
<Relationships xmlns="http://schemas.openxmlformats.org/package/2006/relationships"><Relationship Id="rId1" Type="http://schemas.openxmlformats.org/officeDocument/2006/relationships/image" Target="../media/image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84.xml.rels><?xml version="1.0" encoding="UTF-8" standalone="yes"?>
<Relationships xmlns="http://schemas.openxmlformats.org/package/2006/relationships"><Relationship Id="rId1" Type="http://schemas.openxmlformats.org/officeDocument/2006/relationships/image" Target="../media/image4.png"/></Relationships>
</file>

<file path=xl/drawings/_rels/drawing85.xml.rels><?xml version="1.0" encoding="UTF-8" standalone="yes"?>
<Relationships xmlns="http://schemas.openxmlformats.org/package/2006/relationships"><Relationship Id="rId1" Type="http://schemas.openxmlformats.org/officeDocument/2006/relationships/image" Target="../media/image4.png"/></Relationships>
</file>

<file path=xl/drawings/_rels/drawing86.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88.xml.rels><?xml version="1.0" encoding="UTF-8" standalone="yes"?>
<Relationships xmlns="http://schemas.openxmlformats.org/package/2006/relationships"><Relationship Id="rId1" Type="http://schemas.openxmlformats.org/officeDocument/2006/relationships/image" Target="../media/image4.png"/></Relationships>
</file>

<file path=xl/drawings/_rels/drawing8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drawing90.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92.xml.rels><?xml version="1.0" encoding="UTF-8" standalone="yes"?>
<Relationships xmlns="http://schemas.openxmlformats.org/package/2006/relationships"><Relationship Id="rId1" Type="http://schemas.openxmlformats.org/officeDocument/2006/relationships/image" Target="../media/image4.png"/></Relationships>
</file>

<file path=xl/drawings/_rels/drawing93.xml.rels><?xml version="1.0" encoding="UTF-8" standalone="yes"?>
<Relationships xmlns="http://schemas.openxmlformats.org/package/2006/relationships"><Relationship Id="rId1" Type="http://schemas.openxmlformats.org/officeDocument/2006/relationships/image" Target="../media/image4.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96.xml.rels><?xml version="1.0" encoding="UTF-8" standalone="yes"?>
<Relationships xmlns="http://schemas.openxmlformats.org/package/2006/relationships"><Relationship Id="rId1" Type="http://schemas.openxmlformats.org/officeDocument/2006/relationships/image" Target="../media/image4.png"/></Relationships>
</file>

<file path=xl/drawings/_rels/drawing97.xml.rels><?xml version="1.0" encoding="UTF-8" standalone="yes"?>
<Relationships xmlns="http://schemas.openxmlformats.org/package/2006/relationships"><Relationship Id="rId1" Type="http://schemas.openxmlformats.org/officeDocument/2006/relationships/image" Target="../media/image4.png"/></Relationships>
</file>

<file path=xl/drawings/_rels/drawing9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editAs="oneCell">
    <xdr:from>
      <xdr:col>5</xdr:col>
      <xdr:colOff>57150</xdr:colOff>
      <xdr:row>1</xdr:row>
      <xdr:rowOff>47625</xdr:rowOff>
    </xdr:from>
    <xdr:to>
      <xdr:col>8</xdr:col>
      <xdr:colOff>165100</xdr:colOff>
      <xdr:row>5</xdr:row>
      <xdr:rowOff>119380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05150" y="209550"/>
          <a:ext cx="1936750" cy="719455"/>
        </a:xfrm>
        <a:prstGeom prst="rect">
          <a:avLst/>
        </a:prstGeom>
      </xdr:spPr>
    </xdr:pic>
    <xdr:clientData/>
  </xdr:twoCellAnchor>
  <xdr:twoCellAnchor>
    <xdr:from>
      <xdr:col>1</xdr:col>
      <xdr:colOff>85725</xdr:colOff>
      <xdr:row>18</xdr:row>
      <xdr:rowOff>37292</xdr:rowOff>
    </xdr:from>
    <xdr:to>
      <xdr:col>8</xdr:col>
      <xdr:colOff>276225</xdr:colOff>
      <xdr:row>31</xdr:row>
      <xdr:rowOff>66674</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695325" y="2951942"/>
          <a:ext cx="4457700" cy="2134407"/>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GB" sz="2800">
              <a:solidFill>
                <a:srgbClr val="F57D00"/>
              </a:solidFill>
              <a:latin typeface="+mn-lt"/>
              <a:ea typeface="+mn-ea"/>
              <a:cs typeface="Arial" pitchFamily="34" charset="0"/>
            </a:rPr>
            <a:t>International Visitor Arrivals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to New Zealand: </a:t>
          </a:r>
          <a:endParaRPr lang="en-NZ" sz="2800">
            <a:solidFill>
              <a:srgbClr val="F57D00"/>
            </a:solidFill>
            <a:latin typeface="+mn-lt"/>
            <a:ea typeface="+mn-ea"/>
            <a:cs typeface="Arial" pitchFamily="34" charset="0"/>
          </a:endParaRPr>
        </a:p>
        <a:p>
          <a:pPr algn="r"/>
          <a:r>
            <a:rPr lang="en-GB" sz="2800">
              <a:solidFill>
                <a:srgbClr val="F57D00"/>
              </a:solidFill>
              <a:latin typeface="+mn-lt"/>
              <a:ea typeface="+mn-ea"/>
              <a:cs typeface="Arial" pitchFamily="34" charset="0"/>
            </a:rPr>
            <a:t>June 2019</a:t>
          </a:r>
        </a:p>
        <a:p>
          <a:pPr algn="r"/>
          <a:endParaRPr lang="en-NZ" sz="2500">
            <a:solidFill>
              <a:schemeClr val="dk1"/>
            </a:solidFill>
            <a:latin typeface="Arial" pitchFamily="34" charset="0"/>
            <a:ea typeface="+mn-ea"/>
            <a:cs typeface="Arial" pitchFamily="34" charset="0"/>
          </a:endParaRPr>
        </a:p>
        <a:p>
          <a:endParaRPr lang="en-NZ" sz="1100"/>
        </a:p>
      </xdr:txBody>
    </xdr:sp>
    <xdr:clientData/>
  </xdr:twoCellAnchor>
  <xdr:twoCellAnchor>
    <xdr:from>
      <xdr:col>0</xdr:col>
      <xdr:colOff>285750</xdr:colOff>
      <xdr:row>28</xdr:row>
      <xdr:rowOff>47625</xdr:rowOff>
    </xdr:from>
    <xdr:to>
      <xdr:col>8</xdr:col>
      <xdr:colOff>247651</xdr:colOff>
      <xdr:row>32</xdr:row>
      <xdr:rowOff>133350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285750" y="4581525"/>
          <a:ext cx="4838701" cy="7334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r" defTabSz="914400" eaLnBrk="1" fontAlgn="auto" latinLnBrk="0" hangingPunct="1">
            <a:lnSpc>
              <a:spcPct val="100000"/>
            </a:lnSpc>
            <a:spcBef>
              <a:spcPts val="0"/>
            </a:spcBef>
            <a:spcAft>
              <a:spcPts val="0"/>
            </a:spcAft>
            <a:buClrTx/>
            <a:buSzTx/>
            <a:buFontTx/>
            <a:buNone/>
            <a:tabLst/>
            <a:defRPr/>
          </a:pPr>
          <a:r>
            <a:rPr lang="en-NZ" sz="1600">
              <a:solidFill>
                <a:srgbClr val="706F6F"/>
              </a:solidFill>
              <a:latin typeface="+mn-lt"/>
              <a:ea typeface="+mn-ea"/>
              <a:cs typeface="Arial" pitchFamily="34" charset="0"/>
            </a:rPr>
            <a:t>Overseas visitor arrivals to New Zealand by country of residence and selected characteristics</a:t>
          </a:r>
        </a:p>
        <a:p>
          <a:endParaRPr lang="en-NZ" sz="1100"/>
        </a:p>
      </xdr:txBody>
    </xdr:sp>
    <xdr:clientData/>
  </xdr:twoCellAnchor>
  <xdr:twoCellAnchor editAs="oneCell">
    <xdr:from>
      <xdr:col>5</xdr:col>
      <xdr:colOff>209550</xdr:colOff>
      <xdr:row>49</xdr:row>
      <xdr:rowOff>66675</xdr:rowOff>
    </xdr:from>
    <xdr:to>
      <xdr:col>8</xdr:col>
      <xdr:colOff>50800</xdr:colOff>
      <xdr:row>52</xdr:row>
      <xdr:rowOff>26670</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394"/>
        <a:stretch/>
      </xdr:blipFill>
      <xdr:spPr bwMode="auto">
        <a:xfrm>
          <a:off x="3257550" y="8001000"/>
          <a:ext cx="1670050" cy="445770"/>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12394" name="Chart 1">
          <a:extLst>
            <a:ext uri="{FF2B5EF4-FFF2-40B4-BE49-F238E27FC236}">
              <a16:creationId xmlns:a16="http://schemas.microsoft.com/office/drawing/2014/main" id="{00000000-0008-0000-0B00-00006A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9525</xdr:rowOff>
    </xdr:from>
    <xdr:to>
      <xdr:col>18</xdr:col>
      <xdr:colOff>0</xdr:colOff>
      <xdr:row>46</xdr:row>
      <xdr:rowOff>95250</xdr:rowOff>
    </xdr:to>
    <xdr:graphicFrame macro="">
      <xdr:nvGraphicFramePr>
        <xdr:cNvPr id="12395" name="Chart 3">
          <a:extLst>
            <a:ext uri="{FF2B5EF4-FFF2-40B4-BE49-F238E27FC236}">
              <a16:creationId xmlns:a16="http://schemas.microsoft.com/office/drawing/2014/main" id="{00000000-0008-0000-0B00-00006B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47</xdr:row>
      <xdr:rowOff>9525</xdr:rowOff>
    </xdr:from>
    <xdr:to>
      <xdr:col>18</xdr:col>
      <xdr:colOff>0</xdr:colOff>
      <xdr:row>68</xdr:row>
      <xdr:rowOff>85725</xdr:rowOff>
    </xdr:to>
    <xdr:graphicFrame macro="">
      <xdr:nvGraphicFramePr>
        <xdr:cNvPr id="12396" name="Chart 4">
          <a:extLst>
            <a:ext uri="{FF2B5EF4-FFF2-40B4-BE49-F238E27FC236}">
              <a16:creationId xmlns:a16="http://schemas.microsoft.com/office/drawing/2014/main" id="{00000000-0008-0000-0B00-00006C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4642F7F-AED2-428E-880A-E3F2A07816B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0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A189D1-E079-49DF-B2F3-D1275D87C9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Japan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0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73834" name="Chart 1">
          <a:extLst>
            <a:ext uri="{FF2B5EF4-FFF2-40B4-BE49-F238E27FC236}">
              <a16:creationId xmlns:a16="http://schemas.microsoft.com/office/drawing/2014/main" id="{00000000-0008-0000-2800-00006A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0</xdr:rowOff>
    </xdr:to>
    <xdr:graphicFrame macro="">
      <xdr:nvGraphicFramePr>
        <xdr:cNvPr id="73835" name="Chart 3">
          <a:extLst>
            <a:ext uri="{FF2B5EF4-FFF2-40B4-BE49-F238E27FC236}">
              <a16:creationId xmlns:a16="http://schemas.microsoft.com/office/drawing/2014/main" id="{00000000-0008-0000-2800-00006B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44</xdr:row>
      <xdr:rowOff>38100</xdr:rowOff>
    </xdr:from>
    <xdr:to>
      <xdr:col>18</xdr:col>
      <xdr:colOff>0</xdr:colOff>
      <xdr:row>63</xdr:row>
      <xdr:rowOff>123825</xdr:rowOff>
    </xdr:to>
    <xdr:graphicFrame macro="">
      <xdr:nvGraphicFramePr>
        <xdr:cNvPr id="73836" name="Chart 4">
          <a:extLst>
            <a:ext uri="{FF2B5EF4-FFF2-40B4-BE49-F238E27FC236}">
              <a16:creationId xmlns:a16="http://schemas.microsoft.com/office/drawing/2014/main" id="{00000000-0008-0000-2800-00006C2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0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1D2CCC4-606A-4CBF-8B4D-3DBA8938A7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Korea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0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EC62CD7-00C1-4F7F-8D4E-8B1124284E7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Korea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0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77930" name="Chart 1">
          <a:extLst>
            <a:ext uri="{FF2B5EF4-FFF2-40B4-BE49-F238E27FC236}">
              <a16:creationId xmlns:a16="http://schemas.microsoft.com/office/drawing/2014/main" id="{00000000-0008-0000-2900-00006A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77931" name="Chart 3">
          <a:extLst>
            <a:ext uri="{FF2B5EF4-FFF2-40B4-BE49-F238E27FC236}">
              <a16:creationId xmlns:a16="http://schemas.microsoft.com/office/drawing/2014/main" id="{00000000-0008-0000-2900-00006B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45</xdr:row>
      <xdr:rowOff>66675</xdr:rowOff>
    </xdr:from>
    <xdr:to>
      <xdr:col>17</xdr:col>
      <xdr:colOff>600075</xdr:colOff>
      <xdr:row>63</xdr:row>
      <xdr:rowOff>57150</xdr:rowOff>
    </xdr:to>
    <xdr:graphicFrame macro="">
      <xdr:nvGraphicFramePr>
        <xdr:cNvPr id="77932" name="Chart 4">
          <a:extLst>
            <a:ext uri="{FF2B5EF4-FFF2-40B4-BE49-F238E27FC236}">
              <a16:creationId xmlns:a16="http://schemas.microsoft.com/office/drawing/2014/main" id="{00000000-0008-0000-2900-00006C3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Korea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0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9117669-5405-408A-BE18-B614EC2A87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0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1A9AA89-E3FF-4FD8-9431-96A0413D6B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Korea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1" y="3018132"/>
          <a:ext cx="1998427" cy="1917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0.77189</cdr:x>
      <cdr:y>0.15134</cdr:y>
    </cdr:to>
    <cdr:sp macro="" textlink="'Table 6'!$A$4">
      <cdr:nvSpPr>
        <cdr:cNvPr id="7" name="TextBox 6"/>
        <cdr:cNvSpPr txBox="1"/>
      </cdr:nvSpPr>
      <cdr:spPr>
        <a:xfrm xmlns:a="http://schemas.openxmlformats.org/drawingml/2006/main">
          <a:off x="981075" y="166883"/>
          <a:ext cx="2209800" cy="31889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77FB869-5944-421D-B669-32E9E98C4397}"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82026" name="Chart 1">
          <a:extLst>
            <a:ext uri="{FF2B5EF4-FFF2-40B4-BE49-F238E27FC236}">
              <a16:creationId xmlns:a16="http://schemas.microsoft.com/office/drawing/2014/main" id="{00000000-0008-0000-2A00-00006A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2027" name="Chart 3">
          <a:extLst>
            <a:ext uri="{FF2B5EF4-FFF2-40B4-BE49-F238E27FC236}">
              <a16:creationId xmlns:a16="http://schemas.microsoft.com/office/drawing/2014/main" id="{00000000-0008-0000-2A00-00006B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19048</xdr:rowOff>
    </xdr:from>
    <xdr:to>
      <xdr:col>18</xdr:col>
      <xdr:colOff>0</xdr:colOff>
      <xdr:row>64</xdr:row>
      <xdr:rowOff>85724</xdr:rowOff>
    </xdr:to>
    <xdr:graphicFrame macro="">
      <xdr:nvGraphicFramePr>
        <xdr:cNvPr id="82028" name="Chart 4">
          <a:extLst>
            <a:ext uri="{FF2B5EF4-FFF2-40B4-BE49-F238E27FC236}">
              <a16:creationId xmlns:a16="http://schemas.microsoft.com/office/drawing/2014/main" id="{00000000-0008-0000-2A00-00006C4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 </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9DEF664-EECD-4BE5-A15F-AEBA7C9AF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Singapore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672A19-0F77-4935-8447-BC9DE6F9C10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Singapore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86122" name="Chart 1">
          <a:extLst>
            <a:ext uri="{FF2B5EF4-FFF2-40B4-BE49-F238E27FC236}">
              <a16:creationId xmlns:a16="http://schemas.microsoft.com/office/drawing/2014/main" id="{00000000-0008-0000-2B00-00006A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86123" name="Chart 3">
          <a:extLst>
            <a:ext uri="{FF2B5EF4-FFF2-40B4-BE49-F238E27FC236}">
              <a16:creationId xmlns:a16="http://schemas.microsoft.com/office/drawing/2014/main" id="{00000000-0008-0000-2B00-00006B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44</xdr:row>
      <xdr:rowOff>104775</xdr:rowOff>
    </xdr:from>
    <xdr:to>
      <xdr:col>17</xdr:col>
      <xdr:colOff>600075</xdr:colOff>
      <xdr:row>62</xdr:row>
      <xdr:rowOff>76200</xdr:rowOff>
    </xdr:to>
    <xdr:graphicFrame macro="">
      <xdr:nvGraphicFramePr>
        <xdr:cNvPr id="86124" name="Chart 4">
          <a:extLst>
            <a:ext uri="{FF2B5EF4-FFF2-40B4-BE49-F238E27FC236}">
              <a16:creationId xmlns:a16="http://schemas.microsoft.com/office/drawing/2014/main" id="{00000000-0008-0000-2B00-00006C5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Singapore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104846C7-280C-4B4B-BCF8-9519711C488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3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54C68A5-B9F6-469E-ACAD-EED1BB34ED7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Singapore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3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1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06602" name="Chart 1">
          <a:extLst>
            <a:ext uri="{FF2B5EF4-FFF2-40B4-BE49-F238E27FC236}">
              <a16:creationId xmlns:a16="http://schemas.microsoft.com/office/drawing/2014/main" id="{00000000-0008-0000-2C00-00006A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6603" name="Chart 3">
          <a:extLst>
            <a:ext uri="{FF2B5EF4-FFF2-40B4-BE49-F238E27FC236}">
              <a16:creationId xmlns:a16="http://schemas.microsoft.com/office/drawing/2014/main" id="{00000000-0008-0000-2C00-00006B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45</xdr:row>
      <xdr:rowOff>57150</xdr:rowOff>
    </xdr:from>
    <xdr:to>
      <xdr:col>18</xdr:col>
      <xdr:colOff>9525</xdr:colOff>
      <xdr:row>60</xdr:row>
      <xdr:rowOff>114300</xdr:rowOff>
    </xdr:to>
    <xdr:graphicFrame macro="">
      <xdr:nvGraphicFramePr>
        <xdr:cNvPr id="106604" name="Chart 4">
          <a:extLst>
            <a:ext uri="{FF2B5EF4-FFF2-40B4-BE49-F238E27FC236}">
              <a16:creationId xmlns:a16="http://schemas.microsoft.com/office/drawing/2014/main" id="{00000000-0008-0000-2C00-00006CA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D64CCDFC-729A-43B3-B26E-23BF4B491A2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0.22811</cdr:x>
      <cdr:y>0.05341</cdr:y>
    </cdr:from>
    <cdr:to>
      <cdr:x>0.76037</cdr:x>
      <cdr:y>0.15723</cdr:y>
    </cdr:to>
    <cdr:sp macro="" textlink="'Table 6'!$A$4">
      <cdr:nvSpPr>
        <cdr:cNvPr id="8" name="TextBox 1"/>
        <cdr:cNvSpPr txBox="1"/>
      </cdr:nvSpPr>
      <cdr:spPr>
        <a:xfrm xmlns:a="http://schemas.openxmlformats.org/drawingml/2006/main">
          <a:off x="942974" y="161776"/>
          <a:ext cx="2200275" cy="31447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068DF32-604A-43FC-AC5A-57C2A482DEEC}"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CBF33E9-641E-4E97-8281-512029D0001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India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9B5F0B2-5EF1-4E94-A488-46DE190E65F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India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2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0698" name="Chart 1">
          <a:extLst>
            <a:ext uri="{FF2B5EF4-FFF2-40B4-BE49-F238E27FC236}">
              <a16:creationId xmlns:a16="http://schemas.microsoft.com/office/drawing/2014/main" id="{00000000-0008-0000-2D00-00006A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0699" name="Chart 3">
          <a:extLst>
            <a:ext uri="{FF2B5EF4-FFF2-40B4-BE49-F238E27FC236}">
              <a16:creationId xmlns:a16="http://schemas.microsoft.com/office/drawing/2014/main" id="{00000000-0008-0000-2D00-00006B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44</xdr:row>
      <xdr:rowOff>114300</xdr:rowOff>
    </xdr:from>
    <xdr:to>
      <xdr:col>18</xdr:col>
      <xdr:colOff>0</xdr:colOff>
      <xdr:row>62</xdr:row>
      <xdr:rowOff>104775</xdr:rowOff>
    </xdr:to>
    <xdr:graphicFrame macro="">
      <xdr:nvGraphicFramePr>
        <xdr:cNvPr id="110700" name="Chart 4">
          <a:extLst>
            <a:ext uri="{FF2B5EF4-FFF2-40B4-BE49-F238E27FC236}">
              <a16:creationId xmlns:a16="http://schemas.microsoft.com/office/drawing/2014/main" id="{00000000-0008-0000-2D00-00006C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India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4B4288D-4C13-430E-9F37-E023830897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B93B8FA-925B-45E5-8AEE-7D16CADF6A8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India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2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0218" name="Chart 1">
          <a:extLst>
            <a:ext uri="{FF2B5EF4-FFF2-40B4-BE49-F238E27FC236}">
              <a16:creationId xmlns:a16="http://schemas.microsoft.com/office/drawing/2014/main" id="{00000000-0008-0000-2E00-00006A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43</xdr:row>
      <xdr:rowOff>0</xdr:rowOff>
    </xdr:to>
    <xdr:graphicFrame macro="">
      <xdr:nvGraphicFramePr>
        <xdr:cNvPr id="90219" name="Chart 3">
          <a:extLst>
            <a:ext uri="{FF2B5EF4-FFF2-40B4-BE49-F238E27FC236}">
              <a16:creationId xmlns:a16="http://schemas.microsoft.com/office/drawing/2014/main" id="{00000000-0008-0000-2E00-00006B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43</xdr:row>
      <xdr:rowOff>114300</xdr:rowOff>
    </xdr:from>
    <xdr:to>
      <xdr:col>17</xdr:col>
      <xdr:colOff>600075</xdr:colOff>
      <xdr:row>60</xdr:row>
      <xdr:rowOff>57150</xdr:rowOff>
    </xdr:to>
    <xdr:graphicFrame macro="">
      <xdr:nvGraphicFramePr>
        <xdr:cNvPr id="90220" name="Chart 4">
          <a:extLst>
            <a:ext uri="{FF2B5EF4-FFF2-40B4-BE49-F238E27FC236}">
              <a16:creationId xmlns:a16="http://schemas.microsoft.com/office/drawing/2014/main" id="{00000000-0008-0000-2E00-00006C6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AD65671-95A2-47B7-BC5C-CA7D27D7D11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4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EB9CF2-2A5F-46E4-ADCF-546E8FDD6F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Hong</a:t>
          </a:r>
          <a:r>
            <a:rPr lang="en-NZ" sz="1100" b="1" baseline="0">
              <a:latin typeface="Arial" pitchFamily="34" charset="0"/>
              <a:cs typeface="Arial" pitchFamily="34" charset="0"/>
            </a:rPr>
            <a:t>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81325D6-4CBC-4949-9F7A-C44B678735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absSizeAnchor xmlns:cdr="http://schemas.openxmlformats.org/drawingml/2006/chartDrawing">
    <cdr:from>
      <cdr:x>0.09882</cdr:x>
      <cdr:y>0.82</cdr:y>
    </cdr:from>
    <cdr:ext cx="3033661" cy="181527"/>
    <cdr:sp macro="" textlink="">
      <cdr:nvSpPr>
        <cdr:cNvPr id="3" name="TextBox 2"/>
        <cdr:cNvSpPr txBox="1">
          <a:spLocks xmlns:a="http://schemas.openxmlformats.org/drawingml/2006/main" noChangeAspect="1"/>
        </cdr:cNvSpPr>
      </cdr:nvSpPr>
      <cdr:spPr>
        <a:xfrm xmlns:a="http://schemas.openxmlformats.org/drawingml/2006/main">
          <a:off x="353914" y="2538413"/>
          <a:ext cx="3033661" cy="181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abs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0.23209</cdr:x>
      <cdr:y>0.03385</cdr:y>
    </cdr:from>
    <cdr:to>
      <cdr:x>0.80054</cdr:x>
      <cdr:y>0.14922</cdr:y>
    </cdr:to>
    <cdr:sp macro="" textlink="">
      <cdr:nvSpPr>
        <cdr:cNvPr id="5" name="TextBox 4"/>
        <cdr:cNvSpPr txBox="1"/>
      </cdr:nvSpPr>
      <cdr:spPr>
        <a:xfrm xmlns:a="http://schemas.openxmlformats.org/drawingml/2006/main">
          <a:off x="961644" y="104775"/>
          <a:ext cx="2355302" cy="3571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0.01059</cdr:x>
      <cdr:y>0.93772</cdr:y>
    </cdr:from>
    <cdr:to>
      <cdr:x>0.49927</cdr:x>
      <cdr:y>1</cdr:y>
    </cdr:to>
    <cdr:sp macro="" textlink="">
      <cdr:nvSpPr>
        <cdr:cNvPr id="33929221" name="TextBox 1"/>
        <cdr:cNvSpPr txBox="1">
          <a:spLocks xmlns:a="http://schemas.openxmlformats.org/drawingml/2006/main" noChangeAspect="1"/>
        </cdr:cNvSpPr>
      </cdr:nvSpPr>
      <cdr:spPr bwMode="auto">
        <a:xfrm xmlns:a="http://schemas.openxmlformats.org/drawingml/2006/main">
          <a:off x="41187" y="2916977"/>
          <a:ext cx="1754829" cy="19338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NZ" sz="800" b="0" i="0" u="none" strike="noStrike" baseline="0">
              <a:solidFill>
                <a:srgbClr val="000000"/>
              </a:solidFill>
              <a:latin typeface="Arial"/>
              <a:cs typeface="Arial"/>
            </a:rPr>
            <a:t>Source: Stats NZ</a:t>
          </a:r>
        </a:p>
      </cdr:txBody>
    </cdr:sp>
  </cdr:relSizeAnchor>
  <cdr:relSizeAnchor xmlns:cdr="http://schemas.openxmlformats.org/drawingml/2006/chartDrawing">
    <cdr:from>
      <cdr:x>0.1908</cdr:x>
      <cdr:y>0.09231</cdr:y>
    </cdr:from>
    <cdr:to>
      <cdr:x>0.82989</cdr:x>
      <cdr:y>0.17538</cdr:y>
    </cdr:to>
    <cdr:sp macro="" textlink="'Table 6'!$A$4">
      <cdr:nvSpPr>
        <cdr:cNvPr id="9" name="TextBox 1"/>
        <cdr:cNvSpPr txBox="1"/>
      </cdr:nvSpPr>
      <cdr:spPr>
        <a:xfrm xmlns:a="http://schemas.openxmlformats.org/drawingml/2006/main">
          <a:off x="790575" y="285749"/>
          <a:ext cx="2647950" cy="25717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1F2F166C-924E-48EF-BFC5-724D26FC3CDA}"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3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94314" name="Chart 1">
          <a:extLst>
            <a:ext uri="{FF2B5EF4-FFF2-40B4-BE49-F238E27FC236}">
              <a16:creationId xmlns:a16="http://schemas.microsoft.com/office/drawing/2014/main" id="{00000000-0008-0000-2F00-00006A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94315" name="Chart 3">
          <a:extLst>
            <a:ext uri="{FF2B5EF4-FFF2-40B4-BE49-F238E27FC236}">
              <a16:creationId xmlns:a16="http://schemas.microsoft.com/office/drawing/2014/main" id="{00000000-0008-0000-2F00-00006B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45</xdr:row>
      <xdr:rowOff>133350</xdr:rowOff>
    </xdr:from>
    <xdr:to>
      <xdr:col>18</xdr:col>
      <xdr:colOff>9525</xdr:colOff>
      <xdr:row>63</xdr:row>
      <xdr:rowOff>66675</xdr:rowOff>
    </xdr:to>
    <xdr:graphicFrame macro="">
      <xdr:nvGraphicFramePr>
        <xdr:cNvPr id="94316" name="Chart 4">
          <a:extLst>
            <a:ext uri="{FF2B5EF4-FFF2-40B4-BE49-F238E27FC236}">
              <a16:creationId xmlns:a16="http://schemas.microsoft.com/office/drawing/2014/main" id="{00000000-0008-0000-2F00-00006C7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Hong Kong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847961E-6493-43B4-B0B8-A404C05F634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6CA5F9-654D-4CE5-8174-93BF3E20B0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Hong Kong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3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0</xdr:rowOff>
    </xdr:to>
    <xdr:graphicFrame macro="">
      <xdr:nvGraphicFramePr>
        <xdr:cNvPr id="3" name="Chart 3">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44</xdr:row>
      <xdr:rowOff>57150</xdr:rowOff>
    </xdr:from>
    <xdr:to>
      <xdr:col>18</xdr:col>
      <xdr:colOff>0</xdr:colOff>
      <xdr:row>61</xdr:row>
      <xdr:rowOff>0</xdr:rowOff>
    </xdr:to>
    <xdr:graphicFrame macro="">
      <xdr:nvGraphicFramePr>
        <xdr:cNvPr id="4" name="Chart 4">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7F73D45-BD98-4013-97DF-2CDDCACC42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Malaysia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1E6B414-FCD5-4970-93E0-10E8A765EF0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Malaysia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3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114300</xdr:rowOff>
    </xdr:from>
    <xdr:to>
      <xdr:col>18</xdr:col>
      <xdr:colOff>0</xdr:colOff>
      <xdr:row>63</xdr:row>
      <xdr:rowOff>104775</xdr:rowOff>
    </xdr:to>
    <xdr:graphicFrame macro="">
      <xdr:nvGraphicFramePr>
        <xdr:cNvPr id="4" name="Chart 4">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Malaysia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6490" name="Chart 1">
          <a:extLst>
            <a:ext uri="{FF2B5EF4-FFF2-40B4-BE49-F238E27FC236}">
              <a16:creationId xmlns:a16="http://schemas.microsoft.com/office/drawing/2014/main" id="{00000000-0008-0000-0C00-00006A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6491" name="Chart 3">
          <a:extLst>
            <a:ext uri="{FF2B5EF4-FFF2-40B4-BE49-F238E27FC236}">
              <a16:creationId xmlns:a16="http://schemas.microsoft.com/office/drawing/2014/main" id="{00000000-0008-0000-0C00-00006B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28575</xdr:rowOff>
    </xdr:from>
    <xdr:to>
      <xdr:col>18</xdr:col>
      <xdr:colOff>0</xdr:colOff>
      <xdr:row>62</xdr:row>
      <xdr:rowOff>142875</xdr:rowOff>
    </xdr:to>
    <xdr:graphicFrame macro="">
      <xdr:nvGraphicFramePr>
        <xdr:cNvPr id="16492" name="Chart 4">
          <a:extLst>
            <a:ext uri="{FF2B5EF4-FFF2-40B4-BE49-F238E27FC236}">
              <a16:creationId xmlns:a16="http://schemas.microsoft.com/office/drawing/2014/main" id="{00000000-0008-0000-0C00-00006C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17728F1-43EA-439D-A700-4F417C3A02F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D19C863-EDE9-4192-86E3-ECFE00FFA96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Malaysia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4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43</xdr:row>
      <xdr:rowOff>0</xdr:rowOff>
    </xdr:to>
    <xdr:graphicFrame macro="">
      <xdr:nvGraphicFramePr>
        <xdr:cNvPr id="3" name="Chart 3">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43</xdr:row>
      <xdr:rowOff>28575</xdr:rowOff>
    </xdr:from>
    <xdr:to>
      <xdr:col>18</xdr:col>
      <xdr:colOff>0</xdr:colOff>
      <xdr:row>59</xdr:row>
      <xdr:rowOff>47625</xdr:rowOff>
    </xdr:to>
    <xdr:graphicFrame macro="">
      <xdr:nvGraphicFramePr>
        <xdr:cNvPr id="4" name="Chart 4">
          <a:extLst>
            <a:ext uri="{FF2B5EF4-FFF2-40B4-BE49-F238E27FC236}">
              <a16:creationId xmlns:a16="http://schemas.microsoft.com/office/drawing/2014/main" id="{00000000-0008-0000-3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47DCA0A-B261-4939-9174-9E50F10C575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Taiwan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FE34524E-FF66-4EB8-9F16-657319F181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Taiwan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4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45</xdr:row>
      <xdr:rowOff>95250</xdr:rowOff>
    </xdr:from>
    <xdr:to>
      <xdr:col>17</xdr:col>
      <xdr:colOff>600075</xdr:colOff>
      <xdr:row>63</xdr:row>
      <xdr:rowOff>66675</xdr:rowOff>
    </xdr:to>
    <xdr:graphicFrame macro="">
      <xdr:nvGraphicFramePr>
        <xdr:cNvPr id="4" name="Chart 4">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Taiwan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BA60099-129E-496A-83D4-F8398F617E8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9A6D13DA-767E-474F-8E52-0DF408E6CD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Taiwan</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98410" name="Chart 1">
          <a:extLst>
            <a:ext uri="{FF2B5EF4-FFF2-40B4-BE49-F238E27FC236}">
              <a16:creationId xmlns:a16="http://schemas.microsoft.com/office/drawing/2014/main" id="{00000000-0008-0000-3400-00006A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98411" name="Chart 3">
          <a:extLst>
            <a:ext uri="{FF2B5EF4-FFF2-40B4-BE49-F238E27FC236}">
              <a16:creationId xmlns:a16="http://schemas.microsoft.com/office/drawing/2014/main" id="{00000000-0008-0000-3400-00006B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42</xdr:row>
      <xdr:rowOff>76200</xdr:rowOff>
    </xdr:from>
    <xdr:to>
      <xdr:col>18</xdr:col>
      <xdr:colOff>19050</xdr:colOff>
      <xdr:row>59</xdr:row>
      <xdr:rowOff>19050</xdr:rowOff>
    </xdr:to>
    <xdr:graphicFrame macro="">
      <xdr:nvGraphicFramePr>
        <xdr:cNvPr id="98412" name="Chart 4">
          <a:extLst>
            <a:ext uri="{FF2B5EF4-FFF2-40B4-BE49-F238E27FC236}">
              <a16:creationId xmlns:a16="http://schemas.microsoft.com/office/drawing/2014/main" id="{00000000-0008-0000-3400-00006C8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4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BF08AD8-A786-4217-8EAF-DAE65ED9B4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Thailand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602F107-4216-46B2-BDBA-D8464250D0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Thailand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5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02506" name="Chart 1">
          <a:extLst>
            <a:ext uri="{FF2B5EF4-FFF2-40B4-BE49-F238E27FC236}">
              <a16:creationId xmlns:a16="http://schemas.microsoft.com/office/drawing/2014/main" id="{00000000-0008-0000-3500-00006A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02507" name="Chart 3">
          <a:extLst>
            <a:ext uri="{FF2B5EF4-FFF2-40B4-BE49-F238E27FC236}">
              <a16:creationId xmlns:a16="http://schemas.microsoft.com/office/drawing/2014/main" id="{00000000-0008-0000-3500-00006B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276225</xdr:colOff>
      <xdr:row>45</xdr:row>
      <xdr:rowOff>114300</xdr:rowOff>
    </xdr:from>
    <xdr:to>
      <xdr:col>17</xdr:col>
      <xdr:colOff>581025</xdr:colOff>
      <xdr:row>63</xdr:row>
      <xdr:rowOff>85725</xdr:rowOff>
    </xdr:to>
    <xdr:graphicFrame macro="">
      <xdr:nvGraphicFramePr>
        <xdr:cNvPr id="102508" name="Chart 4">
          <a:extLst>
            <a:ext uri="{FF2B5EF4-FFF2-40B4-BE49-F238E27FC236}">
              <a16:creationId xmlns:a16="http://schemas.microsoft.com/office/drawing/2014/main" id="{00000000-0008-0000-3500-00006C9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Thailand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4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2C213E3-ADA8-4D6E-9850-4760944DF9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4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829960-0D9B-4935-8EB6-F9F93CD2A25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Thailand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4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14794" name="Chart 1">
          <a:extLst>
            <a:ext uri="{FF2B5EF4-FFF2-40B4-BE49-F238E27FC236}">
              <a16:creationId xmlns:a16="http://schemas.microsoft.com/office/drawing/2014/main" id="{00000000-0008-0000-3600-00006A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4795" name="Chart 3">
          <a:extLst>
            <a:ext uri="{FF2B5EF4-FFF2-40B4-BE49-F238E27FC236}">
              <a16:creationId xmlns:a16="http://schemas.microsoft.com/office/drawing/2014/main" id="{00000000-0008-0000-3600-00006B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45</xdr:row>
      <xdr:rowOff>104775</xdr:rowOff>
    </xdr:from>
    <xdr:to>
      <xdr:col>17</xdr:col>
      <xdr:colOff>600075</xdr:colOff>
      <xdr:row>63</xdr:row>
      <xdr:rowOff>66675</xdr:rowOff>
    </xdr:to>
    <xdr:graphicFrame macro="">
      <xdr:nvGraphicFramePr>
        <xdr:cNvPr id="114796" name="Chart 4">
          <a:extLst>
            <a:ext uri="{FF2B5EF4-FFF2-40B4-BE49-F238E27FC236}">
              <a16:creationId xmlns:a16="http://schemas.microsoft.com/office/drawing/2014/main" id="{00000000-0008-0000-3600-00006C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p>
      </cdr:txBody>
    </cdr:sp>
  </cdr:relSizeAnchor>
  <cdr:relSizeAnchor xmlns:cdr="http://schemas.openxmlformats.org/drawingml/2006/chartDrawing">
    <cdr:from>
      <cdr:x>0.26728</cdr:x>
      <cdr:y>0.05199</cdr:y>
    </cdr:from>
    <cdr:to>
      <cdr:x>0.73963</cdr:x>
      <cdr:y>0.14067</cdr:y>
    </cdr:to>
    <cdr:sp macro="" textlink="'Table 49'!$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7BA4C1D-720A-4FEE-8F19-E9B605E91A8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5D44254-062A-4649-8241-8C1BC108B21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Kingdom</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49'!$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BE7AD0F-7415-4C44-8416-C0A9E4E25E7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the United</a:t>
          </a:r>
          <a:r>
            <a:rPr lang="en-NZ" sz="1100" b="1" baseline="0">
              <a:latin typeface="Arial" pitchFamily="34" charset="0"/>
              <a:cs typeface="Arial" pitchFamily="34" charset="0"/>
            </a:rPr>
            <a:t>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49'!$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18890" name="Chart 1">
          <a:extLst>
            <a:ext uri="{FF2B5EF4-FFF2-40B4-BE49-F238E27FC236}">
              <a16:creationId xmlns:a16="http://schemas.microsoft.com/office/drawing/2014/main" id="{00000000-0008-0000-3700-00006A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18891" name="Chart 3">
          <a:extLst>
            <a:ext uri="{FF2B5EF4-FFF2-40B4-BE49-F238E27FC236}">
              <a16:creationId xmlns:a16="http://schemas.microsoft.com/office/drawing/2014/main" id="{00000000-0008-0000-3700-00006B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45</xdr:row>
      <xdr:rowOff>104775</xdr:rowOff>
    </xdr:from>
    <xdr:to>
      <xdr:col>18</xdr:col>
      <xdr:colOff>9525</xdr:colOff>
      <xdr:row>63</xdr:row>
      <xdr:rowOff>133350</xdr:rowOff>
    </xdr:to>
    <xdr:graphicFrame macro="">
      <xdr:nvGraphicFramePr>
        <xdr:cNvPr id="118892" name="Chart 4">
          <a:extLst>
            <a:ext uri="{FF2B5EF4-FFF2-40B4-BE49-F238E27FC236}">
              <a16:creationId xmlns:a16="http://schemas.microsoft.com/office/drawing/2014/main" id="{00000000-0008-0000-3700-00006CD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0'!$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CEDD6328-473A-4BAB-9DFB-E5265FDFE22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0'!$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60957AD-2C7F-41D2-ABB2-E5A0B7F7C66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0.04608</cdr:x>
      <cdr:y>0.00602</cdr:y>
    </cdr:from>
    <cdr:to>
      <cdr:x>0.96313</cdr:x>
      <cdr:y>0.10307</cdr:y>
    </cdr:to>
    <cdr:sp macro="" textlink="">
      <cdr:nvSpPr>
        <cdr:cNvPr id="5" name="TextBox 4"/>
        <cdr:cNvSpPr txBox="1"/>
      </cdr:nvSpPr>
      <cdr:spPr>
        <a:xfrm xmlns:a="http://schemas.openxmlformats.org/drawingml/2006/main">
          <a:off x="190500" y="17718"/>
          <a:ext cx="3790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Kingdom</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0'!$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6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22986" name="Chart 1">
          <a:extLst>
            <a:ext uri="{FF2B5EF4-FFF2-40B4-BE49-F238E27FC236}">
              <a16:creationId xmlns:a16="http://schemas.microsoft.com/office/drawing/2014/main" id="{00000000-0008-0000-3A00-00006A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122987" name="Chart 3">
          <a:extLst>
            <a:ext uri="{FF2B5EF4-FFF2-40B4-BE49-F238E27FC236}">
              <a16:creationId xmlns:a16="http://schemas.microsoft.com/office/drawing/2014/main" id="{00000000-0008-0000-3A00-00006B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285750</xdr:colOff>
      <xdr:row>42</xdr:row>
      <xdr:rowOff>104775</xdr:rowOff>
    </xdr:from>
    <xdr:to>
      <xdr:col>17</xdr:col>
      <xdr:colOff>590550</xdr:colOff>
      <xdr:row>59</xdr:row>
      <xdr:rowOff>47625</xdr:rowOff>
    </xdr:to>
    <xdr:graphicFrame macro="">
      <xdr:nvGraphicFramePr>
        <xdr:cNvPr id="122988" name="Chart 4">
          <a:extLst>
            <a:ext uri="{FF2B5EF4-FFF2-40B4-BE49-F238E27FC236}">
              <a16:creationId xmlns:a16="http://schemas.microsoft.com/office/drawing/2014/main" id="{00000000-0008-0000-3A00-00006CE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p>
      </cdr:txBody>
    </cdr:sp>
  </cdr:relSizeAnchor>
  <cdr:relSizeAnchor xmlns:cdr="http://schemas.openxmlformats.org/drawingml/2006/chartDrawing">
    <cdr:from>
      <cdr:x>0.26728</cdr:x>
      <cdr:y>0.05199</cdr:y>
    </cdr:from>
    <cdr:to>
      <cdr:x>0.73963</cdr:x>
      <cdr:y>0.14067</cdr:y>
    </cdr:to>
    <cdr:sp macro="" textlink="'Table 5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017E65AE-F9D4-404A-9AC0-3C80EE0E2F6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Germany</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E4B17B7-254A-4CE7-93DD-F605993292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Germany</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0.26267</cdr:x>
      <cdr:y>0.06472</cdr:y>
    </cdr:from>
    <cdr:to>
      <cdr:x>0.73502</cdr:x>
      <cdr:y>0.15858</cdr:y>
    </cdr:to>
    <cdr:sp macro="" textlink="'Table 5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27929E9-36BF-4FF7-925C-0FDF2FE5544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0.13594</cdr:x>
      <cdr:y>0.00602</cdr:y>
    </cdr:from>
    <cdr:to>
      <cdr:x>0.86866</cdr:x>
      <cdr:y>0.10307</cdr:y>
    </cdr:to>
    <cdr:sp macro="" textlink="">
      <cdr:nvSpPr>
        <cdr:cNvPr id="5" name="TextBox 4"/>
        <cdr:cNvSpPr txBox="1"/>
      </cdr:nvSpPr>
      <cdr:spPr>
        <a:xfrm xmlns:a="http://schemas.openxmlformats.org/drawingml/2006/main">
          <a:off x="561975" y="17718"/>
          <a:ext cx="30289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7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27082" name="Chart 1">
          <a:extLst>
            <a:ext uri="{FF2B5EF4-FFF2-40B4-BE49-F238E27FC236}">
              <a16:creationId xmlns:a16="http://schemas.microsoft.com/office/drawing/2014/main" id="{00000000-0008-0000-3B00-00006A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27083" name="Chart 3">
          <a:extLst>
            <a:ext uri="{FF2B5EF4-FFF2-40B4-BE49-F238E27FC236}">
              <a16:creationId xmlns:a16="http://schemas.microsoft.com/office/drawing/2014/main" id="{00000000-0008-0000-3B00-00006B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45</xdr:row>
      <xdr:rowOff>95250</xdr:rowOff>
    </xdr:from>
    <xdr:to>
      <xdr:col>18</xdr:col>
      <xdr:colOff>19050</xdr:colOff>
      <xdr:row>65</xdr:row>
      <xdr:rowOff>85725</xdr:rowOff>
    </xdr:to>
    <xdr:graphicFrame macro="">
      <xdr:nvGraphicFramePr>
        <xdr:cNvPr id="127084" name="Chart 4">
          <a:extLst>
            <a:ext uri="{FF2B5EF4-FFF2-40B4-BE49-F238E27FC236}">
              <a16:creationId xmlns:a16="http://schemas.microsoft.com/office/drawing/2014/main" id="{00000000-0008-0000-3B00-00006CF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Germany</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9D7726A-F658-4D20-978A-A35142E302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D0827D9-1B91-432E-A718-36A262E21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Germany</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7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3" name="Chart 3">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42</xdr:row>
      <xdr:rowOff>85725</xdr:rowOff>
    </xdr:from>
    <xdr:to>
      <xdr:col>18</xdr:col>
      <xdr:colOff>19050</xdr:colOff>
      <xdr:row>61</xdr:row>
      <xdr:rowOff>9525</xdr:rowOff>
    </xdr:to>
    <xdr:graphicFrame macro="">
      <xdr:nvGraphicFramePr>
        <xdr:cNvPr id="4" name="Chart 4">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2E96241-DC75-46F9-852F-A4B522B09E9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France</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F68EE2-2906-4AA2-A919-0F927F8E75B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France</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7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3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76200</xdr:rowOff>
    </xdr:from>
    <xdr:to>
      <xdr:col>18</xdr:col>
      <xdr:colOff>0</xdr:colOff>
      <xdr:row>65</xdr:row>
      <xdr:rowOff>104775</xdr:rowOff>
    </xdr:to>
    <xdr:graphicFrame macro="">
      <xdr:nvGraphicFramePr>
        <xdr:cNvPr id="4" name="Chart 4">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France</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0586" name="Chart 1">
          <a:extLst>
            <a:ext uri="{FF2B5EF4-FFF2-40B4-BE49-F238E27FC236}">
              <a16:creationId xmlns:a16="http://schemas.microsoft.com/office/drawing/2014/main" id="{00000000-0008-0000-0D00-00006A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0587" name="Chart 3">
          <a:extLst>
            <a:ext uri="{FF2B5EF4-FFF2-40B4-BE49-F238E27FC236}">
              <a16:creationId xmlns:a16="http://schemas.microsoft.com/office/drawing/2014/main" id="{00000000-0008-0000-0D00-00006B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285750</xdr:colOff>
      <xdr:row>45</xdr:row>
      <xdr:rowOff>85725</xdr:rowOff>
    </xdr:from>
    <xdr:to>
      <xdr:col>17</xdr:col>
      <xdr:colOff>590550</xdr:colOff>
      <xdr:row>63</xdr:row>
      <xdr:rowOff>133350</xdr:rowOff>
    </xdr:to>
    <xdr:graphicFrame macro="">
      <xdr:nvGraphicFramePr>
        <xdr:cNvPr id="20588" name="Chart 4">
          <a:extLst>
            <a:ext uri="{FF2B5EF4-FFF2-40B4-BE49-F238E27FC236}">
              <a16:creationId xmlns:a16="http://schemas.microsoft.com/office/drawing/2014/main" id="{00000000-0008-0000-0D00-00006C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BA83FB00-6B7D-4630-98D0-96E20DE3018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1EEAA2E-0274-4A10-BCBD-3C223CA82C9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France</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8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1178" name="Chart 1">
          <a:extLst>
            <a:ext uri="{FF2B5EF4-FFF2-40B4-BE49-F238E27FC236}">
              <a16:creationId xmlns:a16="http://schemas.microsoft.com/office/drawing/2014/main" id="{00000000-0008-0000-3E00-00006A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1179" name="Chart 3">
          <a:extLst>
            <a:ext uri="{FF2B5EF4-FFF2-40B4-BE49-F238E27FC236}">
              <a16:creationId xmlns:a16="http://schemas.microsoft.com/office/drawing/2014/main" id="{00000000-0008-0000-3E00-00006B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45</xdr:row>
      <xdr:rowOff>95250</xdr:rowOff>
    </xdr:from>
    <xdr:to>
      <xdr:col>18</xdr:col>
      <xdr:colOff>28575</xdr:colOff>
      <xdr:row>65</xdr:row>
      <xdr:rowOff>28575</xdr:rowOff>
    </xdr:to>
    <xdr:graphicFrame macro="">
      <xdr:nvGraphicFramePr>
        <xdr:cNvPr id="131180" name="Chart 4">
          <a:extLst>
            <a:ext uri="{FF2B5EF4-FFF2-40B4-BE49-F238E27FC236}">
              <a16:creationId xmlns:a16="http://schemas.microsoft.com/office/drawing/2014/main" id="{00000000-0008-0000-3E00-00006C0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p>
      </cdr:txBody>
    </cdr:sp>
  </cdr:relSizeAnchor>
  <cdr:relSizeAnchor xmlns:cdr="http://schemas.openxmlformats.org/drawingml/2006/chartDrawing">
    <cdr:from>
      <cdr:x>0.26728</cdr:x>
      <cdr:y>0.05199</cdr:y>
    </cdr:from>
    <cdr:to>
      <cdr:x>0.73963</cdr:x>
      <cdr:y>0.14067</cdr:y>
    </cdr:to>
    <cdr:sp macro="" textlink="'Table 5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F4B876-67A8-4821-8AD0-74EA1A93FC0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the United States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D5A5B45C-6735-4D2D-96EB-507F72990FE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8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35274" name="Chart 1">
          <a:extLst>
            <a:ext uri="{FF2B5EF4-FFF2-40B4-BE49-F238E27FC236}">
              <a16:creationId xmlns:a16="http://schemas.microsoft.com/office/drawing/2014/main" id="{00000000-0008-0000-3F00-00006A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35275" name="Chart 3">
          <a:extLst>
            <a:ext uri="{FF2B5EF4-FFF2-40B4-BE49-F238E27FC236}">
              <a16:creationId xmlns:a16="http://schemas.microsoft.com/office/drawing/2014/main" id="{00000000-0008-0000-3F00-00006B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61</xdr:row>
      <xdr:rowOff>123825</xdr:rowOff>
    </xdr:to>
    <xdr:graphicFrame macro="">
      <xdr:nvGraphicFramePr>
        <xdr:cNvPr id="135276" name="Chart 4">
          <a:extLst>
            <a:ext uri="{FF2B5EF4-FFF2-40B4-BE49-F238E27FC236}">
              <a16:creationId xmlns:a16="http://schemas.microsoft.com/office/drawing/2014/main" id="{00000000-0008-0000-3F00-00006C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5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071C659-3E34-47C1-BA9F-002664440EA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5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E4F69246-96B7-4A26-A88E-8ECD5E0CF03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the United States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5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9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139370" name="Chart 1">
          <a:extLst>
            <a:ext uri="{FF2B5EF4-FFF2-40B4-BE49-F238E27FC236}">
              <a16:creationId xmlns:a16="http://schemas.microsoft.com/office/drawing/2014/main" id="{00000000-0008-0000-4200-00006A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139371" name="Chart 3">
          <a:extLst>
            <a:ext uri="{FF2B5EF4-FFF2-40B4-BE49-F238E27FC236}">
              <a16:creationId xmlns:a16="http://schemas.microsoft.com/office/drawing/2014/main" id="{00000000-0008-0000-4200-00006B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352425</xdr:colOff>
      <xdr:row>42</xdr:row>
      <xdr:rowOff>95250</xdr:rowOff>
    </xdr:from>
    <xdr:to>
      <xdr:col>18</xdr:col>
      <xdr:colOff>47625</xdr:colOff>
      <xdr:row>59</xdr:row>
      <xdr:rowOff>38100</xdr:rowOff>
    </xdr:to>
    <xdr:graphicFrame macro="">
      <xdr:nvGraphicFramePr>
        <xdr:cNvPr id="139372" name="Chart 4">
          <a:extLst>
            <a:ext uri="{FF2B5EF4-FFF2-40B4-BE49-F238E27FC236}">
              <a16:creationId xmlns:a16="http://schemas.microsoft.com/office/drawing/2014/main" id="{00000000-0008-0000-4200-00006C2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p>
      </cdr:txBody>
    </cdr:sp>
  </cdr:relSizeAnchor>
  <cdr:relSizeAnchor xmlns:cdr="http://schemas.openxmlformats.org/drawingml/2006/chartDrawing">
    <cdr:from>
      <cdr:x>0.26728</cdr:x>
      <cdr:y>0.05199</cdr:y>
    </cdr:from>
    <cdr:to>
      <cdr:x>0.73963</cdr:x>
      <cdr:y>0.14067</cdr:y>
    </cdr:to>
    <cdr:sp macro="" textlink="'Table 6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87B8AEA6-95A5-4DF4-A088-422242951B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Canada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6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41C8C2D-4476-4932-A782-D04F2B13131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6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19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143466" name="Chart 1">
          <a:extLst>
            <a:ext uri="{FF2B5EF4-FFF2-40B4-BE49-F238E27FC236}">
              <a16:creationId xmlns:a16="http://schemas.microsoft.com/office/drawing/2014/main" id="{00000000-0008-0000-4300-00006A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143467" name="Chart 3">
          <a:extLst>
            <a:ext uri="{FF2B5EF4-FFF2-40B4-BE49-F238E27FC236}">
              <a16:creationId xmlns:a16="http://schemas.microsoft.com/office/drawing/2014/main" id="{00000000-0008-0000-4300-00006B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45</xdr:row>
      <xdr:rowOff>66675</xdr:rowOff>
    </xdr:from>
    <xdr:to>
      <xdr:col>18</xdr:col>
      <xdr:colOff>9525</xdr:colOff>
      <xdr:row>63</xdr:row>
      <xdr:rowOff>95250</xdr:rowOff>
    </xdr:to>
    <xdr:graphicFrame macro="">
      <xdr:nvGraphicFramePr>
        <xdr:cNvPr id="143468" name="Chart 4">
          <a:extLst>
            <a:ext uri="{FF2B5EF4-FFF2-40B4-BE49-F238E27FC236}">
              <a16:creationId xmlns:a16="http://schemas.microsoft.com/office/drawing/2014/main" id="{00000000-0008-0000-4300-00006C3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Canada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6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481885DA-03D7-49DA-A816-C6DA34FFD4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6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1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F367359-CDE5-4833-9DF1-A68C9446F95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Canada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6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9525</xdr:colOff>
      <xdr:row>6</xdr:row>
      <xdr:rowOff>152400</xdr:rowOff>
    </xdr:from>
    <xdr:to>
      <xdr:col>1</xdr:col>
      <xdr:colOff>123825</xdr:colOff>
      <xdr:row>8</xdr:row>
      <xdr:rowOff>1</xdr:rowOff>
    </xdr:to>
    <xdr:pic>
      <xdr:nvPicPr>
        <xdr:cNvPr id="4" name="Picture 1" descr="W159295_CClogoPRINT">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9525" y="1362075"/>
          <a:ext cx="723900" cy="266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C1A960C-6A8E-4937-B3DF-A7F0844D37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A26F697-2F30-443B-9399-1D47474506B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0.14055</cdr:x>
      <cdr:y>0.00602</cdr:y>
    </cdr:from>
    <cdr:to>
      <cdr:x>0.86406</cdr:x>
      <cdr:y>0.10307</cdr:y>
    </cdr:to>
    <cdr:sp macro="" textlink="">
      <cdr:nvSpPr>
        <cdr:cNvPr id="5" name="TextBox 4"/>
        <cdr:cNvSpPr txBox="1"/>
      </cdr:nvSpPr>
      <cdr:spPr>
        <a:xfrm xmlns:a="http://schemas.openxmlformats.org/drawingml/2006/main">
          <a:off x="581025" y="17718"/>
          <a:ext cx="2990849"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4682" name="Chart 1">
          <a:extLst>
            <a:ext uri="{FF2B5EF4-FFF2-40B4-BE49-F238E27FC236}">
              <a16:creationId xmlns:a16="http://schemas.microsoft.com/office/drawing/2014/main" id="{00000000-0008-0000-1000-00006A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4683" name="Chart 3">
          <a:extLst>
            <a:ext uri="{FF2B5EF4-FFF2-40B4-BE49-F238E27FC236}">
              <a16:creationId xmlns:a16="http://schemas.microsoft.com/office/drawing/2014/main" id="{00000000-0008-0000-1000-00006B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85724</xdr:rowOff>
    </xdr:from>
    <xdr:to>
      <xdr:col>18</xdr:col>
      <xdr:colOff>0</xdr:colOff>
      <xdr:row>65</xdr:row>
      <xdr:rowOff>133349</xdr:rowOff>
    </xdr:to>
    <xdr:graphicFrame macro="">
      <xdr:nvGraphicFramePr>
        <xdr:cNvPr id="24684" name="Chart 4">
          <a:extLst>
            <a:ext uri="{FF2B5EF4-FFF2-40B4-BE49-F238E27FC236}">
              <a16:creationId xmlns:a16="http://schemas.microsoft.com/office/drawing/2014/main" id="{00000000-0008-0000-1000-00006C6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7A648E9-8F08-4C2E-9D92-74D52F4F4B4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New South Wales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BD5135A-8136-4E83-8A07-232B8C7C4A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New South Wales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8778" name="Chart 1">
          <a:extLst>
            <a:ext uri="{FF2B5EF4-FFF2-40B4-BE49-F238E27FC236}">
              <a16:creationId xmlns:a16="http://schemas.microsoft.com/office/drawing/2014/main" id="{00000000-0008-0000-1100-00006A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28779" name="Chart 3">
          <a:extLst>
            <a:ext uri="{FF2B5EF4-FFF2-40B4-BE49-F238E27FC236}">
              <a16:creationId xmlns:a16="http://schemas.microsoft.com/office/drawing/2014/main" id="{00000000-0008-0000-1100-00006B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38100</xdr:rowOff>
    </xdr:from>
    <xdr:to>
      <xdr:col>18</xdr:col>
      <xdr:colOff>0</xdr:colOff>
      <xdr:row>60</xdr:row>
      <xdr:rowOff>123825</xdr:rowOff>
    </xdr:to>
    <xdr:graphicFrame macro="">
      <xdr:nvGraphicFramePr>
        <xdr:cNvPr id="28780" name="Chart 4">
          <a:extLst>
            <a:ext uri="{FF2B5EF4-FFF2-40B4-BE49-F238E27FC236}">
              <a16:creationId xmlns:a16="http://schemas.microsoft.com/office/drawing/2014/main" id="{00000000-0008-0000-1100-00006C7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New South Wales</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8627551-67D5-4AE2-B0D4-A12670A116E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6A9DD88-0B3C-40E0-8450-FF8C15E3C20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New South Wales</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247650</xdr:colOff>
      <xdr:row>1</xdr:row>
      <xdr:rowOff>0</xdr:rowOff>
    </xdr:from>
    <xdr:to>
      <xdr:col>15</xdr:col>
      <xdr:colOff>390525</xdr:colOff>
      <xdr:row>22</xdr:row>
      <xdr:rowOff>38100</xdr:rowOff>
    </xdr:to>
    <xdr:graphicFrame macro="">
      <xdr:nvGraphicFramePr>
        <xdr:cNvPr id="5191" name="Chart 1">
          <a:extLst>
            <a:ext uri="{FF2B5EF4-FFF2-40B4-BE49-F238E27FC236}">
              <a16:creationId xmlns:a16="http://schemas.microsoft.com/office/drawing/2014/main" id="{00000000-0008-0000-0700-000047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257175</xdr:colOff>
      <xdr:row>24</xdr:row>
      <xdr:rowOff>9525</xdr:rowOff>
    </xdr:from>
    <xdr:to>
      <xdr:col>15</xdr:col>
      <xdr:colOff>400050</xdr:colOff>
      <xdr:row>43</xdr:row>
      <xdr:rowOff>9525</xdr:rowOff>
    </xdr:to>
    <xdr:graphicFrame macro="">
      <xdr:nvGraphicFramePr>
        <xdr:cNvPr id="5192" name="Chart 2">
          <a:extLst>
            <a:ext uri="{FF2B5EF4-FFF2-40B4-BE49-F238E27FC236}">
              <a16:creationId xmlns:a16="http://schemas.microsoft.com/office/drawing/2014/main" id="{00000000-0008-0000-0700-000048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32874" name="Chart 1">
          <a:extLst>
            <a:ext uri="{FF2B5EF4-FFF2-40B4-BE49-F238E27FC236}">
              <a16:creationId xmlns:a16="http://schemas.microsoft.com/office/drawing/2014/main" id="{00000000-0008-0000-1200-00006A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2875" name="Chart 3">
          <a:extLst>
            <a:ext uri="{FF2B5EF4-FFF2-40B4-BE49-F238E27FC236}">
              <a16:creationId xmlns:a16="http://schemas.microsoft.com/office/drawing/2014/main" id="{00000000-0008-0000-1200-00006B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46</xdr:row>
      <xdr:rowOff>28575</xdr:rowOff>
    </xdr:from>
    <xdr:to>
      <xdr:col>18</xdr:col>
      <xdr:colOff>0</xdr:colOff>
      <xdr:row>63</xdr:row>
      <xdr:rowOff>28575</xdr:rowOff>
    </xdr:to>
    <xdr:graphicFrame macro="">
      <xdr:nvGraphicFramePr>
        <xdr:cNvPr id="32876" name="Chart 4">
          <a:extLst>
            <a:ext uri="{FF2B5EF4-FFF2-40B4-BE49-F238E27FC236}">
              <a16:creationId xmlns:a16="http://schemas.microsoft.com/office/drawing/2014/main" id="{00000000-0008-0000-1200-00006C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3'!$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C0D020-9F65-4F80-959E-D769FB4A4C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Queensland</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3'!$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BD261DC-C0F1-4D38-A7C5-68F3AB9707C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Queensland</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3'!$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36970" name="Chart 1">
          <a:extLst>
            <a:ext uri="{FF2B5EF4-FFF2-40B4-BE49-F238E27FC236}">
              <a16:creationId xmlns:a16="http://schemas.microsoft.com/office/drawing/2014/main" id="{00000000-0008-0000-1300-00006A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6971" name="Chart 3">
          <a:extLst>
            <a:ext uri="{FF2B5EF4-FFF2-40B4-BE49-F238E27FC236}">
              <a16:creationId xmlns:a16="http://schemas.microsoft.com/office/drawing/2014/main" id="{00000000-0008-0000-1300-00006B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46</xdr:row>
      <xdr:rowOff>9525</xdr:rowOff>
    </xdr:from>
    <xdr:to>
      <xdr:col>18</xdr:col>
      <xdr:colOff>28575</xdr:colOff>
      <xdr:row>64</xdr:row>
      <xdr:rowOff>19050</xdr:rowOff>
    </xdr:to>
    <xdr:graphicFrame macro="">
      <xdr:nvGraphicFramePr>
        <xdr:cNvPr id="36972" name="Chart 4">
          <a:extLst>
            <a:ext uri="{FF2B5EF4-FFF2-40B4-BE49-F238E27FC236}">
              <a16:creationId xmlns:a16="http://schemas.microsoft.com/office/drawing/2014/main" id="{00000000-0008-0000-1300-00006C9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Queensland</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4'!$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7B720DDB-A514-4E19-AC47-F5D8AA6DBF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4'!$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87836EC-6151-43F4-858A-6074F50C9D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Queensland</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4'!$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1066" name="Chart 1">
          <a:extLst>
            <a:ext uri="{FF2B5EF4-FFF2-40B4-BE49-F238E27FC236}">
              <a16:creationId xmlns:a16="http://schemas.microsoft.com/office/drawing/2014/main" id="{00000000-0008-0000-1400-00006A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1067" name="Chart 3">
          <a:extLst>
            <a:ext uri="{FF2B5EF4-FFF2-40B4-BE49-F238E27FC236}">
              <a16:creationId xmlns:a16="http://schemas.microsoft.com/office/drawing/2014/main" id="{00000000-0008-0000-1400-00006B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342900</xdr:colOff>
      <xdr:row>46</xdr:row>
      <xdr:rowOff>9525</xdr:rowOff>
    </xdr:from>
    <xdr:to>
      <xdr:col>18</xdr:col>
      <xdr:colOff>38100</xdr:colOff>
      <xdr:row>62</xdr:row>
      <xdr:rowOff>38100</xdr:rowOff>
    </xdr:to>
    <xdr:graphicFrame macro="">
      <xdr:nvGraphicFramePr>
        <xdr:cNvPr id="41068" name="Chart 4">
          <a:extLst>
            <a:ext uri="{FF2B5EF4-FFF2-40B4-BE49-F238E27FC236}">
              <a16:creationId xmlns:a16="http://schemas.microsoft.com/office/drawing/2014/main" id="{00000000-0008-0000-1400-00006CA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0.07153</cdr:x>
      <cdr:y>0.06872</cdr:y>
    </cdr:from>
    <cdr:to>
      <cdr:x>0.20737</cdr:x>
      <cdr:y>0.14815</cdr:y>
    </cdr:to>
    <cdr:sp macro="" textlink="">
      <cdr:nvSpPr>
        <cdr:cNvPr id="4" name="TextBox 3"/>
        <cdr:cNvSpPr txBox="1"/>
      </cdr:nvSpPr>
      <cdr:spPr>
        <a:xfrm xmlns:a="http://schemas.openxmlformats.org/drawingml/2006/main">
          <a:off x="295694" y="212076"/>
          <a:ext cx="561556" cy="2451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0.45852</cdr:x>
      <cdr:y>0.81807</cdr:y>
    </cdr:from>
    <cdr:to>
      <cdr:x>0.8318</cdr:x>
      <cdr:y>0.88725</cdr:y>
    </cdr:to>
    <cdr:sp macro="" textlink="">
      <cdr:nvSpPr>
        <cdr:cNvPr id="6" name="TextBox 5"/>
        <cdr:cNvSpPr txBox="1"/>
      </cdr:nvSpPr>
      <cdr:spPr>
        <a:xfrm xmlns:a="http://schemas.openxmlformats.org/drawingml/2006/main">
          <a:off x="1895470" y="2524631"/>
          <a:ext cx="1543084" cy="2134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Month</a:t>
          </a:r>
        </a:p>
      </cdr:txBody>
    </cdr:sp>
  </cdr:relSizeAnchor>
  <cdr:relSizeAnchor xmlns:cdr="http://schemas.openxmlformats.org/drawingml/2006/chartDrawing">
    <cdr:from>
      <cdr:x>0.06221</cdr:x>
      <cdr:y>0.00943</cdr:y>
    </cdr:from>
    <cdr:to>
      <cdr:x>0.947</cdr:x>
      <cdr:y>0.09265</cdr:y>
    </cdr:to>
    <cdr:sp macro="" textlink="">
      <cdr:nvSpPr>
        <cdr:cNvPr id="9" name="TextBox 8"/>
        <cdr:cNvSpPr txBox="1"/>
      </cdr:nvSpPr>
      <cdr:spPr>
        <a:xfrm xmlns:a="http://schemas.openxmlformats.org/drawingml/2006/main">
          <a:off x="257167" y="28114"/>
          <a:ext cx="3657589" cy="248111"/>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r>
            <a:rPr lang="en-NZ" sz="1100" b="1">
              <a:latin typeface="Arial" pitchFamily="34" charset="0"/>
              <a:cs typeface="Arial" pitchFamily="34" charset="0"/>
            </a:rPr>
            <a:t>Monthly visitor arrivals</a:t>
          </a:r>
        </a:p>
      </cdr:txBody>
    </cdr:sp>
  </cdr:relSizeAnchor>
</c:userShapes>
</file>

<file path=xl/drawings/drawing4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88AD875-1AEA-42DF-AF31-91AD11BA1E2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Victoria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EDDA491-50EA-45AD-A9B6-807201BF69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0.08756</cdr:x>
      <cdr:y>0.00602</cdr:y>
    </cdr:from>
    <cdr:to>
      <cdr:x>0.91244</cdr:x>
      <cdr:y>0.10307</cdr:y>
    </cdr:to>
    <cdr:sp macro="" textlink="">
      <cdr:nvSpPr>
        <cdr:cNvPr id="5" name="TextBox 4"/>
        <cdr:cNvSpPr txBox="1"/>
      </cdr:nvSpPr>
      <cdr:spPr>
        <a:xfrm xmlns:a="http://schemas.openxmlformats.org/drawingml/2006/main">
          <a:off x="361950" y="17718"/>
          <a:ext cx="3409950"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Victoria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45162" name="Chart 1">
          <a:extLst>
            <a:ext uri="{FF2B5EF4-FFF2-40B4-BE49-F238E27FC236}">
              <a16:creationId xmlns:a16="http://schemas.microsoft.com/office/drawing/2014/main" id="{00000000-0008-0000-1500-00006A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5163" name="Chart 3">
          <a:extLst>
            <a:ext uri="{FF2B5EF4-FFF2-40B4-BE49-F238E27FC236}">
              <a16:creationId xmlns:a16="http://schemas.microsoft.com/office/drawing/2014/main" id="{00000000-0008-0000-1500-00006B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352425</xdr:colOff>
      <xdr:row>45</xdr:row>
      <xdr:rowOff>114300</xdr:rowOff>
    </xdr:from>
    <xdr:to>
      <xdr:col>18</xdr:col>
      <xdr:colOff>47625</xdr:colOff>
      <xdr:row>63</xdr:row>
      <xdr:rowOff>123825</xdr:rowOff>
    </xdr:to>
    <xdr:graphicFrame macro="">
      <xdr:nvGraphicFramePr>
        <xdr:cNvPr id="45164" name="Chart 4">
          <a:extLst>
            <a:ext uri="{FF2B5EF4-FFF2-40B4-BE49-F238E27FC236}">
              <a16:creationId xmlns:a16="http://schemas.microsoft.com/office/drawing/2014/main" id="{00000000-0008-0000-1500-00006C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Victoria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6'!$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6895E12-B049-4BA7-B2D1-D71671C46BC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6'!$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43BA87C8-CBAD-4E25-ABE1-F951669D1C7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Victoria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6'!$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4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49258" name="Chart 1">
          <a:extLst>
            <a:ext uri="{FF2B5EF4-FFF2-40B4-BE49-F238E27FC236}">
              <a16:creationId xmlns:a16="http://schemas.microsoft.com/office/drawing/2014/main" id="{00000000-0008-0000-1600-00006A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49259" name="Chart 3">
          <a:extLst>
            <a:ext uri="{FF2B5EF4-FFF2-40B4-BE49-F238E27FC236}">
              <a16:creationId xmlns:a16="http://schemas.microsoft.com/office/drawing/2014/main" id="{00000000-0008-0000-1600-00006B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45</xdr:row>
      <xdr:rowOff>38100</xdr:rowOff>
    </xdr:from>
    <xdr:to>
      <xdr:col>18</xdr:col>
      <xdr:colOff>28575</xdr:colOff>
      <xdr:row>62</xdr:row>
      <xdr:rowOff>0</xdr:rowOff>
    </xdr:to>
    <xdr:graphicFrame macro="">
      <xdr:nvGraphicFramePr>
        <xdr:cNvPr id="49260" name="Chart 4">
          <a:extLst>
            <a:ext uri="{FF2B5EF4-FFF2-40B4-BE49-F238E27FC236}">
              <a16:creationId xmlns:a16="http://schemas.microsoft.com/office/drawing/2014/main" id="{00000000-0008-0000-1600-00006CC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4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DD6A9CA-9226-4844-8D20-8780695CC15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Western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4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B2B7AFCA-364F-441C-B4CF-DCB74B0DA97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Western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0.06922</cdr:x>
      <cdr:y>0.06511</cdr:y>
    </cdr:from>
    <cdr:to>
      <cdr:x>0.23271</cdr:x>
      <cdr:y>0.12122</cdr:y>
    </cdr:to>
    <cdr:sp macro="" textlink="">
      <cdr:nvSpPr>
        <cdr:cNvPr id="4" name="TextBox 3"/>
        <cdr:cNvSpPr txBox="1"/>
      </cdr:nvSpPr>
      <cdr:spPr>
        <a:xfrm xmlns:a="http://schemas.openxmlformats.org/drawingml/2006/main">
          <a:off x="286145" y="189141"/>
          <a:ext cx="675843" cy="1630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Million</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555" y="2731544"/>
          <a:ext cx="2003032" cy="173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a:t>
          </a:r>
          <a:r>
            <a:rPr lang="en-NZ" sz="800" b="1">
              <a:latin typeface="Arial" pitchFamily="34" charset="0"/>
              <a:cs typeface="Arial" pitchFamily="34" charset="0"/>
            </a:rPr>
            <a:t> </a:t>
          </a:r>
          <a:r>
            <a:rPr lang="en-NZ" sz="800" b="0">
              <a:latin typeface="Arial" pitchFamily="34" charset="0"/>
              <a:cs typeface="Arial" pitchFamily="34" charset="0"/>
            </a:rPr>
            <a:t>Stats NZ</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Annual visitor</a:t>
          </a:r>
          <a:r>
            <a:rPr lang="en-NZ" sz="1100" b="1" baseline="0">
              <a:latin typeface="Arial" pitchFamily="34" charset="0"/>
              <a:cs typeface="Arial" pitchFamily="34" charset="0"/>
            </a:rPr>
            <a:t> arrivals</a:t>
          </a:r>
          <a:endParaRPr lang="en-NZ" sz="1100" b="1">
            <a:latin typeface="Arial" pitchFamily="34" charset="0"/>
            <a:cs typeface="Arial" pitchFamily="34" charset="0"/>
          </a:endParaRPr>
        </a:p>
      </cdr:txBody>
    </cdr:sp>
  </cdr:relSizeAnchor>
  <cdr:relSizeAnchor xmlns:cdr="http://schemas.openxmlformats.org/drawingml/2006/chartDrawing">
    <cdr:from>
      <cdr:x>0.19124</cdr:x>
      <cdr:y>0.86885</cdr:y>
    </cdr:from>
    <cdr:to>
      <cdr:x>0.86405</cdr:x>
      <cdr:y>0.94426</cdr:y>
    </cdr:to>
    <cdr:sp macro="" textlink="'Tables 1&amp;2'!$A$29">
      <cdr:nvSpPr>
        <cdr:cNvPr id="7" name="TextBox 6"/>
        <cdr:cNvSpPr txBox="1"/>
      </cdr:nvSpPr>
      <cdr:spPr>
        <a:xfrm xmlns:a="http://schemas.openxmlformats.org/drawingml/2006/main">
          <a:off x="790561" y="2524118"/>
          <a:ext cx="278129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5DEF06B-E83A-4D90-B33D-E74FD0E42ED2}" type="TxLink">
            <a:rPr lang="en-NZ" sz="800" b="0">
              <a:latin typeface="Arial" pitchFamily="34" charset="0"/>
              <a:cs typeface="Arial" pitchFamily="34" charset="0"/>
            </a:rPr>
            <a:pPr algn="ctr"/>
            <a:t>Year ended June</a:t>
          </a:fld>
          <a:endParaRPr lang="en-NZ" sz="800" b="0">
            <a:latin typeface="Arial" pitchFamily="34" charset="0"/>
            <a:cs typeface="Arial"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53354" name="Chart 1">
          <a:extLst>
            <a:ext uri="{FF2B5EF4-FFF2-40B4-BE49-F238E27FC236}">
              <a16:creationId xmlns:a16="http://schemas.microsoft.com/office/drawing/2014/main" id="{00000000-0008-0000-1700-00006A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3355" name="Chart 3">
          <a:extLst>
            <a:ext uri="{FF2B5EF4-FFF2-40B4-BE49-F238E27FC236}">
              <a16:creationId xmlns:a16="http://schemas.microsoft.com/office/drawing/2014/main" id="{00000000-0008-0000-1700-00006B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45</xdr:row>
      <xdr:rowOff>114300</xdr:rowOff>
    </xdr:from>
    <xdr:to>
      <xdr:col>18</xdr:col>
      <xdr:colOff>28575</xdr:colOff>
      <xdr:row>63</xdr:row>
      <xdr:rowOff>142875</xdr:rowOff>
    </xdr:to>
    <xdr:graphicFrame macro="">
      <xdr:nvGraphicFramePr>
        <xdr:cNvPr id="53356" name="Chart 4">
          <a:extLst>
            <a:ext uri="{FF2B5EF4-FFF2-40B4-BE49-F238E27FC236}">
              <a16:creationId xmlns:a16="http://schemas.microsoft.com/office/drawing/2014/main" id="{00000000-0008-0000-1700-00006CD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FBEE4B7-4301-4D0C-8F49-46B1B426BF6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5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06F0CB5-AF2A-4316-A23F-B9CC58A3FC6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Western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0</xdr:rowOff>
    </xdr:to>
    <xdr:graphicFrame macro="">
      <xdr:nvGraphicFramePr>
        <xdr:cNvPr id="3" name="Chart 3">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19050</xdr:rowOff>
    </xdr:from>
    <xdr:to>
      <xdr:col>18</xdr:col>
      <xdr:colOff>0</xdr:colOff>
      <xdr:row>61</xdr:row>
      <xdr:rowOff>104775</xdr:rowOff>
    </xdr:to>
    <xdr:graphicFrame macro="">
      <xdr:nvGraphicFramePr>
        <xdr:cNvPr id="4" name="Chart 4">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4A2CCE3-361F-4DAD-A236-52C771A0E20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South Australia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5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5793513D-6E7C-4D60-B301-27CD36947CF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South Australia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45</xdr:row>
      <xdr:rowOff>57150</xdr:rowOff>
    </xdr:from>
    <xdr:to>
      <xdr:col>18</xdr:col>
      <xdr:colOff>0</xdr:colOff>
      <xdr:row>63</xdr:row>
      <xdr:rowOff>47625</xdr:rowOff>
    </xdr:to>
    <xdr:graphicFrame macro="">
      <xdr:nvGraphicFramePr>
        <xdr:cNvPr id="4" name="Chart 4">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South Australia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23</xdr:row>
      <xdr:rowOff>95250</xdr:rowOff>
    </xdr:to>
    <xdr:graphicFrame macro="">
      <xdr:nvGraphicFramePr>
        <xdr:cNvPr id="8298" name="Chart 1">
          <a:extLst>
            <a:ext uri="{FF2B5EF4-FFF2-40B4-BE49-F238E27FC236}">
              <a16:creationId xmlns:a16="http://schemas.microsoft.com/office/drawing/2014/main" id="{00000000-0008-0000-0A00-00006A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24</xdr:row>
      <xdr:rowOff>19050</xdr:rowOff>
    </xdr:from>
    <xdr:to>
      <xdr:col>18</xdr:col>
      <xdr:colOff>0</xdr:colOff>
      <xdr:row>46</xdr:row>
      <xdr:rowOff>104775</xdr:rowOff>
    </xdr:to>
    <xdr:graphicFrame macro="">
      <xdr:nvGraphicFramePr>
        <xdr:cNvPr id="8299" name="Chart 3">
          <a:extLst>
            <a:ext uri="{FF2B5EF4-FFF2-40B4-BE49-F238E27FC236}">
              <a16:creationId xmlns:a16="http://schemas.microsoft.com/office/drawing/2014/main" id="{00000000-0008-0000-0A00-00006B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304800</xdr:colOff>
      <xdr:row>47</xdr:row>
      <xdr:rowOff>9525</xdr:rowOff>
    </xdr:from>
    <xdr:to>
      <xdr:col>18</xdr:col>
      <xdr:colOff>0</xdr:colOff>
      <xdr:row>67</xdr:row>
      <xdr:rowOff>66675</xdr:rowOff>
    </xdr:to>
    <xdr:graphicFrame macro="">
      <xdr:nvGraphicFramePr>
        <xdr:cNvPr id="8300" name="Chart 4">
          <a:extLst>
            <a:ext uri="{FF2B5EF4-FFF2-40B4-BE49-F238E27FC236}">
              <a16:creationId xmlns:a16="http://schemas.microsoft.com/office/drawing/2014/main" id="{00000000-0008-0000-0A00-00006C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B9F9E48-36A8-4BA5-A276-89FE1B34CF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6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328D6907-6038-4B63-B4AD-9F2D0D23B2E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South Australia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62.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57450" name="Chart 1">
          <a:extLst>
            <a:ext uri="{FF2B5EF4-FFF2-40B4-BE49-F238E27FC236}">
              <a16:creationId xmlns:a16="http://schemas.microsoft.com/office/drawing/2014/main" id="{00000000-0008-0000-1A00-00006A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57451" name="Chart 3">
          <a:extLst>
            <a:ext uri="{FF2B5EF4-FFF2-40B4-BE49-F238E27FC236}">
              <a16:creationId xmlns:a16="http://schemas.microsoft.com/office/drawing/2014/main" id="{00000000-0008-0000-1A00-00006B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45</xdr:row>
      <xdr:rowOff>57150</xdr:rowOff>
    </xdr:from>
    <xdr:to>
      <xdr:col>18</xdr:col>
      <xdr:colOff>28575</xdr:colOff>
      <xdr:row>63</xdr:row>
      <xdr:rowOff>66675</xdr:rowOff>
    </xdr:to>
    <xdr:graphicFrame macro="">
      <xdr:nvGraphicFramePr>
        <xdr:cNvPr id="57452" name="Chart 4">
          <a:extLst>
            <a:ext uri="{FF2B5EF4-FFF2-40B4-BE49-F238E27FC236}">
              <a16:creationId xmlns:a16="http://schemas.microsoft.com/office/drawing/2014/main" id="{00000000-0008-0000-1A00-00006CE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2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6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2CAF97B0-21FC-4712-AAE5-8D17B12E5D8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China</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2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6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786FBF32-9C2D-4A2E-A04B-84179214E1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China</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2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61546" name="Chart 1">
          <a:extLst>
            <a:ext uri="{FF2B5EF4-FFF2-40B4-BE49-F238E27FC236}">
              <a16:creationId xmlns:a16="http://schemas.microsoft.com/office/drawing/2014/main" id="{00000000-0008-0000-1B00-00006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61547" name="Chart 3">
          <a:extLst>
            <a:ext uri="{FF2B5EF4-FFF2-40B4-BE49-F238E27FC236}">
              <a16:creationId xmlns:a16="http://schemas.microsoft.com/office/drawing/2014/main" id="{00000000-0008-0000-1B00-00006B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45</xdr:row>
      <xdr:rowOff>76200</xdr:rowOff>
    </xdr:from>
    <xdr:to>
      <xdr:col>18</xdr:col>
      <xdr:colOff>19050</xdr:colOff>
      <xdr:row>65</xdr:row>
      <xdr:rowOff>95250</xdr:rowOff>
    </xdr:to>
    <xdr:graphicFrame macro="">
      <xdr:nvGraphicFramePr>
        <xdr:cNvPr id="61548" name="Chart 4">
          <a:extLst>
            <a:ext uri="{FF2B5EF4-FFF2-40B4-BE49-F238E27FC236}">
              <a16:creationId xmlns:a16="http://schemas.microsoft.com/office/drawing/2014/main" id="{00000000-0008-0000-1B00-00006C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China</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2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6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FB3CE3A5-1EB7-43F6-96F5-40A039E4379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22'!$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0EE08AAA-3E34-4F19-B524-37712885484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China</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22'!$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a:t>
          </a:r>
          <a:r>
            <a:rPr lang="en-NZ" sz="800" b="1">
              <a:latin typeface="Arial" pitchFamily="34" charset="0"/>
              <a:cs typeface="Arial" pitchFamily="34" charset="0"/>
            </a:rPr>
            <a:t> </a:t>
          </a:r>
          <a:r>
            <a:rPr lang="en-NZ" sz="800" b="0">
              <a:latin typeface="Arial" pitchFamily="34" charset="0"/>
              <a:cs typeface="Arial" pitchFamily="34" charset="0"/>
            </a:rPr>
            <a:t>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5'!$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FFC3E030-34A6-40BD-9014-DD2E568558F5}"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70.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3" name="Chart 3">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42</xdr:row>
      <xdr:rowOff>57150</xdr:rowOff>
    </xdr:from>
    <xdr:to>
      <xdr:col>18</xdr:col>
      <xdr:colOff>9525</xdr:colOff>
      <xdr:row>60</xdr:row>
      <xdr:rowOff>9525</xdr:rowOff>
    </xdr:to>
    <xdr:graphicFrame macro="">
      <xdr:nvGraphicFramePr>
        <xdr:cNvPr id="4" name="Chart 4">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7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77A8A92-AB03-42EF-9A02-36A4801336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Shanghai</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E607FA3-57B0-4577-841B-61E95E876A5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Shanghai</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74.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295275</xdr:colOff>
      <xdr:row>45</xdr:row>
      <xdr:rowOff>95250</xdr:rowOff>
    </xdr:from>
    <xdr:to>
      <xdr:col>17</xdr:col>
      <xdr:colOff>600075</xdr:colOff>
      <xdr:row>65</xdr:row>
      <xdr:rowOff>0</xdr:rowOff>
    </xdr:to>
    <xdr:graphicFrame macro="">
      <xdr:nvGraphicFramePr>
        <xdr:cNvPr id="4" name="Chart 4">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Shanghai</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7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6119E0C3-6C09-4AB8-A788-07B113D18F3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br>
            <a:rPr lang="en-NZ" sz="800" b="0">
              <a:latin typeface="Arial" pitchFamily="34" charset="0"/>
              <a:cs typeface="Arial" pitchFamily="34" charset="0"/>
            </a:rPr>
          </a:br>
          <a:endParaRPr lang="en-NZ" sz="800" b="0">
            <a:latin typeface="Arial" pitchFamily="34" charset="0"/>
            <a:cs typeface="Arial" pitchFamily="34" charset="0"/>
          </a:endParaRP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393B4A6-2BF9-4A1B-95B5-C88DF0075D6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Shanghai</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43</xdr:row>
      <xdr:rowOff>0</xdr:rowOff>
    </xdr:to>
    <xdr:graphicFrame macro="">
      <xdr:nvGraphicFramePr>
        <xdr:cNvPr id="3" name="Chart 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323850</xdr:colOff>
      <xdr:row>43</xdr:row>
      <xdr:rowOff>38100</xdr:rowOff>
    </xdr:from>
    <xdr:to>
      <xdr:col>18</xdr:col>
      <xdr:colOff>19050</xdr:colOff>
      <xdr:row>61</xdr:row>
      <xdr:rowOff>47625</xdr:rowOff>
    </xdr:to>
    <xdr:graphicFrame macro="">
      <xdr:nvGraphicFramePr>
        <xdr:cNvPr id="4" name="Chart 4">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6A20508-2497-447F-846D-55FC102EB36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5'!$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C5A42482-BF22-4C43-9D4D-4B174A9CE5FA}"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0.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A6A6BD60-0C65-4524-8CB4-732CF1C876C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Guangdong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1.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239C4971-3BF1-43DC-8B93-C52BF6795D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Guangdong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2.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45</xdr:row>
      <xdr:rowOff>133350</xdr:rowOff>
    </xdr:from>
    <xdr:to>
      <xdr:col>18</xdr:col>
      <xdr:colOff>28575</xdr:colOff>
      <xdr:row>65</xdr:row>
      <xdr:rowOff>66675</xdr:rowOff>
    </xdr:to>
    <xdr:graphicFrame macro="">
      <xdr:nvGraphicFramePr>
        <xdr:cNvPr id="4" name="Chart 4">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Guangdong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9F2FD5EB-4DAD-4280-8FA5-886B54A0004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85.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CCFBFC8E-0231-48BF-8517-609D1D89D98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Guangdong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86.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3" name="Chart 3">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42</xdr:row>
      <xdr:rowOff>85725</xdr:rowOff>
    </xdr:from>
    <xdr:to>
      <xdr:col>18</xdr:col>
      <xdr:colOff>9525</xdr:colOff>
      <xdr:row>61</xdr:row>
      <xdr:rowOff>47625</xdr:rowOff>
    </xdr:to>
    <xdr:graphicFrame macro="">
      <xdr:nvGraphicFramePr>
        <xdr:cNvPr id="4" name="Chart 4">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17'!$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542B0614-CB5F-4826-A96C-A545132974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Beijing</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17'!$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8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06E5D29-B3D5-4B57-861A-20898A2F028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Beijing</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17'!$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b="0" i="0" u="none" strike="noStrike">
              <a:solidFill>
                <a:srgbClr val="000000"/>
              </a:solidFill>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66A081A9-E507-49B3-AEAE-06A8095CC43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0.216</cdr:x>
      <cdr:y>0.00602</cdr:y>
    </cdr:from>
    <cdr:to>
      <cdr:x>0.78445</cdr:x>
      <cdr:y>0.10307</cdr:y>
    </cdr:to>
    <cdr:sp macro="" textlink="">
      <cdr:nvSpPr>
        <cdr:cNvPr id="5" name="TextBox 4"/>
        <cdr:cNvSpPr txBox="1"/>
      </cdr:nvSpPr>
      <cdr:spPr>
        <a:xfrm xmlns:a="http://schemas.openxmlformats.org/drawingml/2006/main">
          <a:off x="892920" y="17729"/>
          <a:ext cx="2349887"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5'!$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F264D4EE-63D0-439C-9200-7E707DE6DBA6}"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11</xdr:col>
      <xdr:colOff>304800</xdr:colOff>
      <xdr:row>0</xdr:row>
      <xdr:rowOff>152400</xdr:rowOff>
    </xdr:from>
    <xdr:to>
      <xdr:col>18</xdr:col>
      <xdr:colOff>0</xdr:colOff>
      <xdr:row>22</xdr:row>
      <xdr:rowOff>95250</xdr:rowOff>
    </xdr:to>
    <xdr:graphicFrame macro="">
      <xdr:nvGraphicFramePr>
        <xdr:cNvPr id="2" name="Chart 1">
          <a:extLst>
            <a:ext uri="{FF2B5EF4-FFF2-40B4-BE49-F238E27FC236}">
              <a16:creationId xmlns:a16="http://schemas.microsoft.com/office/drawing/2014/main" id="{00000000-0008-0000-2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44</xdr:row>
      <xdr:rowOff>76200</xdr:rowOff>
    </xdr:to>
    <xdr:graphicFrame macro="">
      <xdr:nvGraphicFramePr>
        <xdr:cNvPr id="3" name="Chart 3">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45</xdr:row>
      <xdr:rowOff>85725</xdr:rowOff>
    </xdr:from>
    <xdr:to>
      <xdr:col>18</xdr:col>
      <xdr:colOff>9525</xdr:colOff>
      <xdr:row>65</xdr:row>
      <xdr:rowOff>38100</xdr:rowOff>
    </xdr:to>
    <xdr:graphicFrame macro="">
      <xdr:nvGraphicFramePr>
        <xdr:cNvPr id="4" name="Chart 4">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Beijing</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18'!$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92.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E478D42B-C4E1-4BDB-84A1-C845FCFE299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0.23041</cdr:x>
      <cdr:y>0.05341</cdr:y>
    </cdr:from>
    <cdr:to>
      <cdr:x>0.76037</cdr:x>
      <cdr:y>0.16038</cdr:y>
    </cdr:to>
    <cdr:sp macro="" textlink="'Table 18'!$A$4">
      <cdr:nvSpPr>
        <cdr:cNvPr id="8" name="TextBox 1"/>
        <cdr:cNvSpPr txBox="1"/>
      </cdr:nvSpPr>
      <cdr:spPr>
        <a:xfrm xmlns:a="http://schemas.openxmlformats.org/drawingml/2006/main">
          <a:off x="952500" y="161775"/>
          <a:ext cx="2190750" cy="323999"/>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54B8FFC0-2F3D-4714-8638-E21060C0B2AD}"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93.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AA4FADEB-F942-4E60-A5E6-D958682CF45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0.82169</cdr:y>
    </cdr:from>
    <cdr:to>
      <cdr:x>0.94588</cdr:x>
      <cdr:y>0.87985</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0.08525</cdr:x>
      <cdr:y>0.00602</cdr:y>
    </cdr:from>
    <cdr:to>
      <cdr:x>0.92627</cdr:x>
      <cdr:y>0.10307</cdr:y>
    </cdr:to>
    <cdr:sp macro="" textlink="">
      <cdr:nvSpPr>
        <cdr:cNvPr id="5" name="TextBox 4"/>
        <cdr:cNvSpPr txBox="1"/>
      </cdr:nvSpPr>
      <cdr:spPr>
        <a:xfrm xmlns:a="http://schemas.openxmlformats.org/drawingml/2006/main">
          <a:off x="352425" y="17718"/>
          <a:ext cx="34766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a:t>
          </a:r>
          <a:r>
            <a:rPr lang="en-NZ" sz="1100" b="1" baseline="0">
              <a:latin typeface="Arial" pitchFamily="34" charset="0"/>
              <a:cs typeface="Arial" pitchFamily="34" charset="0"/>
            </a:rPr>
            <a:t> Beijing</a:t>
          </a:r>
          <a:endParaRPr lang="en-NZ" sz="1100" b="1">
            <a:latin typeface="Arial" pitchFamily="34" charset="0"/>
            <a:cs typeface="Arial" pitchFamily="34" charset="0"/>
          </a:endParaRP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0.23502</cdr:x>
      <cdr:y>0.06472</cdr:y>
    </cdr:from>
    <cdr:to>
      <cdr:x>0.76267</cdr:x>
      <cdr:y>0.16181</cdr:y>
    </cdr:to>
    <cdr:sp macro="" textlink="'Table 18'!$A$4">
      <cdr:nvSpPr>
        <cdr:cNvPr id="7" name="TextBox 1"/>
        <cdr:cNvSpPr txBox="1"/>
      </cdr:nvSpPr>
      <cdr:spPr>
        <a:xfrm xmlns:a="http://schemas.openxmlformats.org/drawingml/2006/main">
          <a:off x="971549" y="190487"/>
          <a:ext cx="2181225" cy="28576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9CB9AD91-FC26-4ECB-B212-5EC74E20F2FE}" type="TxLink">
            <a:rPr lang="en-NZ" sz="1000" b="0" i="0" u="none" strike="noStrike">
              <a:solidFill>
                <a:srgbClr val="000000"/>
              </a:solidFill>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drawings/drawing94.xml><?xml version="1.0" encoding="utf-8"?>
<xdr:wsDr xmlns:xdr="http://schemas.openxmlformats.org/drawingml/2006/spreadsheetDrawing" xmlns:a="http://schemas.openxmlformats.org/drawingml/2006/main">
  <xdr:twoCellAnchor>
    <xdr:from>
      <xdr:col>11</xdr:col>
      <xdr:colOff>304800</xdr:colOff>
      <xdr:row>1</xdr:row>
      <xdr:rowOff>0</xdr:rowOff>
    </xdr:from>
    <xdr:to>
      <xdr:col>18</xdr:col>
      <xdr:colOff>0</xdr:colOff>
      <xdr:row>22</xdr:row>
      <xdr:rowOff>104775</xdr:rowOff>
    </xdr:to>
    <xdr:graphicFrame macro="">
      <xdr:nvGraphicFramePr>
        <xdr:cNvPr id="65642" name="Chart 1">
          <a:extLst>
            <a:ext uri="{FF2B5EF4-FFF2-40B4-BE49-F238E27FC236}">
              <a16:creationId xmlns:a16="http://schemas.microsoft.com/office/drawing/2014/main" id="{00000000-0008-0000-2400-00006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23</xdr:row>
      <xdr:rowOff>47625</xdr:rowOff>
    </xdr:from>
    <xdr:to>
      <xdr:col>18</xdr:col>
      <xdr:colOff>0</xdr:colOff>
      <xdr:row>42</xdr:row>
      <xdr:rowOff>0</xdr:rowOff>
    </xdr:to>
    <xdr:graphicFrame macro="">
      <xdr:nvGraphicFramePr>
        <xdr:cNvPr id="65643" name="Chart 3">
          <a:extLst>
            <a:ext uri="{FF2B5EF4-FFF2-40B4-BE49-F238E27FC236}">
              <a16:creationId xmlns:a16="http://schemas.microsoft.com/office/drawing/2014/main" id="{00000000-0008-0000-2400-00006B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333375</xdr:colOff>
      <xdr:row>42</xdr:row>
      <xdr:rowOff>76200</xdr:rowOff>
    </xdr:from>
    <xdr:to>
      <xdr:col>18</xdr:col>
      <xdr:colOff>28575</xdr:colOff>
      <xdr:row>60</xdr:row>
      <xdr:rowOff>76200</xdr:rowOff>
    </xdr:to>
    <xdr:graphicFrame macro="">
      <xdr:nvGraphicFramePr>
        <xdr:cNvPr id="65644" name="Chart 4">
          <a:extLst>
            <a:ext uri="{FF2B5EF4-FFF2-40B4-BE49-F238E27FC236}">
              <a16:creationId xmlns:a16="http://schemas.microsoft.com/office/drawing/2014/main" id="{00000000-0008-0000-2400-00006C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a:t>
          </a:r>
          <a:r>
            <a:rPr lang="en-NZ" sz="800" b="0" baseline="0">
              <a:latin typeface="Arial" pitchFamily="34" charset="0"/>
              <a:cs typeface="Arial" pitchFamily="34" charset="0"/>
            </a:rPr>
            <a:t> NZ</a:t>
          </a:r>
          <a:endParaRPr lang="en-NZ" sz="800" b="0">
            <a:latin typeface="Arial" pitchFamily="34" charset="0"/>
            <a:cs typeface="Arial" pitchFamily="34" charset="0"/>
          </a:endParaRP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0.26728</cdr:x>
      <cdr:y>0.05199</cdr:y>
    </cdr:from>
    <cdr:to>
      <cdr:x>0.73963</cdr:x>
      <cdr:y>0.14067</cdr:y>
    </cdr:to>
    <cdr:sp macro="" textlink="'Table 31'!$A$4">
      <cdr:nvSpPr>
        <cdr:cNvPr id="7" name="TextBox 6"/>
        <cdr:cNvSpPr txBox="1"/>
      </cdr:nvSpPr>
      <cdr:spPr>
        <a:xfrm xmlns:a="http://schemas.openxmlformats.org/drawingml/2006/main">
          <a:off x="1104906" y="166884"/>
          <a:ext cx="1952624" cy="28465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0A14CC0B-F323-450B-8DA5-3FFE4C139EA4}"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96.xml><?xml version="1.0" encoding="utf-8"?>
<c:userShapes xmlns:c="http://schemas.openxmlformats.org/drawingml/2006/chart">
  <cdr:relSizeAnchor xmlns:cdr="http://schemas.openxmlformats.org/drawingml/2006/chartDrawing">
    <cdr:from>
      <cdr:x>0.15513</cdr:x>
      <cdr:y>0.83143</cdr:y>
    </cdr:from>
    <cdr:to>
      <cdr:x>0.85442</cdr:x>
      <cdr:y>0.89927</cdr:y>
    </cdr:to>
    <cdr:sp macro="" textlink="">
      <cdr:nvSpPr>
        <cdr:cNvPr id="3" name="TextBox 2"/>
        <cdr:cNvSpPr txBox="1"/>
      </cdr:nvSpPr>
      <cdr:spPr>
        <a:xfrm xmlns:a="http://schemas.openxmlformats.org/drawingml/2006/main">
          <a:off x="641301" y="2621322"/>
          <a:ext cx="2890760" cy="2138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Age group (years)</a:t>
          </a:r>
        </a:p>
      </cdr:txBody>
    </cdr:sp>
  </cdr:relSizeAnchor>
  <cdr:relSizeAnchor xmlns:cdr="http://schemas.openxmlformats.org/drawingml/2006/chartDrawing">
    <cdr:from>
      <cdr:x>0</cdr:x>
      <cdr:y>0</cdr:y>
    </cdr:from>
    <cdr:to>
      <cdr:x>0.00542</cdr:x>
      <cdr:y>0.00753</cdr:y>
    </cdr:to>
    <cdr:pic>
      <cdr:nvPicPr>
        <cdr:cNvPr id="4" name="chart">
          <a:extLst xmlns:a="http://schemas.openxmlformats.org/drawingml/2006/main">
            <a:ext uri="{FF2B5EF4-FFF2-40B4-BE49-F238E27FC236}">
              <a16:creationId xmlns:a16="http://schemas.microsoft.com/office/drawing/2014/main" id="{3AECB52E-E107-463E-AE6A-EFEEA2F4D20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0.15042</cdr:x>
      <cdr:y>0</cdr:y>
    </cdr:from>
    <cdr:to>
      <cdr:x>0.84534</cdr:x>
      <cdr:y>0.08555</cdr:y>
    </cdr:to>
    <cdr:sp macro="" textlink="">
      <cdr:nvSpPr>
        <cdr:cNvPr id="5" name="TextBox 4"/>
        <cdr:cNvSpPr txBox="1"/>
      </cdr:nvSpPr>
      <cdr:spPr>
        <a:xfrm xmlns:a="http://schemas.openxmlformats.org/drawingml/2006/main">
          <a:off x="621814" y="0"/>
          <a:ext cx="287269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Age of visitors from Japan</a:t>
          </a:r>
        </a:p>
      </cdr:txBody>
    </cdr:sp>
  </cdr:relSizeAnchor>
  <cdr:relSizeAnchor xmlns:cdr="http://schemas.openxmlformats.org/drawingml/2006/chartDrawing">
    <cdr:from>
      <cdr:x>0.06866</cdr:x>
      <cdr:y>0.09707</cdr:y>
    </cdr:from>
    <cdr:to>
      <cdr:x>0.18765</cdr:x>
      <cdr:y>0.15179</cdr:y>
    </cdr:to>
    <cdr:sp macro="" textlink="">
      <cdr:nvSpPr>
        <cdr:cNvPr id="6" name="TextBox 1"/>
        <cdr:cNvSpPr txBox="1"/>
      </cdr:nvSpPr>
      <cdr:spPr>
        <a:xfrm xmlns:a="http://schemas.openxmlformats.org/drawingml/2006/main">
          <a:off x="283837" y="294006"/>
          <a:ext cx="491887" cy="1657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0.00461</cdr:x>
      <cdr:y>0.94395</cdr:y>
    </cdr:from>
    <cdr:to>
      <cdr:x>0.48804</cdr:x>
      <cdr:y>1</cdr:y>
    </cdr:to>
    <cdr:sp macro="" textlink="">
      <cdr:nvSpPr>
        <cdr:cNvPr id="7" name="TextBox 1"/>
        <cdr:cNvSpPr txBox="1"/>
      </cdr:nvSpPr>
      <cdr:spPr>
        <a:xfrm xmlns:a="http://schemas.openxmlformats.org/drawingml/2006/main">
          <a:off x="19050" y="3086100"/>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0.25806</cdr:x>
      <cdr:y>0.05341</cdr:y>
    </cdr:from>
    <cdr:to>
      <cdr:x>0.73041</cdr:x>
      <cdr:y>0.15408</cdr:y>
    </cdr:to>
    <cdr:sp macro="" textlink="'Table 31'!$A$4">
      <cdr:nvSpPr>
        <cdr:cNvPr id="8" name="TextBox 1"/>
        <cdr:cNvSpPr txBox="1"/>
      </cdr:nvSpPr>
      <cdr:spPr>
        <a:xfrm xmlns:a="http://schemas.openxmlformats.org/drawingml/2006/main">
          <a:off x="1066781" y="168389"/>
          <a:ext cx="1952624" cy="31738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47FE1C4A-C98F-4A2C-BA6A-0F008DB0762F}"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97.xml><?xml version="1.0" encoding="utf-8"?>
<c:userShapes xmlns:c="http://schemas.openxmlformats.org/drawingml/2006/chart">
  <cdr:relSizeAnchor xmlns:cdr="http://schemas.openxmlformats.org/drawingml/2006/chartDrawing">
    <cdr:from>
      <cdr:x>0</cdr:x>
      <cdr:y>0</cdr:y>
    </cdr:from>
    <cdr:to>
      <cdr:x>0.00582</cdr:x>
      <cdr:y>0.00883</cdr:y>
    </cdr:to>
    <cdr:pic>
      <cdr:nvPicPr>
        <cdr:cNvPr id="2" name="chart">
          <a:extLst xmlns:a="http://schemas.openxmlformats.org/drawingml/2006/main">
            <a:ext uri="{FF2B5EF4-FFF2-40B4-BE49-F238E27FC236}">
              <a16:creationId xmlns:a16="http://schemas.microsoft.com/office/drawing/2014/main" id="{816FE126-4BBB-4D2F-807F-D34185D675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0.09882</cdr:x>
      <cdr:y>0.82</cdr:y>
    </cdr:from>
    <cdr:to>
      <cdr:x>0.94588</cdr:x>
      <cdr:y>0.87864</cdr:y>
    </cdr:to>
    <cdr:sp macro="" textlink="">
      <cdr:nvSpPr>
        <cdr:cNvPr id="3" name="TextBox 2"/>
        <cdr:cNvSpPr txBox="1"/>
      </cdr:nvSpPr>
      <cdr:spPr>
        <a:xfrm xmlns:a="http://schemas.openxmlformats.org/drawingml/2006/main">
          <a:off x="408490" y="2413437"/>
          <a:ext cx="3501619" cy="172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800" b="0">
              <a:latin typeface="Arial" pitchFamily="34" charset="0"/>
              <a:cs typeface="Arial" pitchFamily="34" charset="0"/>
            </a:rPr>
            <a:t>Length of  stay (days)</a:t>
          </a:r>
        </a:p>
      </cdr:txBody>
    </cdr:sp>
  </cdr:relSizeAnchor>
  <cdr:relSizeAnchor xmlns:cdr="http://schemas.openxmlformats.org/drawingml/2006/chartDrawing">
    <cdr:from>
      <cdr:x>0.06942</cdr:x>
      <cdr:y>0.09609</cdr:y>
    </cdr:from>
    <cdr:to>
      <cdr:x>0.22157</cdr:x>
      <cdr:y>0.1638</cdr:y>
    </cdr:to>
    <cdr:sp macro="" textlink="">
      <cdr:nvSpPr>
        <cdr:cNvPr id="4" name="TextBox 3"/>
        <cdr:cNvSpPr txBox="1"/>
      </cdr:nvSpPr>
      <cdr:spPr>
        <a:xfrm xmlns:a="http://schemas.openxmlformats.org/drawingml/2006/main">
          <a:off x="286989" y="282807"/>
          <a:ext cx="628965" cy="1992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0.0553</cdr:x>
      <cdr:y>0.00602</cdr:y>
    </cdr:from>
    <cdr:to>
      <cdr:x>0.9424</cdr:x>
      <cdr:y>0.10307</cdr:y>
    </cdr:to>
    <cdr:sp macro="" textlink="">
      <cdr:nvSpPr>
        <cdr:cNvPr id="5" name="TextBox 4"/>
        <cdr:cNvSpPr txBox="1"/>
      </cdr:nvSpPr>
      <cdr:spPr>
        <a:xfrm xmlns:a="http://schemas.openxmlformats.org/drawingml/2006/main">
          <a:off x="228599" y="17718"/>
          <a:ext cx="3667125" cy="285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latin typeface="Arial" pitchFamily="34" charset="0"/>
              <a:cs typeface="Arial" pitchFamily="34" charset="0"/>
            </a:rPr>
            <a:t>Length of stay of visitors from Japan</a:t>
          </a:r>
        </a:p>
      </cdr:txBody>
    </cdr:sp>
  </cdr:relSizeAnchor>
  <cdr:relSizeAnchor xmlns:cdr="http://schemas.openxmlformats.org/drawingml/2006/chartDrawing">
    <cdr:from>
      <cdr:x>0.01152</cdr:x>
      <cdr:y>0.93688</cdr:y>
    </cdr:from>
    <cdr:to>
      <cdr:x>0.49495</cdr:x>
      <cdr:y>1</cdr:y>
    </cdr:to>
    <cdr:sp macro="" textlink="">
      <cdr:nvSpPr>
        <cdr:cNvPr id="6" name="TextBox 1"/>
        <cdr:cNvSpPr txBox="1"/>
      </cdr:nvSpPr>
      <cdr:spPr>
        <a:xfrm xmlns:a="http://schemas.openxmlformats.org/drawingml/2006/main">
          <a:off x="47625" y="2686045"/>
          <a:ext cx="1998427" cy="1809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0.26267</cdr:x>
      <cdr:y>0.06472</cdr:y>
    </cdr:from>
    <cdr:to>
      <cdr:x>0.73502</cdr:x>
      <cdr:y>0.15858</cdr:y>
    </cdr:to>
    <cdr:sp macro="" textlink="'Table 31'!$A$4">
      <cdr:nvSpPr>
        <cdr:cNvPr id="7" name="TextBox 1"/>
        <cdr:cNvSpPr txBox="1"/>
      </cdr:nvSpPr>
      <cdr:spPr>
        <a:xfrm xmlns:a="http://schemas.openxmlformats.org/drawingml/2006/main">
          <a:off x="1085850" y="190500"/>
          <a:ext cx="1952625" cy="2762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fld id="{ED9B9321-A18C-4BEF-8F8D-34393954305C}" type="TxLink">
            <a:rPr lang="en-NZ" sz="1000">
              <a:latin typeface="Arial" pitchFamily="34" charset="0"/>
              <a:cs typeface="Arial" pitchFamily="34" charset="0"/>
            </a:rPr>
            <a:pPr algn="ctr"/>
            <a:t>June month 2015–19</a:t>
          </a:fld>
          <a:endParaRPr lang="en-NZ" sz="1000">
            <a:latin typeface="Arial" pitchFamily="34" charset="0"/>
            <a:cs typeface="Arial" pitchFamily="34" charset="0"/>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11</xdr:col>
      <xdr:colOff>285750</xdr:colOff>
      <xdr:row>0</xdr:row>
      <xdr:rowOff>85725</xdr:rowOff>
    </xdr:from>
    <xdr:to>
      <xdr:col>17</xdr:col>
      <xdr:colOff>590550</xdr:colOff>
      <xdr:row>22</xdr:row>
      <xdr:rowOff>28575</xdr:rowOff>
    </xdr:to>
    <xdr:graphicFrame macro="">
      <xdr:nvGraphicFramePr>
        <xdr:cNvPr id="69738" name="Chart 1">
          <a:extLst>
            <a:ext uri="{FF2B5EF4-FFF2-40B4-BE49-F238E27FC236}">
              <a16:creationId xmlns:a16="http://schemas.microsoft.com/office/drawing/2014/main" id="{00000000-0008-0000-2500-00006A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304800</xdr:colOff>
      <xdr:row>22</xdr:row>
      <xdr:rowOff>104775</xdr:rowOff>
    </xdr:from>
    <xdr:to>
      <xdr:col>18</xdr:col>
      <xdr:colOff>0</xdr:colOff>
      <xdr:row>43</xdr:row>
      <xdr:rowOff>133350</xdr:rowOff>
    </xdr:to>
    <xdr:graphicFrame macro="">
      <xdr:nvGraphicFramePr>
        <xdr:cNvPr id="69739" name="Chart 3">
          <a:extLst>
            <a:ext uri="{FF2B5EF4-FFF2-40B4-BE49-F238E27FC236}">
              <a16:creationId xmlns:a16="http://schemas.microsoft.com/office/drawing/2014/main" id="{00000000-0008-0000-2500-00006B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314325</xdr:colOff>
      <xdr:row>44</xdr:row>
      <xdr:rowOff>76200</xdr:rowOff>
    </xdr:from>
    <xdr:to>
      <xdr:col>18</xdr:col>
      <xdr:colOff>9525</xdr:colOff>
      <xdr:row>65</xdr:row>
      <xdr:rowOff>114300</xdr:rowOff>
    </xdr:to>
    <xdr:graphicFrame macro="">
      <xdr:nvGraphicFramePr>
        <xdr:cNvPr id="69740" name="Chart 4">
          <a:extLst>
            <a:ext uri="{FF2B5EF4-FFF2-40B4-BE49-F238E27FC236}">
              <a16:creationId xmlns:a16="http://schemas.microsoft.com/office/drawing/2014/main" id="{00000000-0008-0000-2500-00006C1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0.07153</cdr:x>
      <cdr:y>0.09067</cdr:y>
    </cdr:from>
    <cdr:to>
      <cdr:x>0.20472</cdr:x>
      <cdr:y>0.1471</cdr:y>
    </cdr:to>
    <cdr:sp macro="" textlink="">
      <cdr:nvSpPr>
        <cdr:cNvPr id="4" name="TextBox 3"/>
        <cdr:cNvSpPr txBox="1"/>
      </cdr:nvSpPr>
      <cdr:spPr>
        <a:xfrm xmlns:a="http://schemas.openxmlformats.org/drawingml/2006/main">
          <a:off x="295694" y="282421"/>
          <a:ext cx="550588" cy="175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(000)</a:t>
          </a:r>
        </a:p>
      </cdr:txBody>
    </cdr:sp>
  </cdr:relSizeAnchor>
  <cdr:relSizeAnchor xmlns:cdr="http://schemas.openxmlformats.org/drawingml/2006/chartDrawing">
    <cdr:from>
      <cdr:x>0.01196</cdr:x>
      <cdr:y>0.94025</cdr:y>
    </cdr:from>
    <cdr:to>
      <cdr:x>0.49539</cdr:x>
      <cdr:y>1</cdr:y>
    </cdr:to>
    <cdr:sp macro="" textlink="">
      <cdr:nvSpPr>
        <cdr:cNvPr id="5" name="TextBox 4"/>
        <cdr:cNvSpPr txBox="1"/>
      </cdr:nvSpPr>
      <cdr:spPr>
        <a:xfrm xmlns:a="http://schemas.openxmlformats.org/drawingml/2006/main">
          <a:off x="49445" y="2847970"/>
          <a:ext cx="1998427" cy="1809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Source: Stats NZ</a:t>
          </a:r>
        </a:p>
      </cdr:txBody>
    </cdr:sp>
  </cdr:relSizeAnchor>
  <cdr:relSizeAnchor xmlns:cdr="http://schemas.openxmlformats.org/drawingml/2006/chartDrawing">
    <cdr:from>
      <cdr:x>0.40783</cdr:x>
      <cdr:y>0.82119</cdr:y>
    </cdr:from>
    <cdr:to>
      <cdr:x>0.78111</cdr:x>
      <cdr:y>0.89037</cdr:y>
    </cdr:to>
    <cdr:sp macro="" textlink="">
      <cdr:nvSpPr>
        <cdr:cNvPr id="6" name="TextBox 5"/>
        <cdr:cNvSpPr txBox="1"/>
      </cdr:nvSpPr>
      <cdr:spPr>
        <a:xfrm xmlns:a="http://schemas.openxmlformats.org/drawingml/2006/main">
          <a:off x="1685904" y="2557738"/>
          <a:ext cx="1543084" cy="2154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b="0">
              <a:latin typeface="Arial" pitchFamily="34" charset="0"/>
              <a:cs typeface="Arial" pitchFamily="34" charset="0"/>
            </a:rPr>
            <a:t>Travel purpose</a:t>
          </a:r>
        </a:p>
      </cdr:txBody>
    </cdr:sp>
  </cdr:relSizeAnchor>
  <cdr:relSizeAnchor xmlns:cdr="http://schemas.openxmlformats.org/drawingml/2006/chartDrawing">
    <cdr:from>
      <cdr:x>0.06221</cdr:x>
      <cdr:y>0.00943</cdr:y>
    </cdr:from>
    <cdr:to>
      <cdr:x>0.947</cdr:x>
      <cdr:y>0.07547</cdr:y>
    </cdr:to>
    <cdr:sp macro="" textlink="">
      <cdr:nvSpPr>
        <cdr:cNvPr id="9" name="TextBox 8"/>
        <cdr:cNvSpPr txBox="1"/>
      </cdr:nvSpPr>
      <cdr:spPr>
        <a:xfrm xmlns:a="http://schemas.openxmlformats.org/drawingml/2006/main">
          <a:off x="257175" y="28575"/>
          <a:ext cx="3657600" cy="2000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NZ" sz="1100" b="1">
              <a:latin typeface="Arial" pitchFamily="34" charset="0"/>
              <a:cs typeface="Arial" pitchFamily="34" charset="0"/>
            </a:rPr>
            <a:t>Travel</a:t>
          </a:r>
          <a:r>
            <a:rPr lang="en-NZ" sz="1100" b="1" baseline="0">
              <a:latin typeface="Arial" pitchFamily="34" charset="0"/>
              <a:cs typeface="Arial" pitchFamily="34" charset="0"/>
            </a:rPr>
            <a:t> purpose of visitors from Japan</a:t>
          </a:r>
          <a:endParaRPr lang="en-NZ" sz="1100" b="1">
            <a:latin typeface="Arial" pitchFamily="34" charset="0"/>
            <a:cs typeface="Arial" pitchFamily="34" charset="0"/>
          </a:endParaRPr>
        </a:p>
      </cdr:txBody>
    </cdr:sp>
  </cdr:relSizeAnchor>
  <cdr:relSizeAnchor xmlns:cdr="http://schemas.openxmlformats.org/drawingml/2006/chartDrawing">
    <cdr:from>
      <cdr:x>0.23733</cdr:x>
      <cdr:y>0.05199</cdr:y>
    </cdr:from>
    <cdr:to>
      <cdr:x>0.76728</cdr:x>
      <cdr:y>0.14243</cdr:y>
    </cdr:to>
    <cdr:sp macro="" textlink="'Table 32'!$A$4">
      <cdr:nvSpPr>
        <cdr:cNvPr id="7" name="TextBox 6"/>
        <cdr:cNvSpPr txBox="1"/>
      </cdr:nvSpPr>
      <cdr:spPr>
        <a:xfrm xmlns:a="http://schemas.openxmlformats.org/drawingml/2006/main">
          <a:off x="981075" y="166884"/>
          <a:ext cx="2190750" cy="290316"/>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4CB54B4-3CBA-4C49-8551-ADE67EB1C765}" type="TxLink">
            <a:rPr lang="en-NZ" sz="1000">
              <a:latin typeface="Arial" pitchFamily="34" charset="0"/>
              <a:cs typeface="Arial" pitchFamily="34" charset="0"/>
            </a:rPr>
            <a:pPr algn="ctr"/>
            <a:t>Year ended June 2015–19</a:t>
          </a:fld>
          <a:endParaRPr lang="en-NZ" sz="1000">
            <a:latin typeface="Arial" pitchFamily="34" charset="0"/>
            <a:cs typeface="Arial" pitchFamily="34" charset="0"/>
          </a:endParaRPr>
        </a:p>
      </cdr:txBody>
    </cdr:sp>
  </cdr:relSizeAnchor>
</c:userShapes>
</file>

<file path=xl/theme/theme1.xml><?xml version="1.0" encoding="utf-8"?>
<a:theme xmlns:a="http://schemas.openxmlformats.org/drawingml/2006/main" name="Office Theme">
  <a:themeElements>
    <a:clrScheme name="Stats NZ single hue 1">
      <a:dk1>
        <a:sysClr val="windowText" lastClr="000000"/>
      </a:dk1>
      <a:lt1>
        <a:sysClr val="window" lastClr="FFFFFF"/>
      </a:lt1>
      <a:dk2>
        <a:srgbClr val="000000"/>
      </a:dk2>
      <a:lt2>
        <a:srgbClr val="FFFFFF"/>
      </a:lt2>
      <a:accent1>
        <a:srgbClr val="ABC4DE"/>
      </a:accent1>
      <a:accent2>
        <a:srgbClr val="80A6CF"/>
      </a:accent2>
      <a:accent3>
        <a:srgbClr val="548ABF"/>
      </a:accent3>
      <a:accent4>
        <a:srgbClr val="2B6BAD"/>
      </a:accent4>
      <a:accent5>
        <a:srgbClr val="004F9E"/>
      </a:accent5>
      <a:accent6>
        <a:srgbClr val="11163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reativecommons.org/licenses/by/4.0/" TargetMode="External"/><Relationship Id="rId7" Type="http://schemas.openxmlformats.org/officeDocument/2006/relationships/drawing" Target="../drawings/drawing2.xml"/><Relationship Id="rId2" Type="http://schemas.openxmlformats.org/officeDocument/2006/relationships/hyperlink" Target="http://www.stats.govt.nz/" TargetMode="External"/><Relationship Id="rId1" Type="http://schemas.openxmlformats.org/officeDocument/2006/relationships/hyperlink" Target="mailto:info@stats.govt.nz" TargetMode="External"/><Relationship Id="rId6" Type="http://schemas.openxmlformats.org/officeDocument/2006/relationships/printerSettings" Target="../printerSettings/printerSettings2.bin"/><Relationship Id="rId5" Type="http://schemas.openxmlformats.org/officeDocument/2006/relationships/hyperlink" Target="http://www.stats.govt.nz/" TargetMode="External"/><Relationship Id="rId4" Type="http://schemas.openxmlformats.org/officeDocument/2006/relationships/hyperlink" Target="http://www.stats.govt.nz/about_us/about-this-site/copyright-terms-of-use.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archive.stats.govt.nz/browse_for_stats/population/Migration/international-travel-and-migration-articles.aspx" TargetMode="External"/><Relationship Id="rId1" Type="http://schemas.openxmlformats.org/officeDocument/2006/relationships/hyperlink" Target="http://www.stats.govt.nz/infoshare/"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abSelected="1" zoomScaleNormal="100" workbookViewId="0"/>
  </sheetViews>
  <sheetFormatPr defaultRowHeight="12.75" x14ac:dyDescent="0.2"/>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R58"/>
  <sheetViews>
    <sheetView zoomScaleNormal="100" workbookViewId="0"/>
  </sheetViews>
  <sheetFormatPr defaultRowHeight="12.75" x14ac:dyDescent="0.2"/>
  <cols>
    <col min="1" max="1" width="1.7109375" customWidth="1"/>
    <col min="2" max="2" width="21.7109375" customWidth="1"/>
    <col min="9" max="9" width="6.85546875" style="165" customWidth="1"/>
    <col min="10" max="10" width="3" customWidth="1"/>
  </cols>
  <sheetData>
    <row r="1" spans="1:18" ht="11.25" customHeight="1" x14ac:dyDescent="0.2">
      <c r="A1" s="127" t="s">
        <v>7</v>
      </c>
      <c r="C1" s="2"/>
      <c r="D1" s="2"/>
      <c r="E1" s="2"/>
      <c r="F1" s="2"/>
      <c r="G1" s="2"/>
      <c r="H1" s="2"/>
      <c r="I1" s="159"/>
      <c r="J1" s="2"/>
    </row>
    <row r="2" spans="1:18" ht="11.25" customHeight="1" x14ac:dyDescent="0.2">
      <c r="C2" s="87"/>
      <c r="D2" s="87"/>
      <c r="E2" s="87"/>
      <c r="F2" s="87"/>
      <c r="G2" s="87"/>
      <c r="H2" s="87"/>
      <c r="I2" s="160"/>
      <c r="J2" s="126"/>
    </row>
    <row r="3" spans="1:18" ht="15" x14ac:dyDescent="0.25">
      <c r="A3" s="39" t="s">
        <v>255</v>
      </c>
      <c r="B3" s="39"/>
      <c r="C3" s="39"/>
      <c r="D3" s="39"/>
      <c r="E3" s="39"/>
      <c r="F3" s="39"/>
      <c r="G3" s="39"/>
      <c r="H3" s="39"/>
      <c r="I3" s="161"/>
      <c r="J3" s="39"/>
    </row>
    <row r="4" spans="1:18" ht="14.25" x14ac:dyDescent="0.2">
      <c r="A4" s="40" t="s">
        <v>332</v>
      </c>
      <c r="B4" s="40"/>
      <c r="C4" s="40"/>
      <c r="D4" s="40"/>
      <c r="E4" s="40"/>
      <c r="F4" s="40"/>
      <c r="G4" s="40"/>
      <c r="H4" s="40"/>
      <c r="I4" s="162"/>
      <c r="J4" s="40"/>
    </row>
    <row r="5" spans="1:18" ht="12" customHeight="1" x14ac:dyDescent="0.25">
      <c r="A5" s="12"/>
      <c r="B5" s="3"/>
      <c r="C5" s="3"/>
      <c r="D5" s="3"/>
      <c r="E5" s="3"/>
      <c r="F5" s="3"/>
      <c r="G5" s="3"/>
      <c r="H5" s="3"/>
      <c r="I5" s="163"/>
      <c r="J5" s="3"/>
    </row>
    <row r="6" spans="1:18" ht="11.25" customHeight="1" x14ac:dyDescent="0.2">
      <c r="A6" s="143"/>
      <c r="B6" s="144"/>
      <c r="C6" s="118"/>
      <c r="D6" s="111"/>
      <c r="E6" s="148" t="s">
        <v>254</v>
      </c>
      <c r="F6" s="111"/>
      <c r="G6" s="119"/>
      <c r="H6" s="110" t="s">
        <v>41</v>
      </c>
      <c r="I6" s="164" t="s">
        <v>258</v>
      </c>
      <c r="J6" s="111"/>
    </row>
    <row r="7" spans="1:18" ht="11.25" customHeight="1" x14ac:dyDescent="0.2">
      <c r="A7" s="145"/>
      <c r="B7" s="146"/>
      <c r="C7" s="88">
        <v>2015</v>
      </c>
      <c r="D7" s="88">
        <v>2016</v>
      </c>
      <c r="E7" s="88">
        <v>2017</v>
      </c>
      <c r="F7" s="112">
        <v>2018</v>
      </c>
      <c r="G7" s="112">
        <v>2019</v>
      </c>
      <c r="H7" s="113" t="s">
        <v>1</v>
      </c>
      <c r="I7" s="257" t="s">
        <v>2</v>
      </c>
      <c r="J7" s="258"/>
    </row>
    <row r="8" spans="1:18" ht="6.75" customHeight="1" x14ac:dyDescent="0.2"/>
    <row r="9" spans="1:18" s="4" customFormat="1" ht="11.25" customHeight="1" x14ac:dyDescent="0.2">
      <c r="A9" s="147" t="s">
        <v>3</v>
      </c>
      <c r="B9" s="147"/>
      <c r="C9" s="14">
        <v>2991854</v>
      </c>
      <c r="D9" s="14">
        <v>3310390</v>
      </c>
      <c r="E9" s="14">
        <v>3648204</v>
      </c>
      <c r="F9" s="14">
        <v>3786927</v>
      </c>
      <c r="G9" s="14">
        <v>3889798</v>
      </c>
      <c r="H9" s="14">
        <v>102871</v>
      </c>
      <c r="I9" s="166" t="s">
        <v>333</v>
      </c>
      <c r="J9" s="15"/>
    </row>
    <row r="10" spans="1:18" ht="6.75" customHeight="1" x14ac:dyDescent="0.2">
      <c r="J10" s="5"/>
    </row>
    <row r="11" spans="1:18" ht="11.25" customHeight="1" x14ac:dyDescent="0.2">
      <c r="A11" s="259" t="s">
        <v>82</v>
      </c>
      <c r="B11" s="259"/>
      <c r="C11" s="259"/>
      <c r="D11" s="259"/>
      <c r="E11" s="259"/>
      <c r="F11" s="259"/>
      <c r="G11" s="259"/>
      <c r="H11" s="259"/>
      <c r="I11" s="259"/>
      <c r="J11" s="259"/>
    </row>
    <row r="12" spans="1:18" ht="6.75" customHeight="1" x14ac:dyDescent="0.2">
      <c r="A12" s="6"/>
      <c r="B12" s="114"/>
      <c r="C12" s="114"/>
      <c r="D12" s="114"/>
      <c r="E12" s="114"/>
      <c r="F12" s="114"/>
      <c r="G12" s="114"/>
      <c r="H12" s="114"/>
      <c r="I12" s="167"/>
      <c r="J12" s="114"/>
    </row>
    <row r="13" spans="1:18" s="6" customFormat="1" ht="11.25" customHeight="1" x14ac:dyDescent="0.2">
      <c r="A13" s="115" t="s">
        <v>260</v>
      </c>
      <c r="B13" s="115"/>
      <c r="C13" s="116">
        <v>1285632</v>
      </c>
      <c r="D13" s="116">
        <v>1365440</v>
      </c>
      <c r="E13" s="116">
        <v>1450624</v>
      </c>
      <c r="F13" s="116">
        <v>1471248</v>
      </c>
      <c r="G13" s="116">
        <v>1514599</v>
      </c>
      <c r="H13" s="116">
        <v>43351</v>
      </c>
      <c r="I13" s="168" t="s">
        <v>334</v>
      </c>
      <c r="J13" s="104"/>
      <c r="M13" s="7"/>
      <c r="N13" s="7"/>
      <c r="O13" s="7"/>
      <c r="P13" s="7"/>
      <c r="Q13" s="7"/>
      <c r="R13" s="7"/>
    </row>
    <row r="14" spans="1:18" ht="11.25" customHeight="1" x14ac:dyDescent="0.2">
      <c r="A14" s="87" t="s">
        <v>264</v>
      </c>
      <c r="B14" s="87"/>
      <c r="C14" s="91">
        <v>313376</v>
      </c>
      <c r="D14" s="91">
        <v>396928</v>
      </c>
      <c r="E14" s="91">
        <v>398000</v>
      </c>
      <c r="F14" s="91">
        <v>449024</v>
      </c>
      <c r="G14" s="91">
        <v>421113</v>
      </c>
      <c r="H14" s="91">
        <v>-27911</v>
      </c>
      <c r="I14" s="168" t="s">
        <v>277</v>
      </c>
      <c r="J14" s="104"/>
      <c r="M14" s="1"/>
      <c r="N14" s="1"/>
      <c r="O14" s="1"/>
      <c r="P14" s="1"/>
      <c r="Q14" s="1"/>
      <c r="R14" s="1"/>
    </row>
    <row r="15" spans="1:18" ht="11.25" customHeight="1" x14ac:dyDescent="0.2">
      <c r="A15" s="87" t="s">
        <v>262</v>
      </c>
      <c r="B15" s="87"/>
      <c r="C15" s="91">
        <v>233344</v>
      </c>
      <c r="D15" s="91">
        <v>257536</v>
      </c>
      <c r="E15" s="91">
        <v>325472</v>
      </c>
      <c r="F15" s="91">
        <v>337280</v>
      </c>
      <c r="G15" s="91">
        <v>366972</v>
      </c>
      <c r="H15" s="91">
        <v>29692</v>
      </c>
      <c r="I15" s="168" t="s">
        <v>335</v>
      </c>
      <c r="J15" s="104"/>
      <c r="M15" s="1"/>
      <c r="N15" s="1"/>
      <c r="O15" s="1"/>
      <c r="P15" s="1"/>
      <c r="Q15" s="1"/>
      <c r="R15" s="1"/>
    </row>
    <row r="16" spans="1:18" ht="11.25" customHeight="1" x14ac:dyDescent="0.2">
      <c r="A16" s="87" t="s">
        <v>266</v>
      </c>
      <c r="B16" s="87"/>
      <c r="C16" s="91">
        <v>198080</v>
      </c>
      <c r="D16" s="91">
        <v>213808</v>
      </c>
      <c r="E16" s="91">
        <v>244384</v>
      </c>
      <c r="F16" s="91">
        <v>235184</v>
      </c>
      <c r="G16" s="91">
        <v>233789</v>
      </c>
      <c r="H16" s="91">
        <v>-1395</v>
      </c>
      <c r="I16" s="168" t="s">
        <v>336</v>
      </c>
      <c r="J16" s="104"/>
      <c r="M16" s="1"/>
      <c r="N16" s="1"/>
      <c r="O16" s="1"/>
      <c r="P16" s="1"/>
      <c r="Q16" s="1"/>
      <c r="R16" s="1"/>
    </row>
    <row r="17" spans="1:18" ht="11.25" customHeight="1" x14ac:dyDescent="0.2">
      <c r="A17" s="87" t="s">
        <v>290</v>
      </c>
      <c r="B17" s="87"/>
      <c r="C17" s="91">
        <v>81088</v>
      </c>
      <c r="D17" s="91">
        <v>91232</v>
      </c>
      <c r="E17" s="91">
        <v>104544</v>
      </c>
      <c r="F17" s="91">
        <v>101504</v>
      </c>
      <c r="G17" s="91">
        <v>101817</v>
      </c>
      <c r="H17" s="91">
        <v>313</v>
      </c>
      <c r="I17" s="168" t="s">
        <v>337</v>
      </c>
      <c r="J17" s="104"/>
      <c r="M17" s="1"/>
      <c r="N17" s="9"/>
      <c r="O17" s="9"/>
      <c r="P17" s="9"/>
      <c r="Q17" s="9"/>
      <c r="R17" s="9"/>
    </row>
    <row r="18" spans="1:18" ht="11.25" customHeight="1" x14ac:dyDescent="0.2">
      <c r="A18" s="87" t="s">
        <v>276</v>
      </c>
      <c r="B18" s="87"/>
      <c r="C18" s="91">
        <v>84432</v>
      </c>
      <c r="D18" s="91">
        <v>94208</v>
      </c>
      <c r="E18" s="91">
        <v>101120</v>
      </c>
      <c r="F18" s="91">
        <v>101056</v>
      </c>
      <c r="G18" s="91">
        <v>99741</v>
      </c>
      <c r="H18" s="91">
        <v>-1315</v>
      </c>
      <c r="I18" s="168" t="s">
        <v>338</v>
      </c>
      <c r="J18" s="104"/>
      <c r="M18" s="1"/>
    </row>
    <row r="19" spans="1:18" ht="11.25" customHeight="1" x14ac:dyDescent="0.2">
      <c r="A19" s="87" t="s">
        <v>274</v>
      </c>
      <c r="B19" s="87"/>
      <c r="C19" s="91">
        <v>60608</v>
      </c>
      <c r="D19" s="91">
        <v>75088</v>
      </c>
      <c r="E19" s="91">
        <v>83344</v>
      </c>
      <c r="F19" s="91">
        <v>93744</v>
      </c>
      <c r="G19" s="91">
        <v>87318</v>
      </c>
      <c r="H19" s="91">
        <v>-6426</v>
      </c>
      <c r="I19" s="168" t="s">
        <v>339</v>
      </c>
      <c r="J19" s="104"/>
      <c r="M19" s="1"/>
    </row>
    <row r="20" spans="1:18" ht="11.25" customHeight="1" x14ac:dyDescent="0.2">
      <c r="A20" s="87" t="s">
        <v>282</v>
      </c>
      <c r="B20" s="87"/>
      <c r="C20" s="91">
        <v>50512</v>
      </c>
      <c r="D20" s="91">
        <v>55472</v>
      </c>
      <c r="E20" s="91">
        <v>65984</v>
      </c>
      <c r="F20" s="91">
        <v>68640</v>
      </c>
      <c r="G20" s="91">
        <v>73626</v>
      </c>
      <c r="H20" s="91">
        <v>4986</v>
      </c>
      <c r="I20" s="168" t="s">
        <v>340</v>
      </c>
      <c r="J20" s="104"/>
      <c r="M20" s="1"/>
    </row>
    <row r="21" spans="1:18" ht="11.25" customHeight="1" x14ac:dyDescent="0.2">
      <c r="A21" s="87" t="s">
        <v>272</v>
      </c>
      <c r="B21" s="87"/>
      <c r="C21" s="91">
        <v>42672</v>
      </c>
      <c r="D21" s="91">
        <v>48368</v>
      </c>
      <c r="E21" s="91">
        <v>55696</v>
      </c>
      <c r="F21" s="91">
        <v>66960</v>
      </c>
      <c r="G21" s="91">
        <v>65296</v>
      </c>
      <c r="H21" s="91">
        <v>-1664</v>
      </c>
      <c r="I21" s="168" t="s">
        <v>341</v>
      </c>
      <c r="J21" s="104"/>
      <c r="M21" s="1"/>
      <c r="N21" s="10"/>
      <c r="O21" s="10"/>
      <c r="P21" s="10"/>
      <c r="Q21" s="10"/>
      <c r="R21" s="10"/>
    </row>
    <row r="22" spans="1:18" ht="11.25" customHeight="1" x14ac:dyDescent="0.2">
      <c r="A22" s="87" t="s">
        <v>270</v>
      </c>
      <c r="B22" s="87"/>
      <c r="C22" s="91">
        <v>47280</v>
      </c>
      <c r="D22" s="91">
        <v>53456</v>
      </c>
      <c r="E22" s="91">
        <v>57696</v>
      </c>
      <c r="F22" s="91">
        <v>60464</v>
      </c>
      <c r="G22" s="91">
        <v>62257</v>
      </c>
      <c r="H22" s="91">
        <v>1793</v>
      </c>
      <c r="I22" s="168" t="s">
        <v>342</v>
      </c>
      <c r="J22" s="104"/>
    </row>
    <row r="23" spans="1:18" ht="11.25" customHeight="1" x14ac:dyDescent="0.2">
      <c r="A23" s="87" t="s">
        <v>280</v>
      </c>
      <c r="B23" s="87"/>
      <c r="C23" s="91">
        <v>33520</v>
      </c>
      <c r="D23" s="91">
        <v>39952</v>
      </c>
      <c r="E23" s="91">
        <v>49808</v>
      </c>
      <c r="F23" s="91">
        <v>57680</v>
      </c>
      <c r="G23" s="91">
        <v>56518</v>
      </c>
      <c r="H23" s="91">
        <v>-1162</v>
      </c>
      <c r="I23" s="168" t="s">
        <v>343</v>
      </c>
      <c r="J23" s="104"/>
    </row>
    <row r="24" spans="1:18" ht="11.25" customHeight="1" x14ac:dyDescent="0.2">
      <c r="A24" s="87" t="s">
        <v>284</v>
      </c>
      <c r="B24" s="87"/>
      <c r="C24" s="91">
        <v>32240</v>
      </c>
      <c r="D24" s="91">
        <v>39760</v>
      </c>
      <c r="E24" s="91">
        <v>56544</v>
      </c>
      <c r="F24" s="91">
        <v>52208</v>
      </c>
      <c r="G24" s="91">
        <v>52044</v>
      </c>
      <c r="H24" s="91">
        <v>-164</v>
      </c>
      <c r="I24" s="168" t="s">
        <v>344</v>
      </c>
      <c r="J24" s="104"/>
    </row>
    <row r="25" spans="1:18" ht="11.25" customHeight="1" x14ac:dyDescent="0.2">
      <c r="A25" s="87" t="s">
        <v>278</v>
      </c>
      <c r="B25" s="87"/>
      <c r="C25" s="91">
        <v>29680</v>
      </c>
      <c r="D25" s="91">
        <v>33024</v>
      </c>
      <c r="E25" s="91">
        <v>36512</v>
      </c>
      <c r="F25" s="91">
        <v>41968</v>
      </c>
      <c r="G25" s="91">
        <v>49150</v>
      </c>
      <c r="H25" s="91">
        <v>7182</v>
      </c>
      <c r="I25" s="168" t="s">
        <v>345</v>
      </c>
      <c r="J25" s="104"/>
    </row>
    <row r="26" spans="1:18" ht="11.25" customHeight="1" x14ac:dyDescent="0.2">
      <c r="A26" s="87" t="s">
        <v>298</v>
      </c>
      <c r="B26" s="87"/>
      <c r="C26" s="91">
        <v>31792</v>
      </c>
      <c r="D26" s="91">
        <v>36688</v>
      </c>
      <c r="E26" s="91">
        <v>41456</v>
      </c>
      <c r="F26" s="91">
        <v>44224</v>
      </c>
      <c r="G26" s="91">
        <v>41435</v>
      </c>
      <c r="H26" s="91">
        <v>-2789</v>
      </c>
      <c r="I26" s="168" t="s">
        <v>346</v>
      </c>
      <c r="J26" s="104"/>
    </row>
    <row r="27" spans="1:18" ht="11.25" customHeight="1" x14ac:dyDescent="0.2">
      <c r="A27" s="87" t="s">
        <v>288</v>
      </c>
      <c r="B27" s="87"/>
      <c r="C27" s="91">
        <v>24768</v>
      </c>
      <c r="D27" s="91">
        <v>27024</v>
      </c>
      <c r="E27" s="91">
        <v>28336</v>
      </c>
      <c r="F27" s="91">
        <v>29664</v>
      </c>
      <c r="G27" s="91">
        <v>32661</v>
      </c>
      <c r="H27" s="91">
        <v>2997</v>
      </c>
      <c r="I27" s="168" t="s">
        <v>347</v>
      </c>
      <c r="J27" s="104"/>
    </row>
    <row r="28" spans="1:18" ht="11.25" customHeight="1" x14ac:dyDescent="0.2">
      <c r="A28" s="87" t="s">
        <v>318</v>
      </c>
      <c r="B28" s="87"/>
      <c r="C28" s="91">
        <v>21600</v>
      </c>
      <c r="D28" s="91">
        <v>23504</v>
      </c>
      <c r="E28" s="91">
        <v>28128</v>
      </c>
      <c r="F28" s="91">
        <v>30320</v>
      </c>
      <c r="G28" s="91">
        <v>30788</v>
      </c>
      <c r="H28" s="91">
        <v>468</v>
      </c>
      <c r="I28" s="168" t="s">
        <v>348</v>
      </c>
      <c r="J28" s="104"/>
    </row>
    <row r="29" spans="1:18" ht="11.25" customHeight="1" x14ac:dyDescent="0.2">
      <c r="A29" s="87" t="s">
        <v>296</v>
      </c>
      <c r="B29" s="87"/>
      <c r="C29" s="91">
        <v>21616</v>
      </c>
      <c r="D29" s="91">
        <v>24832</v>
      </c>
      <c r="E29" s="91">
        <v>26512</v>
      </c>
      <c r="F29" s="91">
        <v>30448</v>
      </c>
      <c r="G29" s="91">
        <v>29615</v>
      </c>
      <c r="H29" s="91">
        <v>-833</v>
      </c>
      <c r="I29" s="168" t="s">
        <v>349</v>
      </c>
      <c r="J29" s="104"/>
    </row>
    <row r="30" spans="1:18" ht="11.25" customHeight="1" x14ac:dyDescent="0.2">
      <c r="A30" s="87" t="s">
        <v>286</v>
      </c>
      <c r="B30" s="87"/>
      <c r="C30" s="91">
        <v>12768</v>
      </c>
      <c r="D30" s="91">
        <v>16880</v>
      </c>
      <c r="E30" s="91">
        <v>22128</v>
      </c>
      <c r="F30" s="91">
        <v>26864</v>
      </c>
      <c r="G30" s="91">
        <v>27857</v>
      </c>
      <c r="H30" s="91">
        <v>993</v>
      </c>
      <c r="I30" s="168" t="s">
        <v>350</v>
      </c>
      <c r="J30" s="104"/>
    </row>
    <row r="31" spans="1:18" ht="11.25" customHeight="1" x14ac:dyDescent="0.2">
      <c r="A31" s="87" t="s">
        <v>292</v>
      </c>
      <c r="B31" s="87"/>
      <c r="C31" s="91">
        <v>19632</v>
      </c>
      <c r="D31" s="91">
        <v>22016</v>
      </c>
      <c r="E31" s="91">
        <v>24160</v>
      </c>
      <c r="F31" s="91">
        <v>24672</v>
      </c>
      <c r="G31" s="91">
        <v>27803</v>
      </c>
      <c r="H31" s="91">
        <v>3131</v>
      </c>
      <c r="I31" s="168" t="s">
        <v>351</v>
      </c>
      <c r="J31" s="104"/>
    </row>
    <row r="32" spans="1:18" ht="11.25" customHeight="1" x14ac:dyDescent="0.2">
      <c r="A32" s="87" t="s">
        <v>268</v>
      </c>
      <c r="B32" s="87"/>
      <c r="C32" s="91">
        <v>15408</v>
      </c>
      <c r="D32" s="91">
        <v>17824</v>
      </c>
      <c r="E32" s="91">
        <v>24064</v>
      </c>
      <c r="F32" s="91">
        <v>26416</v>
      </c>
      <c r="G32" s="91">
        <v>26471</v>
      </c>
      <c r="H32" s="91">
        <v>55</v>
      </c>
      <c r="I32" s="168" t="s">
        <v>352</v>
      </c>
      <c r="J32" s="104"/>
    </row>
    <row r="33" spans="1:18" ht="11.25" customHeight="1" x14ac:dyDescent="0.2">
      <c r="A33" s="87" t="s">
        <v>302</v>
      </c>
      <c r="B33" s="87"/>
      <c r="C33" s="91">
        <v>17296</v>
      </c>
      <c r="D33" s="91">
        <v>17200</v>
      </c>
      <c r="E33" s="91">
        <v>21376</v>
      </c>
      <c r="F33" s="91">
        <v>23888</v>
      </c>
      <c r="G33" s="91">
        <v>24870</v>
      </c>
      <c r="H33" s="91">
        <v>982</v>
      </c>
      <c r="I33" s="168" t="s">
        <v>353</v>
      </c>
      <c r="J33" s="104"/>
    </row>
    <row r="34" spans="1:18" ht="11.25" customHeight="1" x14ac:dyDescent="0.2">
      <c r="A34" s="87" t="s">
        <v>294</v>
      </c>
      <c r="B34" s="87"/>
      <c r="C34" s="91">
        <v>16368</v>
      </c>
      <c r="D34" s="91">
        <v>18368</v>
      </c>
      <c r="E34" s="91">
        <v>19712</v>
      </c>
      <c r="F34" s="91">
        <v>19648</v>
      </c>
      <c r="G34" s="91">
        <v>24599</v>
      </c>
      <c r="H34" s="91">
        <v>4951</v>
      </c>
      <c r="I34" s="168" t="s">
        <v>354</v>
      </c>
      <c r="J34" s="104"/>
    </row>
    <row r="35" spans="1:18" ht="11.25" customHeight="1" x14ac:dyDescent="0.2">
      <c r="A35" s="87" t="s">
        <v>355</v>
      </c>
      <c r="B35" s="87"/>
      <c r="C35" s="91">
        <v>18432</v>
      </c>
      <c r="D35" s="91">
        <v>20512</v>
      </c>
      <c r="E35" s="91">
        <v>23136</v>
      </c>
      <c r="F35" s="91">
        <v>22848</v>
      </c>
      <c r="G35" s="91">
        <v>22190</v>
      </c>
      <c r="H35" s="91">
        <v>-658</v>
      </c>
      <c r="I35" s="168" t="s">
        <v>356</v>
      </c>
      <c r="J35" s="104"/>
    </row>
    <row r="36" spans="1:18" ht="11.25" customHeight="1" x14ac:dyDescent="0.2">
      <c r="A36" s="87" t="s">
        <v>300</v>
      </c>
      <c r="B36" s="87"/>
      <c r="C36" s="91">
        <v>16112</v>
      </c>
      <c r="D36" s="91">
        <v>18976</v>
      </c>
      <c r="E36" s="91">
        <v>20800</v>
      </c>
      <c r="F36" s="91">
        <v>20224</v>
      </c>
      <c r="G36" s="91">
        <v>20903</v>
      </c>
      <c r="H36" s="91">
        <v>679</v>
      </c>
      <c r="I36" s="168" t="s">
        <v>357</v>
      </c>
      <c r="J36" s="104"/>
    </row>
    <row r="37" spans="1:18" ht="11.25" customHeight="1" x14ac:dyDescent="0.2">
      <c r="A37" s="87" t="s">
        <v>304</v>
      </c>
      <c r="B37" s="87"/>
      <c r="C37" s="91">
        <v>17136</v>
      </c>
      <c r="D37" s="91">
        <v>18096</v>
      </c>
      <c r="E37" s="91">
        <v>19360</v>
      </c>
      <c r="F37" s="91">
        <v>20624</v>
      </c>
      <c r="G37" s="91">
        <v>20373</v>
      </c>
      <c r="H37" s="91">
        <v>-251</v>
      </c>
      <c r="I37" s="168" t="s">
        <v>358</v>
      </c>
      <c r="J37" s="104"/>
    </row>
    <row r="38" spans="1:18" ht="11.25" customHeight="1" x14ac:dyDescent="0.2">
      <c r="A38" s="87" t="s">
        <v>310</v>
      </c>
      <c r="B38" s="87"/>
      <c r="C38" s="91">
        <v>12480</v>
      </c>
      <c r="D38" s="91">
        <v>12736</v>
      </c>
      <c r="E38" s="91">
        <v>15632</v>
      </c>
      <c r="F38" s="91">
        <v>19152</v>
      </c>
      <c r="G38" s="91">
        <v>17031</v>
      </c>
      <c r="H38" s="91">
        <v>-2121</v>
      </c>
      <c r="I38" s="168" t="s">
        <v>359</v>
      </c>
      <c r="J38" s="104"/>
    </row>
    <row r="39" spans="1:18" ht="11.25" customHeight="1" x14ac:dyDescent="0.2">
      <c r="A39" s="87" t="s">
        <v>316</v>
      </c>
      <c r="B39" s="87"/>
      <c r="C39" s="91">
        <v>4032</v>
      </c>
      <c r="D39" s="91">
        <v>11456</v>
      </c>
      <c r="E39" s="91">
        <v>16864</v>
      </c>
      <c r="F39" s="91">
        <v>23296</v>
      </c>
      <c r="G39" s="91">
        <v>15962</v>
      </c>
      <c r="H39" s="91">
        <v>-7334</v>
      </c>
      <c r="I39" s="168" t="s">
        <v>360</v>
      </c>
      <c r="J39" s="104"/>
    </row>
    <row r="40" spans="1:18" ht="11.25" customHeight="1" x14ac:dyDescent="0.2">
      <c r="A40" s="87" t="s">
        <v>361</v>
      </c>
      <c r="B40" s="87"/>
      <c r="C40" s="91">
        <v>13216</v>
      </c>
      <c r="D40" s="91">
        <v>14384</v>
      </c>
      <c r="E40" s="91">
        <v>15968</v>
      </c>
      <c r="F40" s="91">
        <v>15968</v>
      </c>
      <c r="G40" s="91">
        <v>14927</v>
      </c>
      <c r="H40" s="91">
        <v>-1041</v>
      </c>
      <c r="I40" s="168" t="s">
        <v>362</v>
      </c>
      <c r="J40" s="104"/>
    </row>
    <row r="41" spans="1:18" ht="11.25" customHeight="1" x14ac:dyDescent="0.2">
      <c r="A41" s="87" t="s">
        <v>363</v>
      </c>
      <c r="B41" s="87"/>
      <c r="C41" s="91">
        <v>9552</v>
      </c>
      <c r="D41" s="91">
        <v>10576</v>
      </c>
      <c r="E41" s="91">
        <v>13088</v>
      </c>
      <c r="F41" s="91">
        <v>14160</v>
      </c>
      <c r="G41" s="91">
        <v>14059</v>
      </c>
      <c r="H41" s="91">
        <v>-101</v>
      </c>
      <c r="I41" s="168" t="s">
        <v>364</v>
      </c>
      <c r="J41" s="104"/>
    </row>
    <row r="42" spans="1:18" ht="11.25" customHeight="1" x14ac:dyDescent="0.2">
      <c r="A42" s="87" t="s">
        <v>365</v>
      </c>
      <c r="B42" s="87"/>
      <c r="C42" s="91">
        <v>9936</v>
      </c>
      <c r="D42" s="91">
        <v>11200</v>
      </c>
      <c r="E42" s="91">
        <v>12816</v>
      </c>
      <c r="F42" s="91">
        <v>13392</v>
      </c>
      <c r="G42" s="91">
        <v>13702</v>
      </c>
      <c r="H42" s="91">
        <v>310</v>
      </c>
      <c r="I42" s="168" t="s">
        <v>275</v>
      </c>
      <c r="J42" s="104"/>
    </row>
    <row r="43" spans="1:18" ht="7.5" customHeight="1" x14ac:dyDescent="0.2">
      <c r="B43" s="87"/>
      <c r="C43" s="87"/>
      <c r="D43" s="87"/>
      <c r="E43" s="87"/>
      <c r="F43" s="87"/>
      <c r="G43" s="87"/>
      <c r="H43" s="105"/>
      <c r="I43" s="160"/>
      <c r="J43" s="106"/>
    </row>
    <row r="44" spans="1:18" ht="11.25" customHeight="1" x14ac:dyDescent="0.2">
      <c r="A44" s="260" t="s">
        <v>83</v>
      </c>
      <c r="B44" s="260"/>
      <c r="C44" s="260"/>
      <c r="D44" s="260"/>
      <c r="E44" s="260"/>
      <c r="F44" s="260"/>
      <c r="G44" s="260"/>
      <c r="H44" s="260"/>
      <c r="I44" s="260"/>
      <c r="J44" s="260"/>
    </row>
    <row r="45" spans="1:18" ht="6.75" customHeight="1" x14ac:dyDescent="0.2">
      <c r="B45" s="87"/>
      <c r="C45" s="87"/>
      <c r="D45" s="87"/>
      <c r="E45" s="87"/>
      <c r="F45" s="87"/>
      <c r="G45" s="87"/>
      <c r="H45" s="105"/>
      <c r="I45" s="160"/>
      <c r="J45" s="106"/>
    </row>
    <row r="46" spans="1:18" ht="11.25" customHeight="1" x14ac:dyDescent="0.2">
      <c r="A46" s="87" t="s">
        <v>320</v>
      </c>
      <c r="B46" s="87"/>
      <c r="C46" s="116">
        <v>1427184</v>
      </c>
      <c r="D46" s="116">
        <v>1517280</v>
      </c>
      <c r="E46" s="116">
        <v>1615200</v>
      </c>
      <c r="F46" s="116">
        <v>1640752</v>
      </c>
      <c r="G46" s="116">
        <v>1693492</v>
      </c>
      <c r="H46" s="116">
        <v>52740</v>
      </c>
      <c r="I46" s="168" t="s">
        <v>366</v>
      </c>
      <c r="J46" s="104"/>
      <c r="M46" s="1"/>
      <c r="N46" s="1"/>
      <c r="O46" s="1"/>
      <c r="P46" s="1"/>
      <c r="Q46" s="1"/>
      <c r="R46" s="1"/>
    </row>
    <row r="47" spans="1:18" ht="11.25" customHeight="1" x14ac:dyDescent="0.2">
      <c r="A47" s="87" t="s">
        <v>322</v>
      </c>
      <c r="B47" s="87"/>
      <c r="C47" s="91">
        <v>707024</v>
      </c>
      <c r="D47" s="91">
        <v>856144</v>
      </c>
      <c r="E47" s="91">
        <v>932416</v>
      </c>
      <c r="F47" s="91">
        <v>1031424</v>
      </c>
      <c r="G47" s="91">
        <v>1002385</v>
      </c>
      <c r="H47" s="91">
        <v>-29039</v>
      </c>
      <c r="I47" s="168" t="s">
        <v>367</v>
      </c>
      <c r="J47" s="104"/>
    </row>
    <row r="48" spans="1:18" ht="11.25" customHeight="1" x14ac:dyDescent="0.2">
      <c r="A48" s="87" t="s">
        <v>324</v>
      </c>
      <c r="B48" s="87"/>
      <c r="C48" s="91">
        <v>448448</v>
      </c>
      <c r="D48" s="91">
        <v>490512</v>
      </c>
      <c r="E48" s="91">
        <v>568576</v>
      </c>
      <c r="F48" s="91">
        <v>563296</v>
      </c>
      <c r="G48" s="91">
        <v>561152</v>
      </c>
      <c r="H48" s="91">
        <v>-2144</v>
      </c>
      <c r="I48" s="168" t="s">
        <v>368</v>
      </c>
      <c r="J48" s="104"/>
    </row>
    <row r="49" spans="1:10" ht="11.25" customHeight="1" x14ac:dyDescent="0.2">
      <c r="A49" s="87" t="s">
        <v>326</v>
      </c>
      <c r="B49" s="87"/>
      <c r="C49" s="91">
        <v>315600</v>
      </c>
      <c r="D49" s="91">
        <v>354176</v>
      </c>
      <c r="E49" s="91">
        <v>444800</v>
      </c>
      <c r="F49" s="91">
        <v>470784</v>
      </c>
      <c r="G49" s="91">
        <v>496469</v>
      </c>
      <c r="H49" s="91">
        <v>25685</v>
      </c>
      <c r="I49" s="168" t="s">
        <v>369</v>
      </c>
      <c r="J49" s="104"/>
    </row>
    <row r="50" spans="1:10" ht="11.25" customHeight="1" x14ac:dyDescent="0.2">
      <c r="A50" s="87" t="s">
        <v>328</v>
      </c>
      <c r="B50" s="87"/>
      <c r="C50" s="91">
        <v>41344</v>
      </c>
      <c r="D50" s="91">
        <v>44368</v>
      </c>
      <c r="E50" s="91">
        <v>49728</v>
      </c>
      <c r="F50" s="91">
        <v>50784</v>
      </c>
      <c r="G50" s="91">
        <v>55042</v>
      </c>
      <c r="H50" s="91">
        <v>4258</v>
      </c>
      <c r="I50" s="168" t="s">
        <v>370</v>
      </c>
      <c r="J50" s="104"/>
    </row>
    <row r="51" spans="1:10" ht="11.25" customHeight="1" x14ac:dyDescent="0.2">
      <c r="A51" s="100" t="s">
        <v>330</v>
      </c>
      <c r="B51" s="100"/>
      <c r="C51" s="101">
        <v>48432</v>
      </c>
      <c r="D51" s="101">
        <v>47216</v>
      </c>
      <c r="E51" s="101">
        <v>25024</v>
      </c>
      <c r="F51" s="101">
        <v>23088</v>
      </c>
      <c r="G51" s="101">
        <v>78890</v>
      </c>
      <c r="H51" s="101">
        <v>55802</v>
      </c>
      <c r="I51" s="169" t="s">
        <v>371</v>
      </c>
      <c r="J51" s="117"/>
    </row>
    <row r="52" spans="1:10" ht="11.25" customHeight="1" x14ac:dyDescent="0.2">
      <c r="B52" s="87"/>
      <c r="E52" s="87"/>
      <c r="F52" s="87"/>
      <c r="G52" s="87"/>
      <c r="H52" s="105"/>
      <c r="I52" s="160"/>
      <c r="J52" s="106"/>
    </row>
    <row r="53" spans="1:10" ht="11.25" customHeight="1" x14ac:dyDescent="0.2">
      <c r="A53" s="102" t="str">
        <f>"1."</f>
        <v>1.</v>
      </c>
      <c r="B53" s="87" t="s">
        <v>30</v>
      </c>
      <c r="E53" s="87"/>
      <c r="F53" s="87"/>
      <c r="G53" s="87"/>
      <c r="H53" s="105"/>
      <c r="I53" s="160"/>
      <c r="J53" s="106"/>
    </row>
    <row r="54" spans="1:10" ht="11.25" customHeight="1" x14ac:dyDescent="0.2">
      <c r="B54" s="87"/>
      <c r="E54" s="87"/>
      <c r="F54" s="87"/>
      <c r="G54" s="87"/>
      <c r="H54" s="105"/>
      <c r="I54" s="160"/>
      <c r="J54" s="106"/>
    </row>
    <row r="55" spans="1:10" ht="11.25" customHeight="1" x14ac:dyDescent="0.2">
      <c r="A55" s="41" t="s">
        <v>114</v>
      </c>
      <c r="C55" s="87"/>
      <c r="E55" s="87"/>
      <c r="F55" s="87"/>
      <c r="G55" s="87"/>
      <c r="H55" s="105"/>
      <c r="I55" s="160"/>
      <c r="J55" s="106"/>
    </row>
    <row r="56" spans="1:10" ht="11.25" customHeight="1" x14ac:dyDescent="0.2">
      <c r="B56" s="87"/>
      <c r="E56" s="87"/>
      <c r="F56" s="87"/>
      <c r="G56" s="87"/>
      <c r="H56" s="105"/>
      <c r="I56" s="160"/>
      <c r="J56" s="106"/>
    </row>
    <row r="57" spans="1:10" ht="11.25" customHeight="1" x14ac:dyDescent="0.2">
      <c r="A57" s="87" t="s">
        <v>149</v>
      </c>
      <c r="C57" s="87"/>
      <c r="D57" s="87"/>
      <c r="E57" s="87"/>
      <c r="F57" s="87"/>
      <c r="G57" s="87"/>
      <c r="H57" s="105"/>
      <c r="I57" s="160"/>
      <c r="J57" s="106"/>
    </row>
    <row r="58" spans="1:10" ht="11.25" customHeight="1" x14ac:dyDescent="0.2"/>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K6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23" customWidth="1"/>
    <col min="10" max="10" width="3" customWidth="1"/>
    <col min="11" max="11" width="10.7109375" customWidth="1"/>
    <col min="12" max="12" width="11.7109375" customWidth="1"/>
  </cols>
  <sheetData>
    <row r="1" spans="1:11" x14ac:dyDescent="0.2">
      <c r="A1" s="185" t="s">
        <v>25</v>
      </c>
      <c r="B1" s="2"/>
      <c r="C1" s="2"/>
      <c r="D1" s="2"/>
      <c r="E1" s="2"/>
      <c r="F1" s="2"/>
      <c r="G1" s="2"/>
      <c r="H1" s="8"/>
      <c r="I1" s="211"/>
    </row>
    <row r="2" spans="1:11" ht="11.25" customHeight="1" x14ac:dyDescent="0.2">
      <c r="B2" s="87"/>
      <c r="C2" s="87"/>
      <c r="D2" s="87"/>
      <c r="E2" s="87"/>
      <c r="F2" s="87"/>
      <c r="G2" s="87"/>
      <c r="H2" s="91"/>
      <c r="I2" s="212"/>
      <c r="J2" s="125"/>
      <c r="K2" s="125"/>
    </row>
    <row r="3" spans="1:11" ht="15" x14ac:dyDescent="0.25">
      <c r="A3" s="39" t="s">
        <v>372</v>
      </c>
      <c r="B3" s="39"/>
      <c r="C3" s="39"/>
      <c r="D3" s="39"/>
      <c r="E3" s="39"/>
      <c r="F3" s="39"/>
      <c r="G3" s="39"/>
      <c r="H3" s="173"/>
      <c r="I3" s="213"/>
    </row>
    <row r="4" spans="1:11" ht="14.25" x14ac:dyDescent="0.2">
      <c r="A4" s="40" t="s">
        <v>256</v>
      </c>
      <c r="B4" s="40"/>
      <c r="C4" s="40"/>
      <c r="D4" s="40"/>
      <c r="E4" s="40"/>
      <c r="F4" s="40"/>
      <c r="G4" s="40"/>
      <c r="H4" s="174"/>
      <c r="I4" s="214"/>
    </row>
    <row r="5" spans="1:11" ht="11.25" customHeight="1" x14ac:dyDescent="0.25">
      <c r="A5" s="3"/>
      <c r="B5" s="3"/>
      <c r="C5" s="3"/>
      <c r="D5" s="3"/>
      <c r="E5" s="3"/>
      <c r="F5" s="3"/>
      <c r="G5" s="3"/>
      <c r="H5" s="175"/>
      <c r="I5" s="215"/>
      <c r="J5" s="3"/>
      <c r="K5" s="232"/>
    </row>
    <row r="6" spans="1:11" ht="11.25" customHeight="1" x14ac:dyDescent="0.2">
      <c r="A6" s="261" t="s">
        <v>40</v>
      </c>
      <c r="B6" s="262"/>
      <c r="C6" s="50"/>
      <c r="D6" s="51"/>
      <c r="E6" s="49" t="s">
        <v>257</v>
      </c>
      <c r="F6" s="51"/>
      <c r="G6" s="52"/>
      <c r="H6" s="176" t="s">
        <v>41</v>
      </c>
      <c r="I6" s="216"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217"/>
    </row>
    <row r="9" spans="1:11" ht="11.25" customHeight="1" x14ac:dyDescent="0.2">
      <c r="A9" s="26" t="s">
        <v>12</v>
      </c>
      <c r="B9" s="4"/>
      <c r="C9" s="35">
        <v>176961</v>
      </c>
      <c r="D9" s="36">
        <v>196223</v>
      </c>
      <c r="E9" s="36">
        <v>230088</v>
      </c>
      <c r="F9" s="35">
        <v>212245</v>
      </c>
      <c r="G9" s="35">
        <v>213536</v>
      </c>
      <c r="H9" s="35">
        <v>1291</v>
      </c>
      <c r="I9" s="218" t="s">
        <v>259</v>
      </c>
    </row>
    <row r="10" spans="1:11" ht="6" customHeight="1" x14ac:dyDescent="0.2">
      <c r="A10" s="26"/>
      <c r="B10" s="4"/>
      <c r="C10" s="27"/>
      <c r="D10" s="28"/>
      <c r="E10" s="28"/>
      <c r="F10" s="27"/>
      <c r="G10" s="27"/>
      <c r="H10" s="35"/>
      <c r="I10" s="218"/>
    </row>
    <row r="11" spans="1:11" ht="11.25" customHeight="1" x14ac:dyDescent="0.2">
      <c r="A11" s="29" t="s">
        <v>13</v>
      </c>
      <c r="C11" s="91"/>
      <c r="D11" s="91"/>
      <c r="E11" s="91"/>
      <c r="F11" s="91"/>
      <c r="G11" s="91"/>
      <c r="H11" s="35"/>
      <c r="I11" s="218"/>
    </row>
    <row r="12" spans="1:11" ht="11.25" customHeight="1" x14ac:dyDescent="0.2">
      <c r="A12" s="30"/>
      <c r="B12" s="92" t="s">
        <v>34</v>
      </c>
      <c r="C12" s="91">
        <v>74512</v>
      </c>
      <c r="D12" s="91">
        <v>89808</v>
      </c>
      <c r="E12" s="93">
        <v>111536</v>
      </c>
      <c r="F12" s="93">
        <v>97376</v>
      </c>
      <c r="G12" s="91">
        <v>91056</v>
      </c>
      <c r="H12" s="93">
        <v>-6320</v>
      </c>
      <c r="I12" s="219" t="s">
        <v>362</v>
      </c>
    </row>
    <row r="13" spans="1:11" ht="11.25" customHeight="1" x14ac:dyDescent="0.2">
      <c r="A13" s="30"/>
      <c r="B13" s="92" t="s">
        <v>35</v>
      </c>
      <c r="C13" s="93">
        <v>54880</v>
      </c>
      <c r="D13" s="93">
        <v>60240</v>
      </c>
      <c r="E13" s="93">
        <v>66448</v>
      </c>
      <c r="F13" s="93">
        <v>63904</v>
      </c>
      <c r="G13" s="93">
        <v>59070</v>
      </c>
      <c r="H13" s="93">
        <v>-4834</v>
      </c>
      <c r="I13" s="219" t="s">
        <v>319</v>
      </c>
    </row>
    <row r="14" spans="1:11" ht="11.25" customHeight="1" x14ac:dyDescent="0.2">
      <c r="A14" s="30"/>
      <c r="B14" s="92" t="s">
        <v>14</v>
      </c>
      <c r="C14" s="93">
        <v>23296</v>
      </c>
      <c r="D14" s="93">
        <v>22704</v>
      </c>
      <c r="E14" s="93">
        <v>24352</v>
      </c>
      <c r="F14" s="93">
        <v>23360</v>
      </c>
      <c r="G14" s="93">
        <v>28743</v>
      </c>
      <c r="H14" s="93">
        <v>5383</v>
      </c>
      <c r="I14" s="219" t="s">
        <v>373</v>
      </c>
    </row>
    <row r="15" spans="1:11" ht="11.25" customHeight="1" x14ac:dyDescent="0.2">
      <c r="A15" s="30"/>
      <c r="B15" s="92" t="s">
        <v>15</v>
      </c>
      <c r="C15" s="93">
        <v>4640</v>
      </c>
      <c r="D15" s="93">
        <v>4880</v>
      </c>
      <c r="E15" s="93">
        <v>4688</v>
      </c>
      <c r="F15" s="93">
        <v>5440</v>
      </c>
      <c r="G15" s="93">
        <v>7249</v>
      </c>
      <c r="H15" s="93">
        <v>1809</v>
      </c>
      <c r="I15" s="219" t="s">
        <v>374</v>
      </c>
    </row>
    <row r="16" spans="1:11" ht="11.25" customHeight="1" x14ac:dyDescent="0.2">
      <c r="A16" s="32"/>
      <c r="B16" s="92" t="s">
        <v>36</v>
      </c>
      <c r="C16" s="93">
        <v>4800</v>
      </c>
      <c r="D16" s="93">
        <v>4416</v>
      </c>
      <c r="E16" s="93">
        <v>4848</v>
      </c>
      <c r="F16" s="93">
        <v>5696</v>
      </c>
      <c r="G16" s="93">
        <v>6921</v>
      </c>
      <c r="H16" s="93">
        <v>1225</v>
      </c>
      <c r="I16" s="219" t="s">
        <v>375</v>
      </c>
    </row>
    <row r="17" spans="1:9" ht="6" customHeight="1" x14ac:dyDescent="0.2">
      <c r="A17" s="32"/>
      <c r="B17" s="92"/>
      <c r="C17" s="93"/>
      <c r="D17" s="93"/>
      <c r="E17" s="93"/>
      <c r="F17" s="93"/>
      <c r="G17" s="93"/>
      <c r="H17" s="93"/>
      <c r="I17" s="219"/>
    </row>
    <row r="18" spans="1:9" ht="11.25" customHeight="1" x14ac:dyDescent="0.2">
      <c r="A18" s="26" t="s">
        <v>37</v>
      </c>
      <c r="C18" s="91"/>
      <c r="D18" s="91"/>
      <c r="E18" s="91"/>
      <c r="F18" s="91"/>
      <c r="G18" s="91"/>
      <c r="H18" s="93"/>
      <c r="I18" s="219"/>
    </row>
    <row r="19" spans="1:9" ht="11.25" customHeight="1" x14ac:dyDescent="0.2">
      <c r="A19" s="32"/>
      <c r="B19" s="92" t="s">
        <v>16</v>
      </c>
      <c r="C19" s="91">
        <v>17792</v>
      </c>
      <c r="D19" s="91">
        <v>19648</v>
      </c>
      <c r="E19" s="91">
        <v>21280</v>
      </c>
      <c r="F19" s="91">
        <v>21280</v>
      </c>
      <c r="G19" s="91">
        <v>20712</v>
      </c>
      <c r="H19" s="93">
        <v>-568</v>
      </c>
      <c r="I19" s="219" t="s">
        <v>349</v>
      </c>
    </row>
    <row r="20" spans="1:9" ht="11.25" customHeight="1" x14ac:dyDescent="0.2">
      <c r="A20" s="32"/>
      <c r="B20" s="92" t="s">
        <v>17</v>
      </c>
      <c r="C20" s="91">
        <v>28704</v>
      </c>
      <c r="D20" s="91">
        <v>32432</v>
      </c>
      <c r="E20" s="91">
        <v>34976</v>
      </c>
      <c r="F20" s="91">
        <v>33136</v>
      </c>
      <c r="G20" s="91">
        <v>32067</v>
      </c>
      <c r="H20" s="93">
        <v>-1069</v>
      </c>
      <c r="I20" s="219" t="s">
        <v>376</v>
      </c>
    </row>
    <row r="21" spans="1:9" ht="11.25" customHeight="1" x14ac:dyDescent="0.2">
      <c r="A21" s="30"/>
      <c r="B21" s="92" t="s">
        <v>18</v>
      </c>
      <c r="C21" s="91">
        <v>34304</v>
      </c>
      <c r="D21" s="91">
        <v>38800</v>
      </c>
      <c r="E21" s="91">
        <v>44480</v>
      </c>
      <c r="F21" s="91">
        <v>41984</v>
      </c>
      <c r="G21" s="91">
        <v>41998</v>
      </c>
      <c r="H21" s="93">
        <v>14</v>
      </c>
      <c r="I21" s="219" t="s">
        <v>377</v>
      </c>
    </row>
    <row r="22" spans="1:9" ht="11.25" customHeight="1" x14ac:dyDescent="0.2">
      <c r="A22" s="30"/>
      <c r="B22" s="92" t="s">
        <v>19</v>
      </c>
      <c r="C22" s="91">
        <v>28896</v>
      </c>
      <c r="D22" s="91">
        <v>30784</v>
      </c>
      <c r="E22" s="91">
        <v>37264</v>
      </c>
      <c r="F22" s="91">
        <v>34304</v>
      </c>
      <c r="G22" s="91">
        <v>34759</v>
      </c>
      <c r="H22" s="93">
        <v>455</v>
      </c>
      <c r="I22" s="219" t="s">
        <v>321</v>
      </c>
    </row>
    <row r="23" spans="1:9" ht="11.25" customHeight="1" x14ac:dyDescent="0.2">
      <c r="A23" s="30"/>
      <c r="B23" s="92" t="s">
        <v>20</v>
      </c>
      <c r="C23" s="91">
        <v>32192</v>
      </c>
      <c r="D23" s="91">
        <v>34976</v>
      </c>
      <c r="E23" s="91">
        <v>42816</v>
      </c>
      <c r="F23" s="91">
        <v>35632</v>
      </c>
      <c r="G23" s="91">
        <v>36724</v>
      </c>
      <c r="H23" s="93">
        <v>1092</v>
      </c>
      <c r="I23" s="219" t="s">
        <v>378</v>
      </c>
    </row>
    <row r="24" spans="1:9" ht="11.25" customHeight="1" x14ac:dyDescent="0.2">
      <c r="A24" s="30"/>
      <c r="B24" s="92" t="s">
        <v>21</v>
      </c>
      <c r="C24" s="91">
        <v>24112</v>
      </c>
      <c r="D24" s="91">
        <v>27088</v>
      </c>
      <c r="E24" s="91">
        <v>33232</v>
      </c>
      <c r="F24" s="91">
        <v>30528</v>
      </c>
      <c r="G24" s="91">
        <v>31374</v>
      </c>
      <c r="H24" s="93">
        <v>846</v>
      </c>
      <c r="I24" s="219" t="s">
        <v>379</v>
      </c>
    </row>
    <row r="25" spans="1:9" ht="11.25" customHeight="1" x14ac:dyDescent="0.2">
      <c r="A25" s="30"/>
      <c r="B25" s="92" t="s">
        <v>38</v>
      </c>
      <c r="C25" s="91">
        <v>10448</v>
      </c>
      <c r="D25" s="91">
        <v>12528</v>
      </c>
      <c r="E25" s="91">
        <v>15488</v>
      </c>
      <c r="F25" s="91">
        <v>14992</v>
      </c>
      <c r="G25" s="91">
        <v>15902</v>
      </c>
      <c r="H25" s="93">
        <v>910</v>
      </c>
      <c r="I25" s="219" t="s">
        <v>380</v>
      </c>
    </row>
    <row r="26" spans="1:9" ht="6" customHeight="1" x14ac:dyDescent="0.2">
      <c r="A26" s="30"/>
      <c r="B26" s="92"/>
      <c r="C26" s="91"/>
      <c r="D26" s="91"/>
      <c r="E26" s="91"/>
      <c r="F26" s="91"/>
      <c r="G26" s="91"/>
      <c r="H26" s="93"/>
      <c r="I26" s="219"/>
    </row>
    <row r="27" spans="1:9" ht="11.25" customHeight="1" x14ac:dyDescent="0.2">
      <c r="A27" s="29" t="s">
        <v>22</v>
      </c>
      <c r="C27" s="91"/>
      <c r="D27" s="91"/>
      <c r="E27" s="91"/>
      <c r="F27" s="91"/>
      <c r="G27" s="91"/>
      <c r="H27" s="93"/>
      <c r="I27" s="219"/>
    </row>
    <row r="28" spans="1:9" ht="11.25" customHeight="1" x14ac:dyDescent="0.2">
      <c r="A28" s="30"/>
      <c r="B28" s="94" t="s">
        <v>26</v>
      </c>
      <c r="C28" s="91">
        <v>41200</v>
      </c>
      <c r="D28" s="91">
        <v>43088</v>
      </c>
      <c r="E28" s="91">
        <v>54256</v>
      </c>
      <c r="F28" s="91">
        <v>49856</v>
      </c>
      <c r="G28" s="91">
        <v>49054</v>
      </c>
      <c r="H28" s="93">
        <v>-802</v>
      </c>
      <c r="I28" s="219" t="s">
        <v>381</v>
      </c>
    </row>
    <row r="29" spans="1:9" ht="11.25" customHeight="1" x14ac:dyDescent="0.2">
      <c r="A29" s="30"/>
      <c r="B29" s="95" t="s">
        <v>27</v>
      </c>
      <c r="C29" s="91">
        <v>52528</v>
      </c>
      <c r="D29" s="91">
        <v>61072</v>
      </c>
      <c r="E29" s="91">
        <v>63040</v>
      </c>
      <c r="F29" s="91">
        <v>63952</v>
      </c>
      <c r="G29" s="91">
        <v>63308</v>
      </c>
      <c r="H29" s="93">
        <v>-644</v>
      </c>
      <c r="I29" s="219" t="s">
        <v>382</v>
      </c>
    </row>
    <row r="30" spans="1:9" ht="11.25" customHeight="1" x14ac:dyDescent="0.2">
      <c r="A30" s="30"/>
      <c r="B30" s="96" t="s">
        <v>23</v>
      </c>
      <c r="C30" s="91">
        <v>42768</v>
      </c>
      <c r="D30" s="91">
        <v>48928</v>
      </c>
      <c r="E30" s="91">
        <v>58000</v>
      </c>
      <c r="F30" s="91">
        <v>55088</v>
      </c>
      <c r="G30" s="91">
        <v>52240</v>
      </c>
      <c r="H30" s="93">
        <v>-2848</v>
      </c>
      <c r="I30" s="219" t="s">
        <v>383</v>
      </c>
    </row>
    <row r="31" spans="1:9" ht="11.25" customHeight="1" x14ac:dyDescent="0.2">
      <c r="A31" s="30"/>
      <c r="B31" s="97" t="s">
        <v>24</v>
      </c>
      <c r="C31" s="91">
        <v>13440</v>
      </c>
      <c r="D31" s="91">
        <v>15872</v>
      </c>
      <c r="E31" s="91">
        <v>22800</v>
      </c>
      <c r="F31" s="91">
        <v>15856</v>
      </c>
      <c r="G31" s="91">
        <v>24828</v>
      </c>
      <c r="H31" s="93">
        <v>8972</v>
      </c>
      <c r="I31" s="219" t="s">
        <v>384</v>
      </c>
    </row>
    <row r="32" spans="1:9" ht="11.25" customHeight="1" x14ac:dyDescent="0.2">
      <c r="A32" s="30"/>
      <c r="B32" s="96" t="s">
        <v>29</v>
      </c>
      <c r="C32" s="91">
        <v>26512</v>
      </c>
      <c r="D32" s="91">
        <v>27296</v>
      </c>
      <c r="E32" s="91">
        <v>31440</v>
      </c>
      <c r="F32" s="91">
        <v>27104</v>
      </c>
      <c r="G32" s="91">
        <v>24106</v>
      </c>
      <c r="H32" s="93">
        <v>-2998</v>
      </c>
      <c r="I32" s="219" t="s">
        <v>359</v>
      </c>
    </row>
    <row r="33" spans="1:9" ht="11.25" customHeight="1" x14ac:dyDescent="0.2">
      <c r="A33" s="30"/>
      <c r="B33" s="98" t="s">
        <v>28</v>
      </c>
      <c r="C33" s="43">
        <v>7.1027713625865996</v>
      </c>
      <c r="D33" s="43">
        <v>7.1416349809885897</v>
      </c>
      <c r="E33" s="43">
        <v>7.3479307025986502</v>
      </c>
      <c r="F33" s="43">
        <v>7.0439814814814801</v>
      </c>
      <c r="G33" s="43">
        <v>7.3158988857475498</v>
      </c>
      <c r="H33" s="170">
        <v>0.27191740426606498</v>
      </c>
      <c r="I33" s="219" t="s">
        <v>385</v>
      </c>
    </row>
    <row r="34" spans="1:9" ht="6" customHeight="1" x14ac:dyDescent="0.2">
      <c r="A34" s="30"/>
      <c r="B34" s="98"/>
      <c r="C34" s="38"/>
      <c r="D34" s="38"/>
      <c r="E34" s="38"/>
      <c r="F34" s="38"/>
      <c r="G34" s="38"/>
      <c r="H34" s="99"/>
      <c r="I34" s="219"/>
    </row>
    <row r="35" spans="1:9" ht="11.25" customHeight="1" x14ac:dyDescent="0.2">
      <c r="A35" s="29" t="s">
        <v>386</v>
      </c>
      <c r="C35" s="91"/>
      <c r="D35" s="91"/>
      <c r="E35" s="91"/>
      <c r="F35" s="91"/>
      <c r="G35" s="91"/>
      <c r="H35" s="93"/>
      <c r="I35" s="219"/>
    </row>
    <row r="36" spans="1:9" ht="11.25" customHeight="1" x14ac:dyDescent="0.2">
      <c r="A36" s="30"/>
      <c r="B36" s="92" t="s">
        <v>387</v>
      </c>
      <c r="C36" s="91">
        <v>123904</v>
      </c>
      <c r="D36" s="91">
        <v>139136</v>
      </c>
      <c r="E36" s="91">
        <v>166144</v>
      </c>
      <c r="F36" s="91">
        <v>148864</v>
      </c>
      <c r="G36" s="91">
        <v>149534</v>
      </c>
      <c r="H36" s="93">
        <v>670</v>
      </c>
      <c r="I36" s="219" t="s">
        <v>388</v>
      </c>
    </row>
    <row r="37" spans="1:9" ht="11.25" customHeight="1" x14ac:dyDescent="0.2">
      <c r="A37" s="30"/>
      <c r="B37" s="92" t="s">
        <v>389</v>
      </c>
      <c r="C37" s="91">
        <v>22448</v>
      </c>
      <c r="D37" s="91">
        <v>24560</v>
      </c>
      <c r="E37" s="91">
        <v>29360</v>
      </c>
      <c r="F37" s="91">
        <v>28816</v>
      </c>
      <c r="G37" s="91">
        <v>26783</v>
      </c>
      <c r="H37" s="93">
        <v>-2033</v>
      </c>
      <c r="I37" s="219" t="s">
        <v>390</v>
      </c>
    </row>
    <row r="38" spans="1:9" ht="11.25" customHeight="1" x14ac:dyDescent="0.2">
      <c r="A38" s="30"/>
      <c r="B38" s="92" t="s">
        <v>391</v>
      </c>
      <c r="C38" s="91">
        <v>14864</v>
      </c>
      <c r="D38" s="91">
        <v>17648</v>
      </c>
      <c r="E38" s="91">
        <v>18224</v>
      </c>
      <c r="F38" s="91">
        <v>19280</v>
      </c>
      <c r="G38" s="91">
        <v>22167</v>
      </c>
      <c r="H38" s="93">
        <v>2887</v>
      </c>
      <c r="I38" s="219" t="s">
        <v>392</v>
      </c>
    </row>
    <row r="39" spans="1:9" ht="11.25" customHeight="1" x14ac:dyDescent="0.2">
      <c r="A39" s="30"/>
      <c r="B39" s="92" t="s">
        <v>393</v>
      </c>
      <c r="C39" s="91">
        <v>14064</v>
      </c>
      <c r="D39" s="91">
        <v>14064</v>
      </c>
      <c r="E39" s="91">
        <v>15104</v>
      </c>
      <c r="F39" s="91">
        <v>13936</v>
      </c>
      <c r="G39" s="91">
        <v>13977</v>
      </c>
      <c r="H39" s="93">
        <v>41</v>
      </c>
      <c r="I39" s="219" t="s">
        <v>337</v>
      </c>
    </row>
    <row r="40" spans="1:9" ht="11.25" customHeight="1" x14ac:dyDescent="0.2">
      <c r="A40" s="30"/>
      <c r="B40" s="92" t="s">
        <v>394</v>
      </c>
      <c r="C40" s="91">
        <v>848</v>
      </c>
      <c r="D40" s="91">
        <v>352</v>
      </c>
      <c r="E40" s="91">
        <v>560</v>
      </c>
      <c r="F40" s="91">
        <v>384</v>
      </c>
      <c r="G40" s="91">
        <v>570</v>
      </c>
      <c r="H40" s="93">
        <v>186</v>
      </c>
      <c r="I40" s="219" t="s">
        <v>395</v>
      </c>
    </row>
    <row r="41" spans="1:9" ht="11.25" customHeight="1" x14ac:dyDescent="0.2">
      <c r="A41" s="30"/>
      <c r="B41" s="92" t="s">
        <v>396</v>
      </c>
      <c r="C41" s="91">
        <v>320</v>
      </c>
      <c r="D41" s="91">
        <v>480</v>
      </c>
      <c r="E41" s="91">
        <v>128</v>
      </c>
      <c r="F41" s="91">
        <v>576</v>
      </c>
      <c r="G41" s="91">
        <v>490</v>
      </c>
      <c r="H41" s="93">
        <v>-86</v>
      </c>
      <c r="I41" s="219" t="s">
        <v>397</v>
      </c>
    </row>
    <row r="42" spans="1:9" ht="11.25" customHeight="1" x14ac:dyDescent="0.2">
      <c r="A42" s="30"/>
      <c r="B42" s="92" t="s">
        <v>398</v>
      </c>
      <c r="C42" s="91">
        <v>0</v>
      </c>
      <c r="D42" s="91">
        <v>0</v>
      </c>
      <c r="E42" s="91">
        <v>16</v>
      </c>
      <c r="F42" s="91">
        <v>0</v>
      </c>
      <c r="G42" s="91">
        <v>7</v>
      </c>
      <c r="H42" s="93">
        <v>7</v>
      </c>
      <c r="I42" s="219" t="s">
        <v>399</v>
      </c>
    </row>
    <row r="43" spans="1:9" ht="11.25" customHeight="1" x14ac:dyDescent="0.2">
      <c r="A43" s="30"/>
      <c r="B43" s="92"/>
      <c r="C43" s="99"/>
      <c r="D43" s="99"/>
      <c r="E43" s="99"/>
      <c r="F43" s="99"/>
      <c r="G43" s="99"/>
      <c r="H43" s="99"/>
      <c r="I43" s="219"/>
    </row>
    <row r="44" spans="1:9" ht="6" customHeight="1" x14ac:dyDescent="0.2">
      <c r="A44" s="30"/>
      <c r="B44" s="92"/>
      <c r="C44" s="91"/>
      <c r="D44" s="91"/>
      <c r="E44" s="91"/>
      <c r="F44" s="91"/>
      <c r="G44" s="91"/>
      <c r="H44" s="99"/>
      <c r="I44" s="220"/>
    </row>
    <row r="45" spans="1:9" ht="11.25" customHeight="1" x14ac:dyDescent="0.2">
      <c r="A45" s="29" t="s">
        <v>400</v>
      </c>
      <c r="B45" s="96"/>
      <c r="C45" s="91"/>
      <c r="D45" s="91"/>
      <c r="E45" s="91"/>
      <c r="F45" s="91"/>
      <c r="G45" s="91"/>
      <c r="H45" s="93"/>
      <c r="I45" s="220"/>
    </row>
    <row r="46" spans="1:9" ht="11.25" customHeight="1" x14ac:dyDescent="0.2">
      <c r="A46" s="29"/>
      <c r="B46" s="96" t="s">
        <v>401</v>
      </c>
      <c r="C46" s="91">
        <v>53456</v>
      </c>
      <c r="D46" s="91">
        <v>56528</v>
      </c>
      <c r="E46" s="91">
        <v>64464</v>
      </c>
      <c r="F46" s="91">
        <v>56944</v>
      </c>
      <c r="G46" s="91">
        <v>58685</v>
      </c>
      <c r="H46" s="93">
        <v>1741</v>
      </c>
      <c r="I46" s="220" t="s">
        <v>378</v>
      </c>
    </row>
    <row r="47" spans="1:9" ht="11.25" customHeight="1" x14ac:dyDescent="0.2">
      <c r="A47" s="29"/>
      <c r="B47" s="96" t="s">
        <v>402</v>
      </c>
      <c r="C47" s="91">
        <v>33424</v>
      </c>
      <c r="D47" s="91">
        <v>34384</v>
      </c>
      <c r="E47" s="91">
        <v>38192</v>
      </c>
      <c r="F47" s="91">
        <v>36720</v>
      </c>
      <c r="G47" s="91">
        <v>36825</v>
      </c>
      <c r="H47" s="93">
        <v>105</v>
      </c>
      <c r="I47" s="220" t="s">
        <v>337</v>
      </c>
    </row>
    <row r="48" spans="1:9" ht="11.25" customHeight="1" x14ac:dyDescent="0.2">
      <c r="A48" s="29"/>
      <c r="B48" s="87" t="s">
        <v>403</v>
      </c>
      <c r="C48" s="91">
        <v>27600</v>
      </c>
      <c r="D48" s="91">
        <v>27504</v>
      </c>
      <c r="E48" s="91">
        <v>31376</v>
      </c>
      <c r="F48" s="91">
        <v>28272</v>
      </c>
      <c r="G48" s="91">
        <v>28157</v>
      </c>
      <c r="H48" s="93">
        <v>-115</v>
      </c>
      <c r="I48" s="220" t="s">
        <v>368</v>
      </c>
    </row>
    <row r="49" spans="1:11" ht="11.25" customHeight="1" x14ac:dyDescent="0.2">
      <c r="A49" s="29"/>
      <c r="B49" s="87" t="s">
        <v>270</v>
      </c>
      <c r="C49" s="91">
        <v>7392</v>
      </c>
      <c r="D49" s="91">
        <v>7488</v>
      </c>
      <c r="E49" s="91">
        <v>9024</v>
      </c>
      <c r="F49" s="91">
        <v>8112</v>
      </c>
      <c r="G49" s="91">
        <v>9510</v>
      </c>
      <c r="H49" s="93">
        <v>1398</v>
      </c>
      <c r="I49" s="220" t="s">
        <v>404</v>
      </c>
    </row>
    <row r="50" spans="1:11" ht="11.25" customHeight="1" x14ac:dyDescent="0.2">
      <c r="A50" s="29"/>
      <c r="B50" s="87" t="s">
        <v>405</v>
      </c>
      <c r="C50" s="91">
        <v>6592</v>
      </c>
      <c r="D50" s="91">
        <v>11120</v>
      </c>
      <c r="E50" s="91">
        <v>12704</v>
      </c>
      <c r="F50" s="91">
        <v>12512</v>
      </c>
      <c r="G50" s="91">
        <v>7570</v>
      </c>
      <c r="H50" s="93">
        <v>-4942</v>
      </c>
      <c r="I50" s="220" t="s">
        <v>406</v>
      </c>
    </row>
    <row r="51" spans="1:11" ht="11.25" customHeight="1" x14ac:dyDescent="0.2">
      <c r="A51" s="29"/>
      <c r="B51" s="87" t="s">
        <v>407</v>
      </c>
      <c r="C51" s="91">
        <v>4112</v>
      </c>
      <c r="D51" s="91">
        <v>5600</v>
      </c>
      <c r="E51" s="91">
        <v>4480</v>
      </c>
      <c r="F51" s="91">
        <v>4400</v>
      </c>
      <c r="G51" s="91">
        <v>5765</v>
      </c>
      <c r="H51" s="93">
        <v>1365</v>
      </c>
      <c r="I51" s="220" t="s">
        <v>408</v>
      </c>
    </row>
    <row r="52" spans="1:11" ht="11.25" customHeight="1" x14ac:dyDescent="0.2">
      <c r="A52" s="30"/>
      <c r="B52" s="87" t="s">
        <v>409</v>
      </c>
      <c r="C52" s="91">
        <v>2640</v>
      </c>
      <c r="D52" s="91">
        <v>4800</v>
      </c>
      <c r="E52" s="91">
        <v>3904</v>
      </c>
      <c r="F52" s="91">
        <v>4240</v>
      </c>
      <c r="G52" s="91">
        <v>5687</v>
      </c>
      <c r="H52" s="93">
        <v>1447</v>
      </c>
      <c r="I52" s="220" t="s">
        <v>410</v>
      </c>
    </row>
    <row r="53" spans="1:11" ht="11.25" customHeight="1" x14ac:dyDescent="0.2">
      <c r="A53" s="30"/>
      <c r="B53" s="87" t="s">
        <v>411</v>
      </c>
      <c r="C53" s="91">
        <v>5840</v>
      </c>
      <c r="D53" s="91">
        <v>5504</v>
      </c>
      <c r="E53" s="91">
        <v>8896</v>
      </c>
      <c r="F53" s="91">
        <v>7840</v>
      </c>
      <c r="G53" s="91">
        <v>4692</v>
      </c>
      <c r="H53" s="93">
        <v>-3148</v>
      </c>
      <c r="I53" s="220" t="s">
        <v>412</v>
      </c>
    </row>
    <row r="54" spans="1:11" ht="11.25" customHeight="1" x14ac:dyDescent="0.2">
      <c r="A54" s="30"/>
      <c r="B54" s="87" t="s">
        <v>413</v>
      </c>
      <c r="C54" s="91">
        <v>3056</v>
      </c>
      <c r="D54" s="91">
        <v>3552</v>
      </c>
      <c r="E54" s="91">
        <v>3104</v>
      </c>
      <c r="F54" s="91">
        <v>3648</v>
      </c>
      <c r="G54" s="91">
        <v>4203</v>
      </c>
      <c r="H54" s="93">
        <v>555</v>
      </c>
      <c r="I54" s="220" t="s">
        <v>414</v>
      </c>
    </row>
    <row r="55" spans="1:11" ht="11.25" customHeight="1" x14ac:dyDescent="0.2">
      <c r="A55" s="30"/>
      <c r="B55" s="87" t="s">
        <v>415</v>
      </c>
      <c r="C55" s="91">
        <v>5392</v>
      </c>
      <c r="D55" s="91">
        <v>4176</v>
      </c>
      <c r="E55" s="91">
        <v>7584</v>
      </c>
      <c r="F55" s="91">
        <v>3984</v>
      </c>
      <c r="G55" s="91">
        <v>3819</v>
      </c>
      <c r="H55" s="93">
        <v>-165</v>
      </c>
      <c r="I55" s="220" t="s">
        <v>416</v>
      </c>
    </row>
    <row r="56" spans="1:11" ht="11.25" customHeight="1" x14ac:dyDescent="0.2">
      <c r="A56" s="30"/>
      <c r="B56" s="87" t="s">
        <v>417</v>
      </c>
      <c r="C56" s="91">
        <v>2208</v>
      </c>
      <c r="D56" s="91">
        <v>1504</v>
      </c>
      <c r="E56" s="91">
        <v>2176</v>
      </c>
      <c r="F56" s="91">
        <v>2032</v>
      </c>
      <c r="G56" s="91">
        <v>3243</v>
      </c>
      <c r="H56" s="93">
        <v>1211</v>
      </c>
      <c r="I56" s="220" t="s">
        <v>418</v>
      </c>
    </row>
    <row r="57" spans="1:11" ht="11.25" customHeight="1" x14ac:dyDescent="0.2">
      <c r="A57" s="30"/>
      <c r="B57" s="87" t="s">
        <v>419</v>
      </c>
      <c r="C57" s="91">
        <v>2112</v>
      </c>
      <c r="D57" s="91">
        <v>1424</v>
      </c>
      <c r="E57" s="91">
        <v>3200</v>
      </c>
      <c r="F57" s="91">
        <v>3456</v>
      </c>
      <c r="G57" s="91">
        <v>3052</v>
      </c>
      <c r="H57" s="93">
        <v>-404</v>
      </c>
      <c r="I57" s="220" t="s">
        <v>297</v>
      </c>
    </row>
    <row r="58" spans="1:11" ht="6" customHeight="1" x14ac:dyDescent="0.2">
      <c r="A58" s="30"/>
      <c r="B58" s="87"/>
      <c r="C58" s="91"/>
      <c r="D58" s="91"/>
      <c r="E58" s="91"/>
      <c r="F58" s="91"/>
      <c r="G58" s="91"/>
      <c r="H58" s="93"/>
      <c r="I58" s="220"/>
    </row>
    <row r="59" spans="1:11" ht="11.25" customHeight="1" x14ac:dyDescent="0.2">
      <c r="A59" s="29" t="s">
        <v>420</v>
      </c>
      <c r="C59" s="91"/>
      <c r="D59" s="91"/>
      <c r="E59" s="91"/>
      <c r="F59" s="91"/>
      <c r="G59" s="93"/>
      <c r="H59" s="93"/>
      <c r="I59" s="220"/>
    </row>
    <row r="60" spans="1:11" ht="11.25" customHeight="1" x14ac:dyDescent="0.2">
      <c r="B60" s="87" t="s">
        <v>260</v>
      </c>
      <c r="C60" s="91">
        <v>61136</v>
      </c>
      <c r="D60" s="91">
        <v>63408</v>
      </c>
      <c r="E60" s="91">
        <v>69904</v>
      </c>
      <c r="F60" s="91">
        <v>65504</v>
      </c>
      <c r="G60" s="91">
        <v>66927</v>
      </c>
      <c r="H60" s="91">
        <v>1423</v>
      </c>
      <c r="I60" s="220" t="s">
        <v>421</v>
      </c>
    </row>
    <row r="61" spans="1:11" ht="11.25" customHeight="1" x14ac:dyDescent="0.2">
      <c r="B61" s="87" t="s">
        <v>422</v>
      </c>
      <c r="C61" s="91">
        <v>34064</v>
      </c>
      <c r="D61" s="91">
        <v>36160</v>
      </c>
      <c r="E61" s="91">
        <v>38576</v>
      </c>
      <c r="F61" s="91">
        <v>35040</v>
      </c>
      <c r="G61" s="91">
        <v>35207</v>
      </c>
      <c r="H61" s="91">
        <v>167</v>
      </c>
      <c r="I61" s="220" t="s">
        <v>388</v>
      </c>
    </row>
    <row r="62" spans="1:11" ht="11.25" customHeight="1" x14ac:dyDescent="0.2">
      <c r="B62" s="87" t="s">
        <v>264</v>
      </c>
      <c r="C62" s="91">
        <v>16592</v>
      </c>
      <c r="D62" s="91">
        <v>19392</v>
      </c>
      <c r="E62" s="91">
        <v>18032</v>
      </c>
      <c r="F62" s="91">
        <v>20128</v>
      </c>
      <c r="G62" s="91">
        <v>20492</v>
      </c>
      <c r="H62" s="91">
        <v>364</v>
      </c>
      <c r="I62" s="220" t="s">
        <v>423</v>
      </c>
    </row>
    <row r="63" spans="1:11" ht="11.25" customHeight="1" x14ac:dyDescent="0.2">
      <c r="B63" s="87" t="s">
        <v>262</v>
      </c>
      <c r="C63" s="91">
        <v>13568</v>
      </c>
      <c r="D63" s="91">
        <v>15664</v>
      </c>
      <c r="E63" s="91">
        <v>17808</v>
      </c>
      <c r="F63" s="91">
        <v>17728</v>
      </c>
      <c r="G63" s="91">
        <v>19335</v>
      </c>
      <c r="H63" s="91">
        <v>1607</v>
      </c>
      <c r="I63" s="220" t="s">
        <v>315</v>
      </c>
    </row>
    <row r="64" spans="1:11" ht="11.25" customHeight="1" x14ac:dyDescent="0.2">
      <c r="A64" s="12"/>
      <c r="B64" s="100" t="s">
        <v>266</v>
      </c>
      <c r="C64" s="101">
        <v>6928</v>
      </c>
      <c r="D64" s="101">
        <v>7968</v>
      </c>
      <c r="E64" s="101">
        <v>25120</v>
      </c>
      <c r="F64" s="101">
        <v>6896</v>
      </c>
      <c r="G64" s="101">
        <v>7362</v>
      </c>
      <c r="H64" s="101">
        <v>466</v>
      </c>
      <c r="I64" s="221" t="s">
        <v>424</v>
      </c>
      <c r="J64" s="12"/>
      <c r="K64" s="4"/>
    </row>
    <row r="65" spans="1:9" ht="6.75" customHeight="1" x14ac:dyDescent="0.2">
      <c r="B65" s="4"/>
      <c r="C65" s="4"/>
      <c r="D65" s="4"/>
      <c r="E65" s="4"/>
      <c r="F65" s="4"/>
      <c r="G65" s="4"/>
      <c r="H65" s="179"/>
      <c r="I65" s="222"/>
    </row>
    <row r="66" spans="1:9" ht="11.25" customHeight="1" x14ac:dyDescent="0.2">
      <c r="A66" s="102" t="str">
        <f>"1."</f>
        <v>1.</v>
      </c>
      <c r="B66" s="87" t="s">
        <v>30</v>
      </c>
      <c r="C66" s="4"/>
      <c r="D66" s="4"/>
      <c r="E66" s="4"/>
      <c r="F66" s="4"/>
      <c r="G66" s="4"/>
      <c r="H66" s="179"/>
      <c r="I66" s="222"/>
    </row>
    <row r="67" spans="1:9" ht="6" customHeight="1" x14ac:dyDescent="0.2">
      <c r="B67" s="34"/>
      <c r="C67" s="34"/>
      <c r="D67" s="34"/>
      <c r="E67" s="34"/>
      <c r="F67" s="34"/>
      <c r="G67" s="34"/>
      <c r="H67" s="179"/>
      <c r="I67" s="222"/>
    </row>
    <row r="68" spans="1:9" ht="11.25" customHeight="1" x14ac:dyDescent="0.2">
      <c r="A68" s="8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K68"/>
  <sheetViews>
    <sheetView zoomScaleNormal="100" workbookViewId="0"/>
  </sheetViews>
  <sheetFormatPr defaultRowHeight="12.75" x14ac:dyDescent="0.2"/>
  <cols>
    <col min="1" max="1" width="1.7109375" customWidth="1"/>
    <col min="2" max="2" width="21.7109375" customWidth="1"/>
    <col min="8" max="8" width="9.140625" style="180"/>
    <col min="9" max="9" width="6.85546875" style="223" customWidth="1"/>
    <col min="10" max="10" width="3" customWidth="1"/>
    <col min="11" max="11" width="10.7109375" customWidth="1"/>
    <col min="12" max="12" width="11.7109375" customWidth="1"/>
  </cols>
  <sheetData>
    <row r="1" spans="1:11" ht="12.75" customHeight="1" x14ac:dyDescent="0.2">
      <c r="A1" s="186" t="s">
        <v>31</v>
      </c>
      <c r="B1" s="2"/>
      <c r="C1" s="2"/>
      <c r="D1" s="2"/>
      <c r="E1" s="2"/>
      <c r="F1" s="2"/>
      <c r="G1" s="2"/>
      <c r="H1" s="8"/>
      <c r="I1" s="211"/>
    </row>
    <row r="2" spans="1:11" ht="11.25" customHeight="1" x14ac:dyDescent="0.2">
      <c r="B2" s="87"/>
      <c r="C2" s="87"/>
      <c r="D2" s="87"/>
      <c r="E2" s="87"/>
      <c r="F2" s="87"/>
      <c r="G2" s="87"/>
      <c r="H2" s="91"/>
      <c r="I2" s="212"/>
      <c r="J2" s="125"/>
      <c r="K2" s="125"/>
    </row>
    <row r="3" spans="1:11" ht="15" customHeight="1" x14ac:dyDescent="0.25">
      <c r="A3" s="39" t="s">
        <v>372</v>
      </c>
      <c r="B3" s="39"/>
      <c r="C3" s="39"/>
      <c r="D3" s="39"/>
      <c r="E3" s="39"/>
      <c r="F3" s="39"/>
      <c r="G3" s="39"/>
      <c r="H3" s="173"/>
      <c r="I3" s="213"/>
    </row>
    <row r="4" spans="1:11" ht="14.25" customHeight="1" x14ac:dyDescent="0.2">
      <c r="A4" s="40" t="s">
        <v>332</v>
      </c>
      <c r="B4" s="40"/>
      <c r="C4" s="40"/>
      <c r="D4" s="40"/>
      <c r="E4" s="40"/>
      <c r="F4" s="40"/>
      <c r="G4" s="40"/>
      <c r="H4" s="174"/>
      <c r="I4" s="214"/>
    </row>
    <row r="5" spans="1:11" ht="11.25" customHeight="1" x14ac:dyDescent="0.25">
      <c r="A5" s="3"/>
      <c r="B5" s="3"/>
      <c r="C5" s="3"/>
      <c r="D5" s="3"/>
      <c r="E5" s="3"/>
      <c r="F5" s="3"/>
      <c r="G5" s="3"/>
      <c r="H5" s="181"/>
      <c r="I5" s="215"/>
      <c r="J5" s="3"/>
      <c r="K5" s="232"/>
    </row>
    <row r="6" spans="1:11" ht="11.25" customHeight="1" x14ac:dyDescent="0.2">
      <c r="A6" s="261" t="s">
        <v>40</v>
      </c>
      <c r="B6" s="262"/>
      <c r="C6" s="118"/>
      <c r="D6" s="111"/>
      <c r="E6" s="151" t="s">
        <v>254</v>
      </c>
      <c r="F6" s="111"/>
      <c r="G6" s="119"/>
      <c r="H6" s="176" t="s">
        <v>41</v>
      </c>
      <c r="I6" s="216"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217"/>
    </row>
    <row r="9" spans="1:11" ht="11.25" customHeight="1" x14ac:dyDescent="0.2">
      <c r="A9" s="26" t="s">
        <v>12</v>
      </c>
      <c r="B9" s="4"/>
      <c r="C9" s="35">
        <v>2991854</v>
      </c>
      <c r="D9" s="36">
        <v>3310390</v>
      </c>
      <c r="E9" s="36">
        <v>3648204</v>
      </c>
      <c r="F9" s="35">
        <v>3786927</v>
      </c>
      <c r="G9" s="35">
        <v>3889798</v>
      </c>
      <c r="H9" s="35">
        <v>102871</v>
      </c>
      <c r="I9" s="218" t="s">
        <v>333</v>
      </c>
    </row>
    <row r="10" spans="1:11" ht="6" customHeight="1" x14ac:dyDescent="0.2">
      <c r="A10" s="26"/>
      <c r="B10" s="4"/>
      <c r="C10" s="27"/>
      <c r="D10" s="28"/>
      <c r="E10" s="28"/>
      <c r="F10" s="27"/>
      <c r="G10" s="27"/>
      <c r="H10" s="35"/>
      <c r="I10" s="218"/>
    </row>
    <row r="11" spans="1:11" ht="11.25" customHeight="1" x14ac:dyDescent="0.2">
      <c r="A11" s="29" t="s">
        <v>13</v>
      </c>
      <c r="C11" s="91"/>
      <c r="D11" s="91"/>
      <c r="E11" s="91"/>
      <c r="F11" s="91"/>
      <c r="G11" s="91"/>
      <c r="H11" s="35"/>
      <c r="I11" s="218"/>
    </row>
    <row r="12" spans="1:11" ht="11.25" customHeight="1" x14ac:dyDescent="0.2">
      <c r="A12" s="30"/>
      <c r="B12" s="92" t="s">
        <v>34</v>
      </c>
      <c r="C12" s="91">
        <v>1460608</v>
      </c>
      <c r="D12" s="91">
        <v>1695696</v>
      </c>
      <c r="E12" s="93">
        <v>1904720</v>
      </c>
      <c r="F12" s="93">
        <v>1990880</v>
      </c>
      <c r="G12" s="91">
        <v>1999559</v>
      </c>
      <c r="H12" s="93">
        <v>8679</v>
      </c>
      <c r="I12" s="219" t="s">
        <v>425</v>
      </c>
    </row>
    <row r="13" spans="1:11" ht="11.25" customHeight="1" x14ac:dyDescent="0.2">
      <c r="A13" s="30"/>
      <c r="B13" s="92" t="s">
        <v>35</v>
      </c>
      <c r="C13" s="93">
        <v>927248</v>
      </c>
      <c r="D13" s="93">
        <v>984912</v>
      </c>
      <c r="E13" s="93">
        <v>1050544</v>
      </c>
      <c r="F13" s="93">
        <v>1091312</v>
      </c>
      <c r="G13" s="93">
        <v>1076934</v>
      </c>
      <c r="H13" s="93">
        <v>-14378</v>
      </c>
      <c r="I13" s="219" t="s">
        <v>338</v>
      </c>
    </row>
    <row r="14" spans="1:11" ht="11.25" customHeight="1" x14ac:dyDescent="0.2">
      <c r="A14" s="30"/>
      <c r="B14" s="92" t="s">
        <v>14</v>
      </c>
      <c r="C14" s="93">
        <v>270432</v>
      </c>
      <c r="D14" s="93">
        <v>281312</v>
      </c>
      <c r="E14" s="93">
        <v>295712</v>
      </c>
      <c r="F14" s="93">
        <v>301376</v>
      </c>
      <c r="G14" s="93">
        <v>312111</v>
      </c>
      <c r="H14" s="93">
        <v>10735</v>
      </c>
      <c r="I14" s="219" t="s">
        <v>426</v>
      </c>
    </row>
    <row r="15" spans="1:11" ht="11.25" customHeight="1" x14ac:dyDescent="0.2">
      <c r="A15" s="30"/>
      <c r="B15" s="92" t="s">
        <v>15</v>
      </c>
      <c r="C15" s="93">
        <v>60064</v>
      </c>
      <c r="D15" s="93">
        <v>63440</v>
      </c>
      <c r="E15" s="93">
        <v>65456</v>
      </c>
      <c r="F15" s="93">
        <v>68752</v>
      </c>
      <c r="G15" s="93">
        <v>70172</v>
      </c>
      <c r="H15" s="93">
        <v>1420</v>
      </c>
      <c r="I15" s="219" t="s">
        <v>427</v>
      </c>
    </row>
    <row r="16" spans="1:11" ht="11.25" customHeight="1" x14ac:dyDescent="0.2">
      <c r="A16" s="32"/>
      <c r="B16" s="92" t="s">
        <v>36</v>
      </c>
      <c r="C16" s="93">
        <v>58464</v>
      </c>
      <c r="D16" s="93">
        <v>63872</v>
      </c>
      <c r="E16" s="93">
        <v>70688</v>
      </c>
      <c r="F16" s="93">
        <v>74352</v>
      </c>
      <c r="G16" s="93">
        <v>78709</v>
      </c>
      <c r="H16" s="93">
        <v>4357</v>
      </c>
      <c r="I16" s="219" t="s">
        <v>428</v>
      </c>
    </row>
    <row r="17" spans="1:9" ht="6" customHeight="1" x14ac:dyDescent="0.2">
      <c r="A17" s="32"/>
      <c r="B17" s="92"/>
      <c r="C17" s="93"/>
      <c r="D17" s="93"/>
      <c r="E17" s="93"/>
      <c r="F17" s="93"/>
      <c r="G17" s="93"/>
      <c r="H17" s="93"/>
      <c r="I17" s="219"/>
    </row>
    <row r="18" spans="1:9" ht="11.25" customHeight="1" x14ac:dyDescent="0.2">
      <c r="A18" s="26" t="s">
        <v>37</v>
      </c>
      <c r="C18" s="91"/>
      <c r="D18" s="91"/>
      <c r="E18" s="91"/>
      <c r="F18" s="91"/>
      <c r="G18" s="91"/>
      <c r="H18" s="93"/>
      <c r="I18" s="219"/>
    </row>
    <row r="19" spans="1:9" ht="11.25" customHeight="1" x14ac:dyDescent="0.2">
      <c r="A19" s="32"/>
      <c r="B19" s="92" t="s">
        <v>16</v>
      </c>
      <c r="C19" s="91">
        <v>254064</v>
      </c>
      <c r="D19" s="91">
        <v>275056</v>
      </c>
      <c r="E19" s="91">
        <v>305648</v>
      </c>
      <c r="F19" s="91">
        <v>321824</v>
      </c>
      <c r="G19" s="91">
        <v>338328</v>
      </c>
      <c r="H19" s="93">
        <v>16504</v>
      </c>
      <c r="I19" s="219" t="s">
        <v>429</v>
      </c>
    </row>
    <row r="20" spans="1:9" ht="11.25" customHeight="1" x14ac:dyDescent="0.2">
      <c r="A20" s="32"/>
      <c r="B20" s="92" t="s">
        <v>17</v>
      </c>
      <c r="C20" s="91">
        <v>366032</v>
      </c>
      <c r="D20" s="91">
        <v>396720</v>
      </c>
      <c r="E20" s="91">
        <v>429424</v>
      </c>
      <c r="F20" s="91">
        <v>429536</v>
      </c>
      <c r="G20" s="91">
        <v>425101</v>
      </c>
      <c r="H20" s="93">
        <v>-4435</v>
      </c>
      <c r="I20" s="219" t="s">
        <v>382</v>
      </c>
    </row>
    <row r="21" spans="1:9" ht="11.25" customHeight="1" x14ac:dyDescent="0.2">
      <c r="A21" s="30"/>
      <c r="B21" s="92" t="s">
        <v>18</v>
      </c>
      <c r="C21" s="91">
        <v>595088</v>
      </c>
      <c r="D21" s="91">
        <v>663520</v>
      </c>
      <c r="E21" s="91">
        <v>735088</v>
      </c>
      <c r="F21" s="91">
        <v>769248</v>
      </c>
      <c r="G21" s="91">
        <v>784703</v>
      </c>
      <c r="H21" s="93">
        <v>15455</v>
      </c>
      <c r="I21" s="219" t="s">
        <v>430</v>
      </c>
    </row>
    <row r="22" spans="1:9" ht="11.25" customHeight="1" x14ac:dyDescent="0.2">
      <c r="A22" s="30"/>
      <c r="B22" s="92" t="s">
        <v>19</v>
      </c>
      <c r="C22" s="91">
        <v>466640</v>
      </c>
      <c r="D22" s="91">
        <v>508704</v>
      </c>
      <c r="E22" s="91">
        <v>553328</v>
      </c>
      <c r="F22" s="91">
        <v>576768</v>
      </c>
      <c r="G22" s="91">
        <v>584139</v>
      </c>
      <c r="H22" s="93">
        <v>7371</v>
      </c>
      <c r="I22" s="219" t="s">
        <v>321</v>
      </c>
    </row>
    <row r="23" spans="1:9" ht="11.25" customHeight="1" x14ac:dyDescent="0.2">
      <c r="A23" s="30"/>
      <c r="B23" s="92" t="s">
        <v>20</v>
      </c>
      <c r="C23" s="91">
        <v>506688</v>
      </c>
      <c r="D23" s="91">
        <v>553744</v>
      </c>
      <c r="E23" s="91">
        <v>604704</v>
      </c>
      <c r="F23" s="91">
        <v>612384</v>
      </c>
      <c r="G23" s="91">
        <v>608398</v>
      </c>
      <c r="H23" s="93">
        <v>-3986</v>
      </c>
      <c r="I23" s="219" t="s">
        <v>364</v>
      </c>
    </row>
    <row r="24" spans="1:9" ht="11.25" customHeight="1" x14ac:dyDescent="0.2">
      <c r="A24" s="30"/>
      <c r="B24" s="92" t="s">
        <v>21</v>
      </c>
      <c r="C24" s="91">
        <v>477504</v>
      </c>
      <c r="D24" s="91">
        <v>542832</v>
      </c>
      <c r="E24" s="91">
        <v>599360</v>
      </c>
      <c r="F24" s="91">
        <v>632784</v>
      </c>
      <c r="G24" s="91">
        <v>663980</v>
      </c>
      <c r="H24" s="93">
        <v>31196</v>
      </c>
      <c r="I24" s="219" t="s">
        <v>431</v>
      </c>
    </row>
    <row r="25" spans="1:9" ht="11.25" customHeight="1" x14ac:dyDescent="0.2">
      <c r="A25" s="30"/>
      <c r="B25" s="92" t="s">
        <v>38</v>
      </c>
      <c r="C25" s="91">
        <v>322016</v>
      </c>
      <c r="D25" s="91">
        <v>369120</v>
      </c>
      <c r="E25" s="91">
        <v>408192</v>
      </c>
      <c r="F25" s="91">
        <v>437584</v>
      </c>
      <c r="G25" s="91">
        <v>482781</v>
      </c>
      <c r="H25" s="93">
        <v>45197</v>
      </c>
      <c r="I25" s="219" t="s">
        <v>432</v>
      </c>
    </row>
    <row r="26" spans="1:9" ht="6" customHeight="1" x14ac:dyDescent="0.2">
      <c r="A26" s="30"/>
      <c r="B26" s="92"/>
      <c r="C26" s="91"/>
      <c r="D26" s="91"/>
      <c r="E26" s="91"/>
      <c r="F26" s="91"/>
      <c r="G26" s="91"/>
      <c r="H26" s="93"/>
      <c r="I26" s="219"/>
    </row>
    <row r="27" spans="1:9" ht="11.25" customHeight="1" x14ac:dyDescent="0.2">
      <c r="A27" s="29" t="s">
        <v>22</v>
      </c>
      <c r="C27" s="91"/>
      <c r="D27" s="91"/>
      <c r="E27" s="91"/>
      <c r="F27" s="91"/>
      <c r="G27" s="91"/>
      <c r="H27" s="93"/>
      <c r="I27" s="219"/>
    </row>
    <row r="28" spans="1:9" ht="11.25" customHeight="1" x14ac:dyDescent="0.2">
      <c r="A28" s="30"/>
      <c r="B28" s="94" t="s">
        <v>26</v>
      </c>
      <c r="C28" s="91">
        <v>501360</v>
      </c>
      <c r="D28" s="91">
        <v>567040</v>
      </c>
      <c r="E28" s="91">
        <v>649840</v>
      </c>
      <c r="F28" s="91">
        <v>677872</v>
      </c>
      <c r="G28" s="91">
        <v>653601</v>
      </c>
      <c r="H28" s="93">
        <v>-24271</v>
      </c>
      <c r="I28" s="219" t="s">
        <v>433</v>
      </c>
    </row>
    <row r="29" spans="1:9" ht="11.25" customHeight="1" x14ac:dyDescent="0.2">
      <c r="A29" s="30"/>
      <c r="B29" s="95" t="s">
        <v>27</v>
      </c>
      <c r="C29" s="91">
        <v>795984</v>
      </c>
      <c r="D29" s="91">
        <v>870624</v>
      </c>
      <c r="E29" s="91">
        <v>912496</v>
      </c>
      <c r="F29" s="91">
        <v>966160</v>
      </c>
      <c r="G29" s="91">
        <v>994426</v>
      </c>
      <c r="H29" s="93">
        <v>28266</v>
      </c>
      <c r="I29" s="219" t="s">
        <v>334</v>
      </c>
    </row>
    <row r="30" spans="1:9" ht="11.25" customHeight="1" x14ac:dyDescent="0.2">
      <c r="A30" s="30"/>
      <c r="B30" s="96" t="s">
        <v>23</v>
      </c>
      <c r="C30" s="91">
        <v>802080</v>
      </c>
      <c r="D30" s="91">
        <v>898544</v>
      </c>
      <c r="E30" s="91">
        <v>1014176</v>
      </c>
      <c r="F30" s="91">
        <v>1068288</v>
      </c>
      <c r="G30" s="91">
        <v>1124813</v>
      </c>
      <c r="H30" s="93">
        <v>56525</v>
      </c>
      <c r="I30" s="219" t="s">
        <v>434</v>
      </c>
    </row>
    <row r="31" spans="1:9" ht="11.25" customHeight="1" x14ac:dyDescent="0.2">
      <c r="A31" s="30"/>
      <c r="B31" s="97" t="s">
        <v>24</v>
      </c>
      <c r="C31" s="91">
        <v>353472</v>
      </c>
      <c r="D31" s="91">
        <v>389168</v>
      </c>
      <c r="E31" s="91">
        <v>440960</v>
      </c>
      <c r="F31" s="91">
        <v>445232</v>
      </c>
      <c r="G31" s="91">
        <v>454771</v>
      </c>
      <c r="H31" s="93">
        <v>9539</v>
      </c>
      <c r="I31" s="219" t="s">
        <v>427</v>
      </c>
    </row>
    <row r="32" spans="1:9" ht="11.25" customHeight="1" x14ac:dyDescent="0.2">
      <c r="A32" s="30"/>
      <c r="B32" s="96" t="s">
        <v>29</v>
      </c>
      <c r="C32" s="91">
        <v>535136</v>
      </c>
      <c r="D32" s="91">
        <v>584320</v>
      </c>
      <c r="E32" s="91">
        <v>618272</v>
      </c>
      <c r="F32" s="91">
        <v>622576</v>
      </c>
      <c r="G32" s="91">
        <v>659819</v>
      </c>
      <c r="H32" s="93">
        <v>37243</v>
      </c>
      <c r="I32" s="219" t="s">
        <v>435</v>
      </c>
    </row>
    <row r="33" spans="1:9" ht="11.25" customHeight="1" x14ac:dyDescent="0.2">
      <c r="A33" s="30"/>
      <c r="B33" s="98" t="s">
        <v>28</v>
      </c>
      <c r="C33" s="43">
        <v>8.9098360655737707</v>
      </c>
      <c r="D33" s="43">
        <v>8.9000675599594601</v>
      </c>
      <c r="E33" s="43">
        <v>8.9107404692082106</v>
      </c>
      <c r="F33" s="43">
        <v>8.7659926791005809</v>
      </c>
      <c r="G33" s="43">
        <v>9.0019424550823004</v>
      </c>
      <c r="H33" s="170">
        <v>0.23594977598172101</v>
      </c>
      <c r="I33" s="219" t="s">
        <v>333</v>
      </c>
    </row>
    <row r="34" spans="1:9" ht="6" customHeight="1" x14ac:dyDescent="0.2">
      <c r="A34" s="30"/>
      <c r="B34" s="98"/>
      <c r="C34" s="38"/>
      <c r="D34" s="38"/>
      <c r="E34" s="38"/>
      <c r="F34" s="38"/>
      <c r="G34" s="38"/>
      <c r="H34" s="99"/>
      <c r="I34" s="219"/>
    </row>
    <row r="35" spans="1:9" ht="11.25" customHeight="1" x14ac:dyDescent="0.2">
      <c r="A35" s="29" t="s">
        <v>386</v>
      </c>
      <c r="C35" s="91"/>
      <c r="D35" s="91"/>
      <c r="E35" s="91"/>
      <c r="F35" s="91"/>
      <c r="G35" s="91"/>
      <c r="H35" s="93"/>
      <c r="I35" s="219"/>
    </row>
    <row r="36" spans="1:9" ht="11.25" customHeight="1" x14ac:dyDescent="0.2">
      <c r="A36" s="30"/>
      <c r="B36" s="92" t="s">
        <v>387</v>
      </c>
      <c r="C36" s="91">
        <v>2121056</v>
      </c>
      <c r="D36" s="91">
        <v>2350304</v>
      </c>
      <c r="E36" s="91">
        <v>2610464</v>
      </c>
      <c r="F36" s="91">
        <v>2690112</v>
      </c>
      <c r="G36" s="91">
        <v>2751519</v>
      </c>
      <c r="H36" s="93">
        <v>61407</v>
      </c>
      <c r="I36" s="219" t="s">
        <v>275</v>
      </c>
    </row>
    <row r="37" spans="1:9" ht="11.25" customHeight="1" x14ac:dyDescent="0.2">
      <c r="A37" s="30"/>
      <c r="B37" s="92" t="s">
        <v>389</v>
      </c>
      <c r="C37" s="91">
        <v>438080</v>
      </c>
      <c r="D37" s="91">
        <v>477520</v>
      </c>
      <c r="E37" s="91">
        <v>511184</v>
      </c>
      <c r="F37" s="91">
        <v>554496</v>
      </c>
      <c r="G37" s="91">
        <v>551616</v>
      </c>
      <c r="H37" s="93">
        <v>-2880</v>
      </c>
      <c r="I37" s="219" t="s">
        <v>436</v>
      </c>
    </row>
    <row r="38" spans="1:9" ht="11.25" customHeight="1" x14ac:dyDescent="0.2">
      <c r="A38" s="30"/>
      <c r="B38" s="92" t="s">
        <v>391</v>
      </c>
      <c r="C38" s="91">
        <v>182656</v>
      </c>
      <c r="D38" s="91">
        <v>221280</v>
      </c>
      <c r="E38" s="91">
        <v>247920</v>
      </c>
      <c r="F38" s="91">
        <v>275328</v>
      </c>
      <c r="G38" s="91">
        <v>298732</v>
      </c>
      <c r="H38" s="93">
        <v>23404</v>
      </c>
      <c r="I38" s="219" t="s">
        <v>437</v>
      </c>
    </row>
    <row r="39" spans="1:9" ht="11.25" customHeight="1" x14ac:dyDescent="0.2">
      <c r="A39" s="30"/>
      <c r="B39" s="92" t="s">
        <v>393</v>
      </c>
      <c r="C39" s="91">
        <v>194864</v>
      </c>
      <c r="D39" s="91">
        <v>217216</v>
      </c>
      <c r="E39" s="91">
        <v>219456</v>
      </c>
      <c r="F39" s="91">
        <v>210112</v>
      </c>
      <c r="G39" s="91">
        <v>216439</v>
      </c>
      <c r="H39" s="93">
        <v>6327</v>
      </c>
      <c r="I39" s="219" t="s">
        <v>342</v>
      </c>
    </row>
    <row r="40" spans="1:9" ht="11.25" customHeight="1" x14ac:dyDescent="0.2">
      <c r="A40" s="30"/>
      <c r="B40" s="92" t="s">
        <v>396</v>
      </c>
      <c r="C40" s="91">
        <v>34288</v>
      </c>
      <c r="D40" s="91">
        <v>32976</v>
      </c>
      <c r="E40" s="91">
        <v>39040</v>
      </c>
      <c r="F40" s="91">
        <v>42752</v>
      </c>
      <c r="G40" s="91">
        <v>61168</v>
      </c>
      <c r="H40" s="93">
        <v>18416</v>
      </c>
      <c r="I40" s="219" t="s">
        <v>438</v>
      </c>
    </row>
    <row r="41" spans="1:9" ht="11.25" customHeight="1" x14ac:dyDescent="0.2">
      <c r="A41" s="30"/>
      <c r="B41" s="92" t="s">
        <v>394</v>
      </c>
      <c r="C41" s="91">
        <v>11904</v>
      </c>
      <c r="D41" s="91">
        <v>10240</v>
      </c>
      <c r="E41" s="91">
        <v>7424</v>
      </c>
      <c r="F41" s="91">
        <v>7104</v>
      </c>
      <c r="G41" s="91">
        <v>7736</v>
      </c>
      <c r="H41" s="93">
        <v>632</v>
      </c>
      <c r="I41" s="219" t="s">
        <v>439</v>
      </c>
    </row>
    <row r="42" spans="1:9" ht="11.25" customHeight="1" x14ac:dyDescent="0.2">
      <c r="A42" s="30"/>
      <c r="B42" s="92" t="s">
        <v>398</v>
      </c>
      <c r="C42" s="91">
        <v>0</v>
      </c>
      <c r="D42" s="91">
        <v>16</v>
      </c>
      <c r="E42" s="91">
        <v>16</v>
      </c>
      <c r="F42" s="91">
        <v>16</v>
      </c>
      <c r="G42" s="91">
        <v>10</v>
      </c>
      <c r="H42" s="93">
        <v>-6</v>
      </c>
      <c r="I42" s="219" t="s">
        <v>440</v>
      </c>
    </row>
    <row r="43" spans="1:9" ht="11.25" customHeight="1" x14ac:dyDescent="0.2">
      <c r="A43" s="30"/>
      <c r="B43" s="92" t="s">
        <v>441</v>
      </c>
      <c r="C43" s="99">
        <v>5008</v>
      </c>
      <c r="D43" s="99">
        <v>0</v>
      </c>
      <c r="E43" s="99">
        <v>16</v>
      </c>
      <c r="F43" s="99">
        <v>16</v>
      </c>
      <c r="G43" s="99">
        <v>0</v>
      </c>
      <c r="H43" s="99">
        <v>-16</v>
      </c>
      <c r="I43" s="220" t="s">
        <v>442</v>
      </c>
    </row>
    <row r="44" spans="1:9" ht="6" customHeight="1" x14ac:dyDescent="0.2">
      <c r="A44" s="30"/>
      <c r="B44" s="92"/>
      <c r="C44" s="91"/>
      <c r="D44" s="91"/>
      <c r="E44" s="91"/>
      <c r="F44" s="91"/>
      <c r="G44" s="91"/>
      <c r="H44" s="99"/>
      <c r="I44" s="220"/>
    </row>
    <row r="45" spans="1:9" ht="11.25" customHeight="1" x14ac:dyDescent="0.2">
      <c r="A45" s="29" t="s">
        <v>400</v>
      </c>
      <c r="B45" s="96"/>
      <c r="C45" s="91"/>
      <c r="D45" s="91"/>
      <c r="E45" s="91"/>
      <c r="F45" s="91"/>
      <c r="G45" s="91"/>
      <c r="H45" s="93"/>
      <c r="I45" s="220"/>
    </row>
    <row r="46" spans="1:9" ht="11.25" customHeight="1" x14ac:dyDescent="0.2">
      <c r="A46" s="29"/>
      <c r="B46" s="87" t="s">
        <v>401</v>
      </c>
      <c r="C46" s="91">
        <v>878912</v>
      </c>
      <c r="D46" s="91">
        <v>930128</v>
      </c>
      <c r="E46" s="91">
        <v>950896</v>
      </c>
      <c r="F46" s="91">
        <v>927920</v>
      </c>
      <c r="G46" s="91">
        <v>958596</v>
      </c>
      <c r="H46" s="93">
        <v>30676</v>
      </c>
      <c r="I46" s="220" t="s">
        <v>443</v>
      </c>
    </row>
    <row r="47" spans="1:9" ht="11.25" customHeight="1" x14ac:dyDescent="0.2">
      <c r="A47" s="29"/>
      <c r="B47" s="87" t="s">
        <v>402</v>
      </c>
      <c r="C47" s="91">
        <v>511456</v>
      </c>
      <c r="D47" s="91">
        <v>574464</v>
      </c>
      <c r="E47" s="91">
        <v>578112</v>
      </c>
      <c r="F47" s="91">
        <v>599952</v>
      </c>
      <c r="G47" s="91">
        <v>606555</v>
      </c>
      <c r="H47" s="93">
        <v>6603</v>
      </c>
      <c r="I47" s="220" t="s">
        <v>267</v>
      </c>
    </row>
    <row r="48" spans="1:9" ht="11.25" customHeight="1" x14ac:dyDescent="0.2">
      <c r="A48" s="29"/>
      <c r="B48" s="87" t="s">
        <v>403</v>
      </c>
      <c r="C48" s="91">
        <v>419584</v>
      </c>
      <c r="D48" s="91">
        <v>431440</v>
      </c>
      <c r="E48" s="91">
        <v>432800</v>
      </c>
      <c r="F48" s="91">
        <v>441056</v>
      </c>
      <c r="G48" s="91">
        <v>432816</v>
      </c>
      <c r="H48" s="93">
        <v>-8240</v>
      </c>
      <c r="I48" s="220" t="s">
        <v>444</v>
      </c>
    </row>
    <row r="49" spans="1:11" ht="11.25" customHeight="1" x14ac:dyDescent="0.2">
      <c r="A49" s="29"/>
      <c r="B49" s="87" t="s">
        <v>270</v>
      </c>
      <c r="C49" s="91">
        <v>155856</v>
      </c>
      <c r="D49" s="91">
        <v>168704</v>
      </c>
      <c r="E49" s="91">
        <v>157968</v>
      </c>
      <c r="F49" s="91">
        <v>166576</v>
      </c>
      <c r="G49" s="91">
        <v>191613</v>
      </c>
      <c r="H49" s="93">
        <v>25037</v>
      </c>
      <c r="I49" s="220" t="s">
        <v>392</v>
      </c>
    </row>
    <row r="50" spans="1:11" ht="11.25" customHeight="1" x14ac:dyDescent="0.2">
      <c r="A50" s="29"/>
      <c r="B50" s="87" t="s">
        <v>411</v>
      </c>
      <c r="C50" s="91">
        <v>116816</v>
      </c>
      <c r="D50" s="91">
        <v>131744</v>
      </c>
      <c r="E50" s="91">
        <v>158000</v>
      </c>
      <c r="F50" s="91">
        <v>188336</v>
      </c>
      <c r="G50" s="91">
        <v>155465</v>
      </c>
      <c r="H50" s="93">
        <v>-32871</v>
      </c>
      <c r="I50" s="220" t="s">
        <v>445</v>
      </c>
    </row>
    <row r="51" spans="1:11" ht="11.25" customHeight="1" x14ac:dyDescent="0.2">
      <c r="A51" s="29"/>
      <c r="B51" s="87" t="s">
        <v>405</v>
      </c>
      <c r="C51" s="91">
        <v>85552</v>
      </c>
      <c r="D51" s="91">
        <v>116400</v>
      </c>
      <c r="E51" s="91">
        <v>165024</v>
      </c>
      <c r="F51" s="91">
        <v>173440</v>
      </c>
      <c r="G51" s="91">
        <v>145968</v>
      </c>
      <c r="H51" s="93">
        <v>-27472</v>
      </c>
      <c r="I51" s="220" t="s">
        <v>446</v>
      </c>
    </row>
    <row r="52" spans="1:11" ht="11.25" customHeight="1" x14ac:dyDescent="0.2">
      <c r="A52" s="30"/>
      <c r="B52" s="87" t="s">
        <v>407</v>
      </c>
      <c r="C52" s="91">
        <v>86400</v>
      </c>
      <c r="D52" s="91">
        <v>92944</v>
      </c>
      <c r="E52" s="91">
        <v>103376</v>
      </c>
      <c r="F52" s="91">
        <v>99696</v>
      </c>
      <c r="G52" s="91">
        <v>109209</v>
      </c>
      <c r="H52" s="93">
        <v>9513</v>
      </c>
      <c r="I52" s="220" t="s">
        <v>447</v>
      </c>
    </row>
    <row r="53" spans="1:11" ht="11.25" customHeight="1" x14ac:dyDescent="0.2">
      <c r="A53" s="30"/>
      <c r="B53" s="87" t="s">
        <v>409</v>
      </c>
      <c r="C53" s="91">
        <v>59920</v>
      </c>
      <c r="D53" s="91">
        <v>86832</v>
      </c>
      <c r="E53" s="91">
        <v>93616</v>
      </c>
      <c r="F53" s="91">
        <v>92688</v>
      </c>
      <c r="G53" s="91">
        <v>100577</v>
      </c>
      <c r="H53" s="93">
        <v>7889</v>
      </c>
      <c r="I53" s="220" t="s">
        <v>437</v>
      </c>
    </row>
    <row r="54" spans="1:11" ht="11.25" customHeight="1" x14ac:dyDescent="0.2">
      <c r="A54" s="30"/>
      <c r="B54" s="87" t="s">
        <v>415</v>
      </c>
      <c r="C54" s="91">
        <v>84896</v>
      </c>
      <c r="D54" s="91">
        <v>82432</v>
      </c>
      <c r="E54" s="91">
        <v>108048</v>
      </c>
      <c r="F54" s="91">
        <v>100752</v>
      </c>
      <c r="G54" s="91">
        <v>100083</v>
      </c>
      <c r="H54" s="93">
        <v>-669</v>
      </c>
      <c r="I54" s="220" t="s">
        <v>364</v>
      </c>
    </row>
    <row r="55" spans="1:11" ht="11.25" customHeight="1" x14ac:dyDescent="0.2">
      <c r="A55" s="30"/>
      <c r="B55" s="87" t="s">
        <v>417</v>
      </c>
      <c r="C55" s="91">
        <v>43360</v>
      </c>
      <c r="D55" s="91">
        <v>38896</v>
      </c>
      <c r="E55" s="91">
        <v>70304</v>
      </c>
      <c r="F55" s="91">
        <v>68176</v>
      </c>
      <c r="G55" s="91">
        <v>76157</v>
      </c>
      <c r="H55" s="93">
        <v>7981</v>
      </c>
      <c r="I55" s="220" t="s">
        <v>448</v>
      </c>
    </row>
    <row r="56" spans="1:11" ht="11.25" customHeight="1" x14ac:dyDescent="0.2">
      <c r="A56" s="30"/>
      <c r="B56" s="87" t="s">
        <v>449</v>
      </c>
      <c r="C56" s="91">
        <v>68208</v>
      </c>
      <c r="D56" s="91">
        <v>75840</v>
      </c>
      <c r="E56" s="91">
        <v>70640</v>
      </c>
      <c r="F56" s="91">
        <v>76512</v>
      </c>
      <c r="G56" s="91">
        <v>72180</v>
      </c>
      <c r="H56" s="93">
        <v>-4332</v>
      </c>
      <c r="I56" s="220" t="s">
        <v>450</v>
      </c>
    </row>
    <row r="57" spans="1:11" ht="11.25" customHeight="1" x14ac:dyDescent="0.2">
      <c r="A57" s="30"/>
      <c r="B57" s="87" t="s">
        <v>413</v>
      </c>
      <c r="C57" s="91">
        <v>52320</v>
      </c>
      <c r="D57" s="91">
        <v>59440</v>
      </c>
      <c r="E57" s="91">
        <v>59552</v>
      </c>
      <c r="F57" s="91">
        <v>64784</v>
      </c>
      <c r="G57" s="91">
        <v>69895</v>
      </c>
      <c r="H57" s="93">
        <v>5111</v>
      </c>
      <c r="I57" s="220" t="s">
        <v>451</v>
      </c>
    </row>
    <row r="58" spans="1:11" ht="6" customHeight="1" x14ac:dyDescent="0.2">
      <c r="A58" s="30"/>
      <c r="B58" s="87"/>
      <c r="C58" s="91"/>
      <c r="D58" s="91"/>
      <c r="E58" s="91"/>
      <c r="F58" s="91"/>
      <c r="G58" s="91"/>
      <c r="H58" s="93"/>
      <c r="I58" s="220"/>
    </row>
    <row r="59" spans="1:11" ht="11.25" customHeight="1" x14ac:dyDescent="0.2">
      <c r="A59" s="29" t="s">
        <v>420</v>
      </c>
      <c r="C59" s="91"/>
      <c r="D59" s="91"/>
      <c r="E59" s="91"/>
      <c r="F59" s="91"/>
      <c r="G59" s="93"/>
      <c r="H59" s="93"/>
      <c r="I59" s="220"/>
    </row>
    <row r="60" spans="1:11" ht="11.25" customHeight="1" x14ac:dyDescent="0.2">
      <c r="A60" s="29"/>
      <c r="B60" s="87" t="s">
        <v>260</v>
      </c>
      <c r="C60" s="91">
        <v>820016</v>
      </c>
      <c r="D60" s="91">
        <v>886144</v>
      </c>
      <c r="E60" s="91">
        <v>959856</v>
      </c>
      <c r="F60" s="91">
        <v>981584</v>
      </c>
      <c r="G60" s="91">
        <v>1019666</v>
      </c>
      <c r="H60" s="91">
        <v>38082</v>
      </c>
      <c r="I60" s="220" t="s">
        <v>385</v>
      </c>
    </row>
    <row r="61" spans="1:11" ht="11.25" customHeight="1" x14ac:dyDescent="0.2">
      <c r="B61" s="87" t="s">
        <v>422</v>
      </c>
      <c r="C61" s="91">
        <v>504448</v>
      </c>
      <c r="D61" s="91">
        <v>516016</v>
      </c>
      <c r="E61" s="91">
        <v>538848</v>
      </c>
      <c r="F61" s="91">
        <v>526848</v>
      </c>
      <c r="G61" s="91">
        <v>537796</v>
      </c>
      <c r="H61" s="91">
        <v>10948</v>
      </c>
      <c r="I61" s="220" t="s">
        <v>427</v>
      </c>
    </row>
    <row r="62" spans="1:11" ht="11.25" customHeight="1" x14ac:dyDescent="0.2">
      <c r="B62" s="87" t="s">
        <v>264</v>
      </c>
      <c r="C62" s="91">
        <v>319040</v>
      </c>
      <c r="D62" s="91">
        <v>403328</v>
      </c>
      <c r="E62" s="91">
        <v>401904</v>
      </c>
      <c r="F62" s="91">
        <v>455760</v>
      </c>
      <c r="G62" s="91">
        <v>447290</v>
      </c>
      <c r="H62" s="91">
        <v>-8470</v>
      </c>
      <c r="I62" s="220" t="s">
        <v>444</v>
      </c>
    </row>
    <row r="63" spans="1:11" ht="11.25" customHeight="1" x14ac:dyDescent="0.2">
      <c r="B63" s="87" t="s">
        <v>262</v>
      </c>
      <c r="C63" s="91">
        <v>231712</v>
      </c>
      <c r="D63" s="91">
        <v>254336</v>
      </c>
      <c r="E63" s="91">
        <v>319392</v>
      </c>
      <c r="F63" s="91">
        <v>330000</v>
      </c>
      <c r="G63" s="91">
        <v>361094</v>
      </c>
      <c r="H63" s="91">
        <v>31094</v>
      </c>
      <c r="I63" s="220" t="s">
        <v>327</v>
      </c>
    </row>
    <row r="64" spans="1:11" ht="11.25" customHeight="1" x14ac:dyDescent="0.2">
      <c r="A64" s="12"/>
      <c r="B64" s="100" t="s">
        <v>266</v>
      </c>
      <c r="C64" s="101">
        <v>212048</v>
      </c>
      <c r="D64" s="101">
        <v>230832</v>
      </c>
      <c r="E64" s="101">
        <v>255376</v>
      </c>
      <c r="F64" s="101">
        <v>247840</v>
      </c>
      <c r="G64" s="101">
        <v>246999</v>
      </c>
      <c r="H64" s="101">
        <v>-841</v>
      </c>
      <c r="I64" s="221" t="s">
        <v>344</v>
      </c>
      <c r="J64" s="12"/>
      <c r="K64" s="4"/>
    </row>
    <row r="65" spans="1:9" ht="6" customHeight="1" x14ac:dyDescent="0.2">
      <c r="B65" s="4"/>
      <c r="C65" s="4"/>
      <c r="D65" s="4"/>
      <c r="E65" s="4"/>
      <c r="F65" s="4"/>
      <c r="G65" s="4"/>
      <c r="H65" s="179"/>
      <c r="I65" s="222"/>
    </row>
    <row r="66" spans="1:9" ht="11.25" customHeight="1" x14ac:dyDescent="0.2">
      <c r="A66" s="102" t="s">
        <v>4</v>
      </c>
      <c r="B66" s="87" t="s">
        <v>30</v>
      </c>
      <c r="C66" s="4"/>
      <c r="D66" s="4"/>
      <c r="E66" s="4"/>
      <c r="F66" s="4"/>
      <c r="G66" s="4"/>
      <c r="H66" s="179"/>
      <c r="I66" s="222"/>
    </row>
    <row r="67" spans="1:9" ht="6" customHeight="1" x14ac:dyDescent="0.2">
      <c r="B67" s="34"/>
      <c r="C67" s="34"/>
      <c r="D67" s="34"/>
      <c r="E67" s="34"/>
      <c r="F67" s="34"/>
      <c r="G67" s="34"/>
      <c r="H67" s="179"/>
      <c r="I67" s="222"/>
    </row>
    <row r="68" spans="1:9" ht="11.25" customHeight="1" x14ac:dyDescent="0.2">
      <c r="A68" s="8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A1:K6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32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452</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93200</v>
      </c>
      <c r="D9" s="36">
        <v>97472</v>
      </c>
      <c r="E9" s="36">
        <v>105840</v>
      </c>
      <c r="F9" s="35">
        <v>98784</v>
      </c>
      <c r="G9" s="35">
        <v>100648</v>
      </c>
      <c r="H9" s="35">
        <v>1864</v>
      </c>
      <c r="I9" s="197" t="s">
        <v>261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34800</v>
      </c>
      <c r="D12" s="91">
        <v>37456</v>
      </c>
      <c r="E12" s="93">
        <v>42720</v>
      </c>
      <c r="F12" s="93">
        <v>36832</v>
      </c>
      <c r="G12" s="91">
        <v>36474</v>
      </c>
      <c r="H12" s="93">
        <v>-358</v>
      </c>
      <c r="I12" s="198" t="s">
        <v>382</v>
      </c>
    </row>
    <row r="13" spans="1:11" ht="11.25" customHeight="1" x14ac:dyDescent="0.2">
      <c r="A13" s="30"/>
      <c r="B13" s="92" t="s">
        <v>35</v>
      </c>
      <c r="C13" s="93">
        <v>34320</v>
      </c>
      <c r="D13" s="93">
        <v>36480</v>
      </c>
      <c r="E13" s="93">
        <v>38256</v>
      </c>
      <c r="F13" s="93">
        <v>37024</v>
      </c>
      <c r="G13" s="93">
        <v>34784</v>
      </c>
      <c r="H13" s="93">
        <v>-2240</v>
      </c>
      <c r="I13" s="198" t="s">
        <v>453</v>
      </c>
    </row>
    <row r="14" spans="1:11" ht="11.25" customHeight="1" x14ac:dyDescent="0.2">
      <c r="A14" s="30"/>
      <c r="B14" s="92" t="s">
        <v>14</v>
      </c>
      <c r="C14" s="93">
        <v>15776</v>
      </c>
      <c r="D14" s="93">
        <v>15408</v>
      </c>
      <c r="E14" s="93">
        <v>16176</v>
      </c>
      <c r="F14" s="93">
        <v>15936</v>
      </c>
      <c r="G14" s="93">
        <v>18235</v>
      </c>
      <c r="H14" s="93">
        <v>2299</v>
      </c>
      <c r="I14" s="198" t="s">
        <v>454</v>
      </c>
    </row>
    <row r="15" spans="1:11" ht="11.25" customHeight="1" x14ac:dyDescent="0.2">
      <c r="A15" s="30"/>
      <c r="B15" s="92" t="s">
        <v>15</v>
      </c>
      <c r="C15" s="93">
        <v>704</v>
      </c>
      <c r="D15" s="93">
        <v>864</v>
      </c>
      <c r="E15" s="93">
        <v>688</v>
      </c>
      <c r="F15" s="93">
        <v>848</v>
      </c>
      <c r="G15" s="93">
        <v>1305</v>
      </c>
      <c r="H15" s="93">
        <v>457</v>
      </c>
      <c r="I15" s="198" t="s">
        <v>455</v>
      </c>
    </row>
    <row r="16" spans="1:11" ht="11.25" customHeight="1" x14ac:dyDescent="0.2">
      <c r="A16" s="32"/>
      <c r="B16" s="92" t="s">
        <v>36</v>
      </c>
      <c r="C16" s="93">
        <v>3152</v>
      </c>
      <c r="D16" s="93">
        <v>2752</v>
      </c>
      <c r="E16" s="93">
        <v>2928</v>
      </c>
      <c r="F16" s="93">
        <v>3440</v>
      </c>
      <c r="G16" s="93">
        <v>3730</v>
      </c>
      <c r="H16" s="93">
        <v>290</v>
      </c>
      <c r="I16" s="198" t="s">
        <v>370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11584</v>
      </c>
      <c r="D19" s="91">
        <v>11552</v>
      </c>
      <c r="E19" s="91">
        <v>12064</v>
      </c>
      <c r="F19" s="91">
        <v>10720</v>
      </c>
      <c r="G19" s="91">
        <v>10542</v>
      </c>
      <c r="H19" s="93">
        <v>-178</v>
      </c>
      <c r="I19" s="198" t="s">
        <v>456</v>
      </c>
    </row>
    <row r="20" spans="1:9" ht="11.25" customHeight="1" x14ac:dyDescent="0.2">
      <c r="A20" s="32"/>
      <c r="B20" s="92" t="s">
        <v>17</v>
      </c>
      <c r="C20" s="91">
        <v>12000</v>
      </c>
      <c r="D20" s="91">
        <v>14064</v>
      </c>
      <c r="E20" s="91">
        <v>13952</v>
      </c>
      <c r="F20" s="91">
        <v>13024</v>
      </c>
      <c r="G20" s="91">
        <v>12968</v>
      </c>
      <c r="H20" s="93">
        <v>-56</v>
      </c>
      <c r="I20" s="198" t="s">
        <v>368</v>
      </c>
    </row>
    <row r="21" spans="1:9" ht="11.25" customHeight="1" x14ac:dyDescent="0.2">
      <c r="A21" s="30"/>
      <c r="B21" s="92" t="s">
        <v>18</v>
      </c>
      <c r="C21" s="91">
        <v>18848</v>
      </c>
      <c r="D21" s="91">
        <v>20384</v>
      </c>
      <c r="E21" s="91">
        <v>22192</v>
      </c>
      <c r="F21" s="91">
        <v>20496</v>
      </c>
      <c r="G21" s="91">
        <v>21261</v>
      </c>
      <c r="H21" s="93">
        <v>765</v>
      </c>
      <c r="I21" s="198" t="s">
        <v>350</v>
      </c>
    </row>
    <row r="22" spans="1:9" ht="11.25" customHeight="1" x14ac:dyDescent="0.2">
      <c r="A22" s="30"/>
      <c r="B22" s="92" t="s">
        <v>19</v>
      </c>
      <c r="C22" s="91">
        <v>16960</v>
      </c>
      <c r="D22" s="91">
        <v>15968</v>
      </c>
      <c r="E22" s="91">
        <v>19568</v>
      </c>
      <c r="F22" s="91">
        <v>17872</v>
      </c>
      <c r="G22" s="91">
        <v>17623</v>
      </c>
      <c r="H22" s="93">
        <v>-249</v>
      </c>
      <c r="I22" s="198" t="s">
        <v>309</v>
      </c>
    </row>
    <row r="23" spans="1:9" ht="11.25" customHeight="1" x14ac:dyDescent="0.2">
      <c r="A23" s="30"/>
      <c r="B23" s="92" t="s">
        <v>20</v>
      </c>
      <c r="C23" s="91">
        <v>17808</v>
      </c>
      <c r="D23" s="91">
        <v>18032</v>
      </c>
      <c r="E23" s="91">
        <v>19200</v>
      </c>
      <c r="F23" s="91">
        <v>17536</v>
      </c>
      <c r="G23" s="91">
        <v>18215</v>
      </c>
      <c r="H23" s="93">
        <v>679</v>
      </c>
      <c r="I23" s="198" t="s">
        <v>385</v>
      </c>
    </row>
    <row r="24" spans="1:9" ht="11.25" customHeight="1" x14ac:dyDescent="0.2">
      <c r="A24" s="30"/>
      <c r="B24" s="92" t="s">
        <v>21</v>
      </c>
      <c r="C24" s="91">
        <v>11248</v>
      </c>
      <c r="D24" s="91">
        <v>12272</v>
      </c>
      <c r="E24" s="91">
        <v>12880</v>
      </c>
      <c r="F24" s="91">
        <v>13216</v>
      </c>
      <c r="G24" s="91">
        <v>13369</v>
      </c>
      <c r="H24" s="93">
        <v>153</v>
      </c>
      <c r="I24" s="198" t="s">
        <v>457</v>
      </c>
    </row>
    <row r="25" spans="1:9" ht="11.25" customHeight="1" x14ac:dyDescent="0.2">
      <c r="A25" s="30"/>
      <c r="B25" s="92" t="s">
        <v>38</v>
      </c>
      <c r="C25" s="91">
        <v>4752</v>
      </c>
      <c r="D25" s="91">
        <v>5200</v>
      </c>
      <c r="E25" s="91">
        <v>5984</v>
      </c>
      <c r="F25" s="91">
        <v>5920</v>
      </c>
      <c r="G25" s="91">
        <v>6670</v>
      </c>
      <c r="H25" s="93">
        <v>750</v>
      </c>
      <c r="I25" s="198" t="s">
        <v>351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23520</v>
      </c>
      <c r="D28" s="91">
        <v>23376</v>
      </c>
      <c r="E28" s="91">
        <v>31328</v>
      </c>
      <c r="F28" s="91">
        <v>28640</v>
      </c>
      <c r="G28" s="91">
        <v>28930</v>
      </c>
      <c r="H28" s="93">
        <v>290</v>
      </c>
      <c r="I28" s="198" t="s">
        <v>458</v>
      </c>
    </row>
    <row r="29" spans="1:9" ht="11.25" customHeight="1" x14ac:dyDescent="0.2">
      <c r="A29" s="30"/>
      <c r="B29" s="95" t="s">
        <v>27</v>
      </c>
      <c r="C29" s="91">
        <v>32000</v>
      </c>
      <c r="D29" s="91">
        <v>35360</v>
      </c>
      <c r="E29" s="91">
        <v>36736</v>
      </c>
      <c r="F29" s="91">
        <v>34400</v>
      </c>
      <c r="G29" s="91">
        <v>35403</v>
      </c>
      <c r="H29" s="93">
        <v>1003</v>
      </c>
      <c r="I29" s="198" t="s">
        <v>334</v>
      </c>
    </row>
    <row r="30" spans="1:9" ht="11.25" customHeight="1" x14ac:dyDescent="0.2">
      <c r="A30" s="30"/>
      <c r="B30" s="96" t="s">
        <v>23</v>
      </c>
      <c r="C30" s="91">
        <v>26624</v>
      </c>
      <c r="D30" s="91">
        <v>27344</v>
      </c>
      <c r="E30" s="91">
        <v>26960</v>
      </c>
      <c r="F30" s="91">
        <v>26064</v>
      </c>
      <c r="G30" s="91">
        <v>24395</v>
      </c>
      <c r="H30" s="93">
        <v>-1669</v>
      </c>
      <c r="I30" s="198" t="s">
        <v>459</v>
      </c>
    </row>
    <row r="31" spans="1:9" ht="11.25" customHeight="1" x14ac:dyDescent="0.2">
      <c r="A31" s="30"/>
      <c r="B31" s="97" t="s">
        <v>24</v>
      </c>
      <c r="C31" s="91">
        <v>6272</v>
      </c>
      <c r="D31" s="91">
        <v>7184</v>
      </c>
      <c r="E31" s="91">
        <v>6720</v>
      </c>
      <c r="F31" s="91">
        <v>6128</v>
      </c>
      <c r="G31" s="91">
        <v>7758</v>
      </c>
      <c r="H31" s="93">
        <v>1630</v>
      </c>
      <c r="I31" s="198" t="s">
        <v>460</v>
      </c>
    </row>
    <row r="32" spans="1:9" ht="11.25" customHeight="1" x14ac:dyDescent="0.2">
      <c r="A32" s="30"/>
      <c r="B32" s="96" t="s">
        <v>29</v>
      </c>
      <c r="C32" s="91">
        <v>4784</v>
      </c>
      <c r="D32" s="91">
        <v>4208</v>
      </c>
      <c r="E32" s="91">
        <v>4096</v>
      </c>
      <c r="F32" s="91">
        <v>3552</v>
      </c>
      <c r="G32" s="91">
        <v>4162</v>
      </c>
      <c r="H32" s="93">
        <v>610</v>
      </c>
      <c r="I32" s="198" t="s">
        <v>404</v>
      </c>
    </row>
    <row r="33" spans="1:11" ht="11.25" customHeight="1" x14ac:dyDescent="0.2">
      <c r="A33" s="30"/>
      <c r="B33" s="98" t="s">
        <v>28</v>
      </c>
      <c r="C33" s="43">
        <v>6.4777448071216597</v>
      </c>
      <c r="D33" s="43">
        <v>6.4692307692307702</v>
      </c>
      <c r="E33" s="43">
        <v>5.6236979166666696</v>
      </c>
      <c r="F33" s="43">
        <v>5.6436781609195403</v>
      </c>
      <c r="G33" s="43">
        <v>5.9503797886393697</v>
      </c>
      <c r="H33" s="170">
        <v>0.30670162771982601</v>
      </c>
      <c r="I33" s="198" t="s">
        <v>461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53824</v>
      </c>
      <c r="D36" s="91">
        <v>56144</v>
      </c>
      <c r="E36" s="91">
        <v>62640</v>
      </c>
      <c r="F36" s="91">
        <v>55936</v>
      </c>
      <c r="G36" s="91">
        <v>56784</v>
      </c>
      <c r="H36" s="93">
        <v>848</v>
      </c>
      <c r="I36" s="198" t="s">
        <v>348</v>
      </c>
      <c r="J36" s="87"/>
      <c r="K36" s="87"/>
    </row>
    <row r="37" spans="1:11" ht="11.25" customHeight="1" x14ac:dyDescent="0.2">
      <c r="A37" s="29"/>
      <c r="B37" s="92" t="s">
        <v>391</v>
      </c>
      <c r="C37" s="91">
        <v>12784</v>
      </c>
      <c r="D37" s="91">
        <v>14992</v>
      </c>
      <c r="E37" s="91">
        <v>14800</v>
      </c>
      <c r="F37" s="91">
        <v>15264</v>
      </c>
      <c r="G37" s="91">
        <v>17621</v>
      </c>
      <c r="H37" s="93">
        <v>2357</v>
      </c>
      <c r="I37" s="198" t="s">
        <v>462</v>
      </c>
      <c r="J37" s="87"/>
      <c r="K37" s="87"/>
    </row>
    <row r="38" spans="1:11" ht="11.25" customHeight="1" x14ac:dyDescent="0.2">
      <c r="A38" s="29"/>
      <c r="B38" s="92" t="s">
        <v>389</v>
      </c>
      <c r="C38" s="91">
        <v>14544</v>
      </c>
      <c r="D38" s="91">
        <v>15104</v>
      </c>
      <c r="E38" s="91">
        <v>17008</v>
      </c>
      <c r="F38" s="91">
        <v>16880</v>
      </c>
      <c r="G38" s="91">
        <v>15339</v>
      </c>
      <c r="H38" s="93">
        <v>-1541</v>
      </c>
      <c r="I38" s="198" t="s">
        <v>463</v>
      </c>
      <c r="J38" s="87"/>
      <c r="K38" s="87"/>
    </row>
    <row r="39" spans="1:11" ht="11.25" customHeight="1" x14ac:dyDescent="0.2">
      <c r="A39" s="29"/>
      <c r="B39" s="92" t="s">
        <v>393</v>
      </c>
      <c r="C39" s="91">
        <v>11152</v>
      </c>
      <c r="D39" s="91">
        <v>10688</v>
      </c>
      <c r="E39" s="91">
        <v>10896</v>
      </c>
      <c r="F39" s="91">
        <v>10128</v>
      </c>
      <c r="G39" s="91">
        <v>10296</v>
      </c>
      <c r="H39" s="93">
        <v>168</v>
      </c>
      <c r="I39" s="198" t="s">
        <v>464</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401</v>
      </c>
      <c r="C42" s="91">
        <v>37040</v>
      </c>
      <c r="D42" s="91">
        <v>36960</v>
      </c>
      <c r="E42" s="91">
        <v>40768</v>
      </c>
      <c r="F42" s="91">
        <v>36624</v>
      </c>
      <c r="G42" s="91">
        <v>38179</v>
      </c>
      <c r="H42" s="93">
        <v>1555</v>
      </c>
      <c r="I42" s="198" t="s">
        <v>465</v>
      </c>
      <c r="J42" s="87"/>
      <c r="K42" s="87"/>
    </row>
    <row r="43" spans="1:11" ht="11.25" customHeight="1" x14ac:dyDescent="0.2">
      <c r="A43" s="29"/>
      <c r="B43" s="92" t="s">
        <v>402</v>
      </c>
      <c r="C43" s="91">
        <v>24848</v>
      </c>
      <c r="D43" s="91">
        <v>25792</v>
      </c>
      <c r="E43" s="91">
        <v>26304</v>
      </c>
      <c r="F43" s="91">
        <v>27312</v>
      </c>
      <c r="G43" s="91">
        <v>28005</v>
      </c>
      <c r="H43" s="93">
        <v>693</v>
      </c>
      <c r="I43" s="198" t="s">
        <v>466</v>
      </c>
      <c r="J43" s="87"/>
      <c r="K43" s="87"/>
    </row>
    <row r="44" spans="1:11" ht="11.25" customHeight="1" x14ac:dyDescent="0.2">
      <c r="A44" s="29"/>
      <c r="B44" s="92" t="s">
        <v>403</v>
      </c>
      <c r="C44" s="91">
        <v>21120</v>
      </c>
      <c r="D44" s="91">
        <v>21280</v>
      </c>
      <c r="E44" s="91">
        <v>24336</v>
      </c>
      <c r="F44" s="91">
        <v>20992</v>
      </c>
      <c r="G44" s="91">
        <v>21969</v>
      </c>
      <c r="H44" s="93">
        <v>977</v>
      </c>
      <c r="I44" s="198" t="s">
        <v>467</v>
      </c>
      <c r="J44" s="87"/>
      <c r="K44" s="87"/>
    </row>
    <row r="45" spans="1:11" ht="11.25" customHeight="1" x14ac:dyDescent="0.2">
      <c r="A45" s="29"/>
      <c r="B45" s="92" t="s">
        <v>405</v>
      </c>
      <c r="C45" s="91">
        <v>5136</v>
      </c>
      <c r="D45" s="91">
        <v>7744</v>
      </c>
      <c r="E45" s="91">
        <v>7808</v>
      </c>
      <c r="F45" s="91">
        <v>8208</v>
      </c>
      <c r="G45" s="91">
        <v>6713</v>
      </c>
      <c r="H45" s="93">
        <v>-1495</v>
      </c>
      <c r="I45" s="198" t="s">
        <v>317</v>
      </c>
      <c r="J45" s="87"/>
      <c r="K45" s="87"/>
    </row>
    <row r="46" spans="1:11" ht="11.25" customHeight="1" x14ac:dyDescent="0.2">
      <c r="A46" s="29"/>
      <c r="B46" s="92" t="s">
        <v>468</v>
      </c>
      <c r="C46" s="91">
        <v>2288</v>
      </c>
      <c r="D46" s="91">
        <v>2704</v>
      </c>
      <c r="E46" s="91">
        <v>3056</v>
      </c>
      <c r="F46" s="91">
        <v>2880</v>
      </c>
      <c r="G46" s="91">
        <v>2702</v>
      </c>
      <c r="H46" s="93">
        <v>-178</v>
      </c>
      <c r="I46" s="198" t="s">
        <v>277</v>
      </c>
      <c r="J46" s="87"/>
      <c r="K46" s="87"/>
    </row>
    <row r="47" spans="1:11" ht="11.25" customHeight="1" x14ac:dyDescent="0.2">
      <c r="A47" s="29"/>
      <c r="B47" s="92" t="s">
        <v>469</v>
      </c>
      <c r="C47" s="91">
        <v>656</v>
      </c>
      <c r="D47" s="91">
        <v>608</v>
      </c>
      <c r="E47" s="91">
        <v>608</v>
      </c>
      <c r="F47" s="91">
        <v>576</v>
      </c>
      <c r="G47" s="91">
        <v>772</v>
      </c>
      <c r="H47" s="93">
        <v>196</v>
      </c>
      <c r="I47" s="198" t="s">
        <v>470</v>
      </c>
      <c r="J47" s="87"/>
      <c r="K47" s="87"/>
    </row>
    <row r="48" spans="1:11" ht="11.25" customHeight="1" x14ac:dyDescent="0.2">
      <c r="A48" s="29"/>
      <c r="B48" s="92" t="s">
        <v>471</v>
      </c>
      <c r="C48" s="91">
        <v>256</v>
      </c>
      <c r="D48" s="91">
        <v>480</v>
      </c>
      <c r="E48" s="91">
        <v>432</v>
      </c>
      <c r="F48" s="91">
        <v>352</v>
      </c>
      <c r="G48" s="91">
        <v>553</v>
      </c>
      <c r="H48" s="93">
        <v>201</v>
      </c>
      <c r="I48" s="198" t="s">
        <v>472</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420</v>
      </c>
      <c r="B50" s="92"/>
      <c r="C50" s="91"/>
      <c r="D50" s="91"/>
      <c r="E50" s="91"/>
      <c r="F50" s="91"/>
      <c r="G50" s="91"/>
      <c r="H50" s="93"/>
      <c r="I50" s="198"/>
      <c r="J50" s="87"/>
      <c r="K50" s="87"/>
    </row>
    <row r="51" spans="1:11" ht="11.25" customHeight="1" x14ac:dyDescent="0.2">
      <c r="A51" s="29"/>
      <c r="B51" s="92" t="s">
        <v>260</v>
      </c>
      <c r="C51" s="91">
        <v>59968</v>
      </c>
      <c r="D51" s="91">
        <v>61760</v>
      </c>
      <c r="E51" s="91">
        <v>68112</v>
      </c>
      <c r="F51" s="91">
        <v>64000</v>
      </c>
      <c r="G51" s="91">
        <v>65000</v>
      </c>
      <c r="H51" s="93">
        <v>1000</v>
      </c>
      <c r="I51" s="198" t="s">
        <v>473</v>
      </c>
      <c r="J51" s="87"/>
      <c r="K51" s="87"/>
    </row>
    <row r="52" spans="1:11" ht="11.25" customHeight="1" x14ac:dyDescent="0.2">
      <c r="A52" s="29"/>
      <c r="B52" s="92" t="s">
        <v>422</v>
      </c>
      <c r="C52" s="91">
        <v>25776</v>
      </c>
      <c r="D52" s="91">
        <v>27360</v>
      </c>
      <c r="E52" s="91">
        <v>28064</v>
      </c>
      <c r="F52" s="91">
        <v>25920</v>
      </c>
      <c r="G52" s="91">
        <v>26081</v>
      </c>
      <c r="H52" s="93">
        <v>161</v>
      </c>
      <c r="I52" s="198" t="s">
        <v>259</v>
      </c>
      <c r="J52" s="87"/>
      <c r="K52" s="87"/>
    </row>
    <row r="53" spans="1:11" ht="11.25" customHeight="1" x14ac:dyDescent="0.2">
      <c r="A53" s="29"/>
      <c r="B53" s="92" t="s">
        <v>264</v>
      </c>
      <c r="C53" s="91">
        <v>896</v>
      </c>
      <c r="D53" s="91">
        <v>992</v>
      </c>
      <c r="E53" s="91">
        <v>960</v>
      </c>
      <c r="F53" s="91">
        <v>1456</v>
      </c>
      <c r="G53" s="91">
        <v>1749</v>
      </c>
      <c r="H53" s="93">
        <v>293</v>
      </c>
      <c r="I53" s="198" t="s">
        <v>474</v>
      </c>
      <c r="J53" s="87"/>
      <c r="K53" s="87"/>
    </row>
    <row r="54" spans="1:11" ht="11.25" customHeight="1" x14ac:dyDescent="0.2">
      <c r="A54" s="29"/>
      <c r="B54" s="92" t="s">
        <v>266</v>
      </c>
      <c r="C54" s="91">
        <v>1824</v>
      </c>
      <c r="D54" s="91">
        <v>2128</v>
      </c>
      <c r="E54" s="91">
        <v>2976</v>
      </c>
      <c r="F54" s="91">
        <v>1616</v>
      </c>
      <c r="G54" s="91">
        <v>1686</v>
      </c>
      <c r="H54" s="93">
        <v>70</v>
      </c>
      <c r="I54" s="198" t="s">
        <v>475</v>
      </c>
      <c r="J54" s="87"/>
      <c r="K54" s="87"/>
    </row>
    <row r="55" spans="1:11" ht="11.25" customHeight="1" x14ac:dyDescent="0.2">
      <c r="A55" s="42"/>
      <c r="B55" s="44"/>
      <c r="C55" s="44"/>
      <c r="D55" s="44"/>
      <c r="E55" s="44"/>
      <c r="F55" s="44"/>
      <c r="G55" s="44"/>
      <c r="H55" s="183"/>
      <c r="I55" s="199"/>
      <c r="J55" s="42"/>
      <c r="K55" s="4"/>
    </row>
    <row r="56" spans="1:11" ht="11.25" customHeight="1" x14ac:dyDescent="0.2">
      <c r="A56" s="87" t="s">
        <v>149</v>
      </c>
    </row>
    <row r="60" spans="1:11" x14ac:dyDescent="0.2">
      <c r="A60" s="26"/>
      <c r="B60" s="103"/>
      <c r="C60" s="89"/>
      <c r="D60" s="89"/>
      <c r="E60" s="103"/>
      <c r="F60" s="103"/>
      <c r="G60" s="89"/>
      <c r="H60" s="93"/>
      <c r="I60" s="200"/>
      <c r="J60" s="89"/>
      <c r="K60" s="89"/>
    </row>
    <row r="61" spans="1:11" x14ac:dyDescent="0.2">
      <c r="A61" s="89"/>
      <c r="B61" s="89"/>
      <c r="C61" s="89"/>
      <c r="D61" s="89"/>
      <c r="E61" s="89"/>
      <c r="F61" s="89"/>
      <c r="G61" s="89"/>
      <c r="H61" s="93"/>
      <c r="I61" s="200"/>
      <c r="J61" s="89"/>
      <c r="K61" s="89"/>
    </row>
    <row r="62" spans="1:11" x14ac:dyDescent="0.2">
      <c r="A62" s="109"/>
      <c r="B62" s="89"/>
      <c r="C62" s="89"/>
      <c r="D62" s="89"/>
      <c r="E62" s="89"/>
      <c r="F62" s="89"/>
      <c r="G62" s="89"/>
      <c r="H62" s="93"/>
      <c r="I62" s="200"/>
      <c r="J62" s="89"/>
      <c r="K62" s="89"/>
    </row>
    <row r="63" spans="1:11" x14ac:dyDescent="0.2">
      <c r="A63" s="87"/>
      <c r="B63" s="87"/>
      <c r="C63" s="87"/>
      <c r="D63" s="87"/>
      <c r="E63" s="87"/>
      <c r="F63" s="87"/>
      <c r="G63" s="87"/>
      <c r="H63" s="91"/>
      <c r="I63" s="191"/>
      <c r="J63" s="87"/>
      <c r="K63" s="87"/>
    </row>
    <row r="64" spans="1:11" x14ac:dyDescent="0.2">
      <c r="A64" s="87"/>
      <c r="B64" s="87"/>
      <c r="C64" s="87"/>
      <c r="D64" s="87"/>
      <c r="E64" s="87"/>
      <c r="F64" s="87"/>
      <c r="G64" s="87"/>
      <c r="H64" s="91"/>
      <c r="I64" s="191"/>
      <c r="J64" s="87"/>
      <c r="K64" s="87"/>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dimension ref="A1:K62"/>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33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452</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1285632</v>
      </c>
      <c r="D9" s="36">
        <v>1365440</v>
      </c>
      <c r="E9" s="36">
        <v>1450624</v>
      </c>
      <c r="F9" s="35">
        <v>1471248</v>
      </c>
      <c r="G9" s="35">
        <v>1514599</v>
      </c>
      <c r="H9" s="35">
        <v>43351</v>
      </c>
      <c r="I9" s="197" t="s">
        <v>334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493488</v>
      </c>
      <c r="D12" s="91">
        <v>537152</v>
      </c>
      <c r="E12" s="93">
        <v>589136</v>
      </c>
      <c r="F12" s="93">
        <v>578640</v>
      </c>
      <c r="G12" s="91">
        <v>602312</v>
      </c>
      <c r="H12" s="93">
        <v>23672</v>
      </c>
      <c r="I12" s="198" t="s">
        <v>353</v>
      </c>
    </row>
    <row r="13" spans="1:11" ht="11.25" customHeight="1" x14ac:dyDescent="0.2">
      <c r="A13" s="30"/>
      <c r="B13" s="92" t="s">
        <v>35</v>
      </c>
      <c r="C13" s="93">
        <v>519456</v>
      </c>
      <c r="D13" s="93">
        <v>542960</v>
      </c>
      <c r="E13" s="93">
        <v>557792</v>
      </c>
      <c r="F13" s="93">
        <v>580000</v>
      </c>
      <c r="G13" s="93">
        <v>570842</v>
      </c>
      <c r="H13" s="93">
        <v>-9158</v>
      </c>
      <c r="I13" s="198" t="s">
        <v>381</v>
      </c>
    </row>
    <row r="14" spans="1:11" ht="11.25" customHeight="1" x14ac:dyDescent="0.2">
      <c r="A14" s="30"/>
      <c r="B14" s="92" t="s">
        <v>14</v>
      </c>
      <c r="C14" s="93">
        <v>170544</v>
      </c>
      <c r="D14" s="93">
        <v>181024</v>
      </c>
      <c r="E14" s="93">
        <v>187648</v>
      </c>
      <c r="F14" s="93">
        <v>192160</v>
      </c>
      <c r="G14" s="93">
        <v>198873</v>
      </c>
      <c r="H14" s="93">
        <v>6713</v>
      </c>
      <c r="I14" s="198" t="s">
        <v>476</v>
      </c>
    </row>
    <row r="15" spans="1:11" ht="11.25" customHeight="1" x14ac:dyDescent="0.2">
      <c r="A15" s="30"/>
      <c r="B15" s="92" t="s">
        <v>15</v>
      </c>
      <c r="C15" s="93">
        <v>6512</v>
      </c>
      <c r="D15" s="93">
        <v>7072</v>
      </c>
      <c r="E15" s="93">
        <v>6592</v>
      </c>
      <c r="F15" s="93">
        <v>7296</v>
      </c>
      <c r="G15" s="93">
        <v>8340</v>
      </c>
      <c r="H15" s="93">
        <v>1044</v>
      </c>
      <c r="I15" s="198" t="s">
        <v>477</v>
      </c>
    </row>
    <row r="16" spans="1:11" ht="11.25" customHeight="1" x14ac:dyDescent="0.2">
      <c r="A16" s="32"/>
      <c r="B16" s="92" t="s">
        <v>36</v>
      </c>
      <c r="C16" s="93">
        <v>38288</v>
      </c>
      <c r="D16" s="93">
        <v>38688</v>
      </c>
      <c r="E16" s="93">
        <v>42352</v>
      </c>
      <c r="F16" s="93">
        <v>42176</v>
      </c>
      <c r="G16" s="93">
        <v>43470</v>
      </c>
      <c r="H16" s="93">
        <v>1294</v>
      </c>
      <c r="I16" s="198" t="s">
        <v>378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135552</v>
      </c>
      <c r="D19" s="91">
        <v>144672</v>
      </c>
      <c r="E19" s="91">
        <v>154992</v>
      </c>
      <c r="F19" s="91">
        <v>155344</v>
      </c>
      <c r="G19" s="91">
        <v>164345</v>
      </c>
      <c r="H19" s="93">
        <v>9001</v>
      </c>
      <c r="I19" s="198" t="s">
        <v>478</v>
      </c>
    </row>
    <row r="20" spans="1:9" ht="11.25" customHeight="1" x14ac:dyDescent="0.2">
      <c r="A20" s="32"/>
      <c r="B20" s="92" t="s">
        <v>17</v>
      </c>
      <c r="C20" s="91">
        <v>144048</v>
      </c>
      <c r="D20" s="91">
        <v>148896</v>
      </c>
      <c r="E20" s="91">
        <v>158784</v>
      </c>
      <c r="F20" s="91">
        <v>157984</v>
      </c>
      <c r="G20" s="91">
        <v>159792</v>
      </c>
      <c r="H20" s="93">
        <v>1808</v>
      </c>
      <c r="I20" s="198" t="s">
        <v>267</v>
      </c>
    </row>
    <row r="21" spans="1:9" ht="11.25" customHeight="1" x14ac:dyDescent="0.2">
      <c r="A21" s="30"/>
      <c r="B21" s="92" t="s">
        <v>18</v>
      </c>
      <c r="C21" s="91">
        <v>267728</v>
      </c>
      <c r="D21" s="91">
        <v>283520</v>
      </c>
      <c r="E21" s="91">
        <v>299024</v>
      </c>
      <c r="F21" s="91">
        <v>304336</v>
      </c>
      <c r="G21" s="91">
        <v>307073</v>
      </c>
      <c r="H21" s="93">
        <v>2737</v>
      </c>
      <c r="I21" s="198" t="s">
        <v>479</v>
      </c>
    </row>
    <row r="22" spans="1:9" ht="11.25" customHeight="1" x14ac:dyDescent="0.2">
      <c r="A22" s="30"/>
      <c r="B22" s="92" t="s">
        <v>19</v>
      </c>
      <c r="C22" s="91">
        <v>219472</v>
      </c>
      <c r="D22" s="91">
        <v>234512</v>
      </c>
      <c r="E22" s="91">
        <v>247040</v>
      </c>
      <c r="F22" s="91">
        <v>249664</v>
      </c>
      <c r="G22" s="91">
        <v>253688</v>
      </c>
      <c r="H22" s="93">
        <v>4024</v>
      </c>
      <c r="I22" s="198" t="s">
        <v>473</v>
      </c>
    </row>
    <row r="23" spans="1:9" ht="11.25" customHeight="1" x14ac:dyDescent="0.2">
      <c r="A23" s="30"/>
      <c r="B23" s="92" t="s">
        <v>20</v>
      </c>
      <c r="C23" s="91">
        <v>231488</v>
      </c>
      <c r="D23" s="91">
        <v>240912</v>
      </c>
      <c r="E23" s="91">
        <v>257008</v>
      </c>
      <c r="F23" s="91">
        <v>255248</v>
      </c>
      <c r="G23" s="91">
        <v>258871</v>
      </c>
      <c r="H23" s="93">
        <v>3623</v>
      </c>
      <c r="I23" s="198" t="s">
        <v>480</v>
      </c>
    </row>
    <row r="24" spans="1:9" ht="11.25" customHeight="1" x14ac:dyDescent="0.2">
      <c r="A24" s="30"/>
      <c r="B24" s="92" t="s">
        <v>21</v>
      </c>
      <c r="C24" s="91">
        <v>180672</v>
      </c>
      <c r="D24" s="91">
        <v>197296</v>
      </c>
      <c r="E24" s="91">
        <v>209840</v>
      </c>
      <c r="F24" s="91">
        <v>215200</v>
      </c>
      <c r="G24" s="91">
        <v>224403</v>
      </c>
      <c r="H24" s="93">
        <v>9203</v>
      </c>
      <c r="I24" s="198" t="s">
        <v>475</v>
      </c>
    </row>
    <row r="25" spans="1:9" ht="11.25" customHeight="1" x14ac:dyDescent="0.2">
      <c r="A25" s="30"/>
      <c r="B25" s="92" t="s">
        <v>38</v>
      </c>
      <c r="C25" s="91">
        <v>106672</v>
      </c>
      <c r="D25" s="91">
        <v>115632</v>
      </c>
      <c r="E25" s="91">
        <v>123936</v>
      </c>
      <c r="F25" s="91">
        <v>133472</v>
      </c>
      <c r="G25" s="91">
        <v>146427</v>
      </c>
      <c r="H25" s="93">
        <v>12955</v>
      </c>
      <c r="I25" s="198" t="s">
        <v>481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249040</v>
      </c>
      <c r="D28" s="91">
        <v>269872</v>
      </c>
      <c r="E28" s="91">
        <v>323872</v>
      </c>
      <c r="F28" s="91">
        <v>340512</v>
      </c>
      <c r="G28" s="91">
        <v>338824</v>
      </c>
      <c r="H28" s="93">
        <v>-1688</v>
      </c>
      <c r="I28" s="198" t="s">
        <v>436</v>
      </c>
    </row>
    <row r="29" spans="1:9" ht="11.25" customHeight="1" x14ac:dyDescent="0.2">
      <c r="A29" s="30"/>
      <c r="B29" s="95" t="s">
        <v>27</v>
      </c>
      <c r="C29" s="91">
        <v>428784</v>
      </c>
      <c r="D29" s="91">
        <v>452688</v>
      </c>
      <c r="E29" s="91">
        <v>461680</v>
      </c>
      <c r="F29" s="91">
        <v>475408</v>
      </c>
      <c r="G29" s="91">
        <v>486727</v>
      </c>
      <c r="H29" s="93">
        <v>11319</v>
      </c>
      <c r="I29" s="198" t="s">
        <v>482</v>
      </c>
    </row>
    <row r="30" spans="1:9" ht="11.25" customHeight="1" x14ac:dyDescent="0.2">
      <c r="A30" s="30"/>
      <c r="B30" s="96" t="s">
        <v>23</v>
      </c>
      <c r="C30" s="91">
        <v>390064</v>
      </c>
      <c r="D30" s="91">
        <v>413152</v>
      </c>
      <c r="E30" s="91">
        <v>434720</v>
      </c>
      <c r="F30" s="91">
        <v>436208</v>
      </c>
      <c r="G30" s="91">
        <v>451390</v>
      </c>
      <c r="H30" s="93">
        <v>15182</v>
      </c>
      <c r="I30" s="198" t="s">
        <v>476</v>
      </c>
    </row>
    <row r="31" spans="1:9" ht="11.25" customHeight="1" x14ac:dyDescent="0.2">
      <c r="A31" s="30"/>
      <c r="B31" s="97" t="s">
        <v>24</v>
      </c>
      <c r="C31" s="91">
        <v>129920</v>
      </c>
      <c r="D31" s="91">
        <v>136288</v>
      </c>
      <c r="E31" s="91">
        <v>141872</v>
      </c>
      <c r="F31" s="91">
        <v>135776</v>
      </c>
      <c r="G31" s="91">
        <v>140587</v>
      </c>
      <c r="H31" s="93">
        <v>4811</v>
      </c>
      <c r="I31" s="198" t="s">
        <v>476</v>
      </c>
    </row>
    <row r="32" spans="1:9" ht="11.25" customHeight="1" x14ac:dyDescent="0.2">
      <c r="A32" s="30"/>
      <c r="B32" s="96" t="s">
        <v>29</v>
      </c>
      <c r="C32" s="91">
        <v>87824</v>
      </c>
      <c r="D32" s="91">
        <v>93440</v>
      </c>
      <c r="E32" s="91">
        <v>88480</v>
      </c>
      <c r="F32" s="91">
        <v>83344</v>
      </c>
      <c r="G32" s="91">
        <v>97071</v>
      </c>
      <c r="H32" s="93">
        <v>13727</v>
      </c>
      <c r="I32" s="198" t="s">
        <v>483</v>
      </c>
    </row>
    <row r="33" spans="1:11" ht="11.25" customHeight="1" x14ac:dyDescent="0.2">
      <c r="A33" s="30"/>
      <c r="B33" s="98" t="s">
        <v>28</v>
      </c>
      <c r="C33" s="43">
        <v>7.2074866310160397</v>
      </c>
      <c r="D33" s="43">
        <v>7.1740411048566601</v>
      </c>
      <c r="E33" s="43">
        <v>7.0150070848898602</v>
      </c>
      <c r="F33" s="43">
        <v>6.8805850407306801</v>
      </c>
      <c r="G33" s="43">
        <v>7.0426190529597799</v>
      </c>
      <c r="H33" s="170">
        <v>0.162034012229097</v>
      </c>
      <c r="I33" s="198" t="s">
        <v>482</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760240</v>
      </c>
      <c r="D36" s="91">
        <v>800064</v>
      </c>
      <c r="E36" s="91">
        <v>851552</v>
      </c>
      <c r="F36" s="91">
        <v>841776</v>
      </c>
      <c r="G36" s="91">
        <v>861719</v>
      </c>
      <c r="H36" s="93">
        <v>19943</v>
      </c>
      <c r="I36" s="198" t="s">
        <v>482</v>
      </c>
      <c r="J36" s="87"/>
      <c r="K36" s="87"/>
    </row>
    <row r="37" spans="1:11" ht="11.25" customHeight="1" x14ac:dyDescent="0.2">
      <c r="A37" s="29"/>
      <c r="B37" s="92" t="s">
        <v>389</v>
      </c>
      <c r="C37" s="91">
        <v>218208</v>
      </c>
      <c r="D37" s="91">
        <v>224288</v>
      </c>
      <c r="E37" s="91">
        <v>242224</v>
      </c>
      <c r="F37" s="91">
        <v>261056</v>
      </c>
      <c r="G37" s="91">
        <v>259889</v>
      </c>
      <c r="H37" s="93">
        <v>-1167</v>
      </c>
      <c r="I37" s="198" t="s">
        <v>368</v>
      </c>
      <c r="J37" s="87"/>
      <c r="K37" s="87"/>
    </row>
    <row r="38" spans="1:11" ht="11.25" customHeight="1" x14ac:dyDescent="0.2">
      <c r="A38" s="29"/>
      <c r="B38" s="92" t="s">
        <v>391</v>
      </c>
      <c r="C38" s="91">
        <v>139600</v>
      </c>
      <c r="D38" s="91">
        <v>164112</v>
      </c>
      <c r="E38" s="91">
        <v>181424</v>
      </c>
      <c r="F38" s="91">
        <v>200224</v>
      </c>
      <c r="G38" s="91">
        <v>216769</v>
      </c>
      <c r="H38" s="93">
        <v>16545</v>
      </c>
      <c r="I38" s="198" t="s">
        <v>484</v>
      </c>
      <c r="J38" s="87"/>
      <c r="K38" s="87"/>
    </row>
    <row r="39" spans="1:11" ht="11.25" customHeight="1" x14ac:dyDescent="0.2">
      <c r="A39" s="29"/>
      <c r="B39" s="92" t="s">
        <v>393</v>
      </c>
      <c r="C39" s="91">
        <v>144304</v>
      </c>
      <c r="D39" s="91">
        <v>160496</v>
      </c>
      <c r="E39" s="91">
        <v>159904</v>
      </c>
      <c r="F39" s="91">
        <v>151968</v>
      </c>
      <c r="G39" s="91">
        <v>154108</v>
      </c>
      <c r="H39" s="93">
        <v>2140</v>
      </c>
      <c r="I39" s="198" t="s">
        <v>480</v>
      </c>
      <c r="J39" s="87"/>
      <c r="K39" s="87"/>
    </row>
    <row r="40" spans="1:11" ht="11.25" customHeight="1" x14ac:dyDescent="0.2">
      <c r="A40" s="29"/>
      <c r="B40" s="92" t="s">
        <v>396</v>
      </c>
      <c r="C40" s="91">
        <v>8112</v>
      </c>
      <c r="D40" s="91">
        <v>7472</v>
      </c>
      <c r="E40" s="91">
        <v>8880</v>
      </c>
      <c r="F40" s="91">
        <v>9904</v>
      </c>
      <c r="G40" s="91">
        <v>15689</v>
      </c>
      <c r="H40" s="93">
        <v>5785</v>
      </c>
      <c r="I40" s="198" t="s">
        <v>485</v>
      </c>
      <c r="J40" s="87"/>
      <c r="K40" s="87"/>
    </row>
    <row r="41" spans="1:11" ht="11.25" customHeight="1" x14ac:dyDescent="0.2">
      <c r="A41" s="29"/>
      <c r="B41" s="92" t="s">
        <v>394</v>
      </c>
      <c r="C41" s="91">
        <v>10480</v>
      </c>
      <c r="D41" s="91">
        <v>8976</v>
      </c>
      <c r="E41" s="91">
        <v>6576</v>
      </c>
      <c r="F41" s="91">
        <v>6272</v>
      </c>
      <c r="G41" s="91">
        <v>6370</v>
      </c>
      <c r="H41" s="93">
        <v>98</v>
      </c>
      <c r="I41" s="198" t="s">
        <v>473</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400</v>
      </c>
      <c r="B43" s="92"/>
      <c r="C43" s="91"/>
      <c r="D43" s="91"/>
      <c r="E43" s="91"/>
      <c r="F43" s="91"/>
      <c r="G43" s="91"/>
      <c r="H43" s="93"/>
      <c r="I43" s="198"/>
      <c r="J43" s="87"/>
      <c r="K43" s="87"/>
    </row>
    <row r="44" spans="1:11" ht="11.25" customHeight="1" x14ac:dyDescent="0.2">
      <c r="A44" s="29"/>
      <c r="B44" s="92" t="s">
        <v>401</v>
      </c>
      <c r="C44" s="91">
        <v>509648</v>
      </c>
      <c r="D44" s="91">
        <v>527792</v>
      </c>
      <c r="E44" s="91">
        <v>558480</v>
      </c>
      <c r="F44" s="91">
        <v>551952</v>
      </c>
      <c r="G44" s="91">
        <v>574482</v>
      </c>
      <c r="H44" s="93">
        <v>22530</v>
      </c>
      <c r="I44" s="198" t="s">
        <v>353</v>
      </c>
      <c r="J44" s="87"/>
      <c r="K44" s="87"/>
    </row>
    <row r="45" spans="1:11" ht="11.25" customHeight="1" x14ac:dyDescent="0.2">
      <c r="A45" s="29"/>
      <c r="B45" s="92" t="s">
        <v>402</v>
      </c>
      <c r="C45" s="91">
        <v>335088</v>
      </c>
      <c r="D45" s="91">
        <v>365232</v>
      </c>
      <c r="E45" s="91">
        <v>383840</v>
      </c>
      <c r="F45" s="91">
        <v>404480</v>
      </c>
      <c r="G45" s="91">
        <v>427088</v>
      </c>
      <c r="H45" s="93">
        <v>22608</v>
      </c>
      <c r="I45" s="198" t="s">
        <v>486</v>
      </c>
      <c r="J45" s="87"/>
      <c r="K45" s="87"/>
    </row>
    <row r="46" spans="1:11" ht="11.25" customHeight="1" x14ac:dyDescent="0.2">
      <c r="A46" s="29"/>
      <c r="B46" s="92" t="s">
        <v>403</v>
      </c>
      <c r="C46" s="91">
        <v>279536</v>
      </c>
      <c r="D46" s="91">
        <v>284544</v>
      </c>
      <c r="E46" s="91">
        <v>297152</v>
      </c>
      <c r="F46" s="91">
        <v>295408</v>
      </c>
      <c r="G46" s="91">
        <v>300557</v>
      </c>
      <c r="H46" s="93">
        <v>5149</v>
      </c>
      <c r="I46" s="198" t="s">
        <v>464</v>
      </c>
      <c r="J46" s="87"/>
      <c r="K46" s="87"/>
    </row>
    <row r="47" spans="1:11" ht="11.25" customHeight="1" x14ac:dyDescent="0.2">
      <c r="A47" s="29"/>
      <c r="B47" s="92" t="s">
        <v>405</v>
      </c>
      <c r="C47" s="91">
        <v>63184</v>
      </c>
      <c r="D47" s="91">
        <v>80736</v>
      </c>
      <c r="E47" s="91">
        <v>94288</v>
      </c>
      <c r="F47" s="91">
        <v>99920</v>
      </c>
      <c r="G47" s="91">
        <v>96034</v>
      </c>
      <c r="H47" s="93">
        <v>-3886</v>
      </c>
      <c r="I47" s="198" t="s">
        <v>487</v>
      </c>
      <c r="J47" s="87"/>
      <c r="K47" s="87"/>
    </row>
    <row r="48" spans="1:11" ht="11.25" customHeight="1" x14ac:dyDescent="0.2">
      <c r="A48" s="29"/>
      <c r="B48" s="92" t="s">
        <v>468</v>
      </c>
      <c r="C48" s="91">
        <v>49280</v>
      </c>
      <c r="D48" s="91">
        <v>54800</v>
      </c>
      <c r="E48" s="91">
        <v>53184</v>
      </c>
      <c r="F48" s="91">
        <v>50784</v>
      </c>
      <c r="G48" s="91">
        <v>48304</v>
      </c>
      <c r="H48" s="93">
        <v>-2480</v>
      </c>
      <c r="I48" s="198" t="s">
        <v>488</v>
      </c>
      <c r="J48" s="87"/>
      <c r="K48" s="87"/>
    </row>
    <row r="49" spans="1:11" ht="11.25" customHeight="1" x14ac:dyDescent="0.2">
      <c r="A49" s="29"/>
      <c r="B49" s="92" t="s">
        <v>469</v>
      </c>
      <c r="C49" s="91">
        <v>14304</v>
      </c>
      <c r="D49" s="91">
        <v>14656</v>
      </c>
      <c r="E49" s="91">
        <v>14128</v>
      </c>
      <c r="F49" s="91">
        <v>14016</v>
      </c>
      <c r="G49" s="91">
        <v>15518</v>
      </c>
      <c r="H49" s="93">
        <v>1502</v>
      </c>
      <c r="I49" s="198" t="s">
        <v>489</v>
      </c>
      <c r="J49" s="87"/>
      <c r="K49" s="87"/>
    </row>
    <row r="50" spans="1:11" ht="11.25" customHeight="1" x14ac:dyDescent="0.2">
      <c r="A50" s="29"/>
      <c r="B50" s="92" t="s">
        <v>471</v>
      </c>
      <c r="C50" s="91">
        <v>4368</v>
      </c>
      <c r="D50" s="91">
        <v>5264</v>
      </c>
      <c r="E50" s="91">
        <v>5680</v>
      </c>
      <c r="F50" s="91">
        <v>6624</v>
      </c>
      <c r="G50" s="91">
        <v>7267</v>
      </c>
      <c r="H50" s="93">
        <v>643</v>
      </c>
      <c r="I50" s="198" t="s">
        <v>481</v>
      </c>
      <c r="J50" s="87"/>
      <c r="K50" s="87"/>
    </row>
    <row r="51" spans="1:11" ht="11.25" customHeight="1" x14ac:dyDescent="0.2">
      <c r="A51" s="29"/>
      <c r="B51" s="92" t="s">
        <v>490</v>
      </c>
      <c r="C51" s="91">
        <v>3920</v>
      </c>
      <c r="D51" s="91">
        <v>4480</v>
      </c>
      <c r="E51" s="91">
        <v>4112</v>
      </c>
      <c r="F51" s="91">
        <v>4480</v>
      </c>
      <c r="G51" s="91">
        <v>4378</v>
      </c>
      <c r="H51" s="93">
        <v>-102</v>
      </c>
      <c r="I51" s="198" t="s">
        <v>491</v>
      </c>
      <c r="J51" s="87"/>
      <c r="K51" s="87"/>
    </row>
    <row r="52" spans="1:11" ht="11.25" customHeight="1" x14ac:dyDescent="0.2">
      <c r="A52" s="29"/>
      <c r="B52" s="92" t="s">
        <v>413</v>
      </c>
      <c r="C52" s="91">
        <v>1904</v>
      </c>
      <c r="D52" s="91">
        <v>2400</v>
      </c>
      <c r="E52" s="91">
        <v>2192</v>
      </c>
      <c r="F52" s="91">
        <v>2448</v>
      </c>
      <c r="G52" s="91">
        <v>2287</v>
      </c>
      <c r="H52" s="93">
        <v>-161</v>
      </c>
      <c r="I52" s="198" t="s">
        <v>492</v>
      </c>
      <c r="J52" s="87"/>
      <c r="K52" s="87"/>
    </row>
    <row r="53" spans="1:11" ht="11.25" customHeight="1" x14ac:dyDescent="0.2">
      <c r="A53" s="29"/>
      <c r="B53" s="92" t="s">
        <v>493</v>
      </c>
      <c r="C53" s="91">
        <v>2464</v>
      </c>
      <c r="D53" s="91">
        <v>2416</v>
      </c>
      <c r="E53" s="91">
        <v>2448</v>
      </c>
      <c r="F53" s="91">
        <v>2544</v>
      </c>
      <c r="G53" s="91">
        <v>2233</v>
      </c>
      <c r="H53" s="93">
        <v>-311</v>
      </c>
      <c r="I53" s="198" t="s">
        <v>494</v>
      </c>
      <c r="J53" s="87"/>
      <c r="K53" s="87"/>
    </row>
    <row r="54" spans="1:11" ht="11.25" customHeight="1" x14ac:dyDescent="0.2">
      <c r="A54" s="29"/>
      <c r="B54" s="92"/>
      <c r="C54" s="91"/>
      <c r="D54" s="91"/>
      <c r="E54" s="91"/>
      <c r="F54" s="91"/>
      <c r="G54" s="91"/>
      <c r="H54" s="93"/>
      <c r="I54" s="198"/>
      <c r="J54" s="87"/>
      <c r="K54" s="87"/>
    </row>
    <row r="55" spans="1:11" ht="11.25" customHeight="1" x14ac:dyDescent="0.2">
      <c r="A55" s="29" t="s">
        <v>420</v>
      </c>
      <c r="B55" s="92"/>
      <c r="C55" s="91"/>
      <c r="D55" s="91"/>
      <c r="E55" s="91"/>
      <c r="F55" s="91"/>
      <c r="G55" s="91"/>
      <c r="H55" s="93"/>
      <c r="I55" s="198"/>
      <c r="J55" s="87"/>
      <c r="K55" s="87"/>
    </row>
    <row r="56" spans="1:11" ht="11.25" customHeight="1" x14ac:dyDescent="0.2">
      <c r="A56" s="29"/>
      <c r="B56" s="92" t="s">
        <v>260</v>
      </c>
      <c r="C56" s="91">
        <v>798736</v>
      </c>
      <c r="D56" s="91">
        <v>864320</v>
      </c>
      <c r="E56" s="91">
        <v>937568</v>
      </c>
      <c r="F56" s="91">
        <v>958784</v>
      </c>
      <c r="G56" s="91">
        <v>989337</v>
      </c>
      <c r="H56" s="93">
        <v>30553</v>
      </c>
      <c r="I56" s="198" t="s">
        <v>366</v>
      </c>
      <c r="J56" s="87"/>
      <c r="K56" s="87"/>
    </row>
    <row r="57" spans="1:11" ht="11.25" customHeight="1" x14ac:dyDescent="0.2">
      <c r="A57" s="29"/>
      <c r="B57" s="92" t="s">
        <v>422</v>
      </c>
      <c r="C57" s="91">
        <v>384272</v>
      </c>
      <c r="D57" s="91">
        <v>390704</v>
      </c>
      <c r="E57" s="91">
        <v>398896</v>
      </c>
      <c r="F57" s="91">
        <v>390400</v>
      </c>
      <c r="G57" s="91">
        <v>394940</v>
      </c>
      <c r="H57" s="93">
        <v>4540</v>
      </c>
      <c r="I57" s="198" t="s">
        <v>457</v>
      </c>
      <c r="J57" s="87"/>
      <c r="K57" s="87"/>
    </row>
    <row r="58" spans="1:11" ht="11.25" customHeight="1" x14ac:dyDescent="0.2">
      <c r="A58" s="29"/>
      <c r="B58" s="92" t="s">
        <v>266</v>
      </c>
      <c r="C58" s="91">
        <v>25152</v>
      </c>
      <c r="D58" s="91">
        <v>28480</v>
      </c>
      <c r="E58" s="91">
        <v>27232</v>
      </c>
      <c r="F58" s="91">
        <v>26736</v>
      </c>
      <c r="G58" s="91">
        <v>26575</v>
      </c>
      <c r="H58" s="93">
        <v>-161</v>
      </c>
      <c r="I58" s="198" t="s">
        <v>336</v>
      </c>
      <c r="J58" s="87"/>
      <c r="K58" s="87"/>
    </row>
    <row r="59" spans="1:11" ht="11.25" customHeight="1" x14ac:dyDescent="0.2">
      <c r="A59" s="29"/>
      <c r="B59" s="92" t="s">
        <v>264</v>
      </c>
      <c r="C59" s="91">
        <v>10192</v>
      </c>
      <c r="D59" s="91">
        <v>12064</v>
      </c>
      <c r="E59" s="91">
        <v>12560</v>
      </c>
      <c r="F59" s="91">
        <v>15040</v>
      </c>
      <c r="G59" s="91">
        <v>18481</v>
      </c>
      <c r="H59" s="93">
        <v>3441</v>
      </c>
      <c r="I59" s="198" t="s">
        <v>495</v>
      </c>
      <c r="J59" s="87"/>
      <c r="K59" s="87"/>
    </row>
    <row r="60" spans="1:11" ht="11.25" customHeight="1" x14ac:dyDescent="0.2">
      <c r="A60" s="42"/>
      <c r="B60" s="44"/>
      <c r="C60" s="44"/>
      <c r="D60" s="44"/>
      <c r="E60" s="44"/>
      <c r="F60" s="44"/>
      <c r="G60" s="44"/>
      <c r="H60" s="183"/>
      <c r="I60" s="199"/>
      <c r="J60" s="42"/>
      <c r="K60" s="4"/>
    </row>
    <row r="61" spans="1:11" ht="11.25" customHeight="1" x14ac:dyDescent="0.2">
      <c r="A61" s="87" t="s">
        <v>149</v>
      </c>
    </row>
    <row r="62" spans="1:11" x14ac:dyDescent="0.2">
      <c r="A62" s="4"/>
      <c r="B62" s="4"/>
      <c r="C62" s="4"/>
      <c r="D62" s="4"/>
      <c r="E62" s="4"/>
      <c r="F62" s="4"/>
      <c r="G62" s="4"/>
      <c r="H62" s="179"/>
      <c r="I62" s="206"/>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R3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42</v>
      </c>
      <c r="C1" s="2"/>
      <c r="D1" s="2"/>
      <c r="E1" s="2"/>
      <c r="F1" s="2"/>
      <c r="G1" s="2"/>
      <c r="H1" s="8"/>
      <c r="I1" s="190"/>
      <c r="J1" s="2"/>
    </row>
    <row r="2" spans="1:18" x14ac:dyDescent="0.2">
      <c r="C2" s="87"/>
      <c r="D2" s="87"/>
      <c r="E2" s="87"/>
      <c r="F2" s="87"/>
      <c r="G2" s="87"/>
      <c r="H2" s="91"/>
      <c r="I2" s="191"/>
      <c r="J2" s="126"/>
    </row>
    <row r="3" spans="1:18" ht="15" x14ac:dyDescent="0.25">
      <c r="A3" s="39" t="s">
        <v>496</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2" t="s">
        <v>257</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93200</v>
      </c>
      <c r="D9" s="14">
        <v>97472</v>
      </c>
      <c r="E9" s="14">
        <v>105840</v>
      </c>
      <c r="F9" s="14">
        <v>98784</v>
      </c>
      <c r="G9" s="14">
        <v>100648</v>
      </c>
      <c r="H9" s="14">
        <v>1864</v>
      </c>
      <c r="I9" s="202" t="s">
        <v>261</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497</v>
      </c>
      <c r="B11" s="87"/>
      <c r="C11" s="91">
        <v>33184</v>
      </c>
      <c r="D11" s="91">
        <v>32368</v>
      </c>
      <c r="E11" s="91">
        <v>37040</v>
      </c>
      <c r="F11" s="91">
        <v>31984</v>
      </c>
      <c r="G11" s="91">
        <v>32691</v>
      </c>
      <c r="H11" s="91">
        <v>707</v>
      </c>
      <c r="I11" s="203" t="s">
        <v>421</v>
      </c>
      <c r="J11" s="104"/>
      <c r="M11" s="1"/>
      <c r="N11" s="1"/>
      <c r="O11" s="1"/>
      <c r="P11" s="1"/>
      <c r="Q11" s="1"/>
      <c r="R11" s="1"/>
    </row>
    <row r="12" spans="1:18" ht="11.25" customHeight="1" x14ac:dyDescent="0.2">
      <c r="A12" s="87" t="s">
        <v>498</v>
      </c>
      <c r="B12" s="87"/>
      <c r="C12" s="91">
        <v>26192</v>
      </c>
      <c r="D12" s="91">
        <v>29248</v>
      </c>
      <c r="E12" s="91">
        <v>32064</v>
      </c>
      <c r="F12" s="91">
        <v>29392</v>
      </c>
      <c r="G12" s="91">
        <v>29191</v>
      </c>
      <c r="H12" s="91">
        <v>-201</v>
      </c>
      <c r="I12" s="203" t="s">
        <v>364</v>
      </c>
      <c r="J12" s="104"/>
      <c r="M12" s="1"/>
      <c r="N12" s="9"/>
      <c r="O12" s="9"/>
      <c r="P12" s="9"/>
      <c r="Q12" s="9"/>
      <c r="R12" s="9"/>
    </row>
    <row r="13" spans="1:18" ht="11.25" customHeight="1" x14ac:dyDescent="0.2">
      <c r="A13" s="87" t="s">
        <v>499</v>
      </c>
      <c r="B13" s="87"/>
      <c r="C13" s="91">
        <v>21728</v>
      </c>
      <c r="D13" s="91">
        <v>23712</v>
      </c>
      <c r="E13" s="91">
        <v>23520</v>
      </c>
      <c r="F13" s="91">
        <v>24528</v>
      </c>
      <c r="G13" s="91">
        <v>24918</v>
      </c>
      <c r="H13" s="91">
        <v>390</v>
      </c>
      <c r="I13" s="203" t="s">
        <v>473</v>
      </c>
      <c r="J13" s="104"/>
      <c r="M13" s="1"/>
    </row>
    <row r="14" spans="1:18" ht="11.25" customHeight="1" x14ac:dyDescent="0.2">
      <c r="A14" s="87" t="s">
        <v>500</v>
      </c>
      <c r="B14" s="87"/>
      <c r="C14" s="91">
        <v>5280</v>
      </c>
      <c r="D14" s="91">
        <v>5792</v>
      </c>
      <c r="E14" s="91">
        <v>6592</v>
      </c>
      <c r="F14" s="91">
        <v>6192</v>
      </c>
      <c r="G14" s="91">
        <v>5250</v>
      </c>
      <c r="H14" s="91">
        <v>-942</v>
      </c>
      <c r="I14" s="203" t="s">
        <v>501</v>
      </c>
      <c r="J14" s="104"/>
      <c r="M14" s="1"/>
    </row>
    <row r="15" spans="1:18" ht="11.25" customHeight="1" x14ac:dyDescent="0.2">
      <c r="A15" s="87" t="s">
        <v>502</v>
      </c>
      <c r="B15" s="87"/>
      <c r="C15" s="91">
        <v>2352</v>
      </c>
      <c r="D15" s="91">
        <v>2176</v>
      </c>
      <c r="E15" s="91">
        <v>2224</v>
      </c>
      <c r="F15" s="91">
        <v>2368</v>
      </c>
      <c r="G15" s="91">
        <v>2454</v>
      </c>
      <c r="H15" s="91">
        <v>86</v>
      </c>
      <c r="I15" s="203" t="s">
        <v>426</v>
      </c>
      <c r="J15" s="104"/>
      <c r="M15" s="1"/>
    </row>
    <row r="16" spans="1:18" ht="11.25" customHeight="1" x14ac:dyDescent="0.2">
      <c r="A16" s="87" t="s">
        <v>503</v>
      </c>
      <c r="B16" s="87"/>
      <c r="C16" s="91">
        <v>1488</v>
      </c>
      <c r="D16" s="91">
        <v>1376</v>
      </c>
      <c r="E16" s="91">
        <v>1552</v>
      </c>
      <c r="F16" s="91">
        <v>1232</v>
      </c>
      <c r="G16" s="91">
        <v>1384</v>
      </c>
      <c r="H16" s="91">
        <v>152</v>
      </c>
      <c r="I16" s="203" t="s">
        <v>504</v>
      </c>
      <c r="J16" s="104"/>
      <c r="M16" s="1"/>
      <c r="N16" s="10"/>
      <c r="O16" s="10"/>
      <c r="P16" s="10"/>
      <c r="Q16" s="10"/>
      <c r="R16" s="10"/>
    </row>
    <row r="17" spans="1:10" ht="11.25" customHeight="1" x14ac:dyDescent="0.2">
      <c r="A17" s="87" t="s">
        <v>505</v>
      </c>
      <c r="B17" s="87"/>
      <c r="C17" s="91">
        <v>928</v>
      </c>
      <c r="D17" s="91">
        <v>544</v>
      </c>
      <c r="E17" s="91">
        <v>896</v>
      </c>
      <c r="F17" s="91">
        <v>976</v>
      </c>
      <c r="G17" s="91">
        <v>837</v>
      </c>
      <c r="H17" s="91">
        <v>-139</v>
      </c>
      <c r="I17" s="203" t="s">
        <v>506</v>
      </c>
      <c r="J17" s="104"/>
    </row>
    <row r="18" spans="1:10" ht="11.25" customHeight="1" x14ac:dyDescent="0.2">
      <c r="A18" s="89" t="s">
        <v>507</v>
      </c>
      <c r="B18" s="89"/>
      <c r="C18" s="93">
        <v>496</v>
      </c>
      <c r="D18" s="93">
        <v>720</v>
      </c>
      <c r="E18" s="93">
        <v>448</v>
      </c>
      <c r="F18" s="93">
        <v>544</v>
      </c>
      <c r="G18" s="93">
        <v>504</v>
      </c>
      <c r="H18" s="93">
        <v>-40</v>
      </c>
      <c r="I18" s="198" t="s">
        <v>508</v>
      </c>
      <c r="J18" s="107"/>
    </row>
    <row r="19" spans="1:10" ht="11.25" customHeight="1" x14ac:dyDescent="0.2">
      <c r="A19" s="89" t="s">
        <v>330</v>
      </c>
      <c r="B19" s="89"/>
      <c r="C19" s="93">
        <v>1552</v>
      </c>
      <c r="D19" s="93">
        <v>1536</v>
      </c>
      <c r="E19" s="93">
        <v>1504</v>
      </c>
      <c r="F19" s="93">
        <v>1568</v>
      </c>
      <c r="G19" s="93">
        <v>3418</v>
      </c>
      <c r="H19" s="93">
        <v>1850</v>
      </c>
      <c r="I19" s="198" t="s">
        <v>509</v>
      </c>
      <c r="J19" s="107"/>
    </row>
    <row r="20" spans="1:10" ht="11.25" customHeight="1" x14ac:dyDescent="0.2">
      <c r="A20" s="42"/>
      <c r="B20" s="53"/>
      <c r="C20" s="42"/>
      <c r="D20" s="42"/>
      <c r="E20" s="53"/>
      <c r="F20" s="53"/>
      <c r="G20" s="53"/>
      <c r="H20" s="184"/>
      <c r="I20" s="210"/>
      <c r="J20" s="54"/>
    </row>
    <row r="21" spans="1:10" ht="11.25" customHeight="1" x14ac:dyDescent="0.2">
      <c r="A21" s="41" t="s">
        <v>149</v>
      </c>
      <c r="C21" s="1"/>
      <c r="D21" s="1"/>
      <c r="E21" s="1"/>
      <c r="F21" s="1"/>
      <c r="G21" s="1"/>
      <c r="H21" s="8"/>
      <c r="I21" s="190"/>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3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43</v>
      </c>
      <c r="C1" s="2"/>
      <c r="D1" s="2"/>
      <c r="E1" s="2"/>
      <c r="F1" s="2"/>
      <c r="G1" s="2"/>
      <c r="H1" s="8"/>
      <c r="I1" s="190"/>
      <c r="J1" s="2"/>
    </row>
    <row r="2" spans="1:18" x14ac:dyDescent="0.2">
      <c r="B2" s="87"/>
      <c r="C2" s="87"/>
      <c r="D2" s="87"/>
      <c r="E2" s="87"/>
      <c r="F2" s="87"/>
      <c r="G2" s="87"/>
      <c r="H2" s="91"/>
      <c r="I2" s="191"/>
      <c r="J2" s="126"/>
    </row>
    <row r="3" spans="1:18" ht="15" x14ac:dyDescent="0.25">
      <c r="A3" s="39" t="s">
        <v>496</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1285632</v>
      </c>
      <c r="D9" s="14">
        <v>1365440</v>
      </c>
      <c r="E9" s="14">
        <v>1450624</v>
      </c>
      <c r="F9" s="14">
        <v>1471248</v>
      </c>
      <c r="G9" s="14">
        <v>1514599</v>
      </c>
      <c r="H9" s="14">
        <v>43351</v>
      </c>
      <c r="I9" s="202" t="s">
        <v>334</v>
      </c>
      <c r="J9" s="15"/>
    </row>
    <row r="10" spans="1:18" ht="6" customHeight="1" x14ac:dyDescent="0.2">
      <c r="A10" s="87"/>
      <c r="B10" s="87"/>
      <c r="C10" s="91"/>
      <c r="D10" s="91"/>
      <c r="E10" s="91"/>
      <c r="F10" s="91"/>
      <c r="G10" s="91"/>
      <c r="H10" s="91"/>
      <c r="I10" s="203"/>
      <c r="J10" s="104"/>
      <c r="M10" s="87"/>
      <c r="N10" s="87"/>
      <c r="O10" s="87"/>
      <c r="P10" s="87"/>
      <c r="Q10" s="87"/>
      <c r="R10" s="87"/>
    </row>
    <row r="11" spans="1:18" ht="11.25" customHeight="1" x14ac:dyDescent="0.2">
      <c r="A11" s="87" t="s">
        <v>497</v>
      </c>
      <c r="B11" s="87"/>
      <c r="C11" s="91">
        <v>445488</v>
      </c>
      <c r="D11" s="91">
        <v>474912</v>
      </c>
      <c r="E11" s="91">
        <v>513056</v>
      </c>
      <c r="F11" s="91">
        <v>513408</v>
      </c>
      <c r="G11" s="91">
        <v>527612</v>
      </c>
      <c r="H11" s="91">
        <v>14204</v>
      </c>
      <c r="I11" s="203" t="s">
        <v>379</v>
      </c>
      <c r="J11" s="104"/>
      <c r="M11" s="87"/>
      <c r="N11" s="87"/>
      <c r="O11" s="87"/>
      <c r="P11" s="87"/>
      <c r="Q11" s="87"/>
      <c r="R11" s="87"/>
    </row>
    <row r="12" spans="1:18" ht="11.25" customHeight="1" x14ac:dyDescent="0.2">
      <c r="A12" s="87" t="s">
        <v>498</v>
      </c>
      <c r="B12" s="87"/>
      <c r="C12" s="91">
        <v>341648</v>
      </c>
      <c r="D12" s="91">
        <v>361536</v>
      </c>
      <c r="E12" s="91">
        <v>381328</v>
      </c>
      <c r="F12" s="91">
        <v>385184</v>
      </c>
      <c r="G12" s="91">
        <v>388506</v>
      </c>
      <c r="H12" s="91">
        <v>3322</v>
      </c>
      <c r="I12" s="203" t="s">
        <v>479</v>
      </c>
      <c r="J12" s="104"/>
      <c r="M12" s="87"/>
      <c r="N12" s="120"/>
      <c r="O12" s="120"/>
      <c r="P12" s="120"/>
      <c r="Q12" s="120"/>
      <c r="R12" s="120"/>
    </row>
    <row r="13" spans="1:18" ht="11.25" customHeight="1" x14ac:dyDescent="0.2">
      <c r="A13" s="87" t="s">
        <v>499</v>
      </c>
      <c r="B13" s="87"/>
      <c r="C13" s="91">
        <v>290544</v>
      </c>
      <c r="D13" s="91">
        <v>316720</v>
      </c>
      <c r="E13" s="91">
        <v>335696</v>
      </c>
      <c r="F13" s="91">
        <v>354816</v>
      </c>
      <c r="G13" s="91">
        <v>367306</v>
      </c>
      <c r="H13" s="91">
        <v>12490</v>
      </c>
      <c r="I13" s="203" t="s">
        <v>476</v>
      </c>
      <c r="J13" s="104"/>
      <c r="M13" s="87"/>
    </row>
    <row r="14" spans="1:18" ht="11.25" customHeight="1" x14ac:dyDescent="0.2">
      <c r="A14" s="87" t="s">
        <v>500</v>
      </c>
      <c r="B14" s="87"/>
      <c r="C14" s="91">
        <v>107680</v>
      </c>
      <c r="D14" s="91">
        <v>105936</v>
      </c>
      <c r="E14" s="91">
        <v>105760</v>
      </c>
      <c r="F14" s="91">
        <v>101568</v>
      </c>
      <c r="G14" s="91">
        <v>98915</v>
      </c>
      <c r="H14" s="91">
        <v>-2653</v>
      </c>
      <c r="I14" s="203" t="s">
        <v>510</v>
      </c>
      <c r="J14" s="104"/>
      <c r="M14" s="87"/>
    </row>
    <row r="15" spans="1:18" ht="11.25" customHeight="1" x14ac:dyDescent="0.2">
      <c r="A15" s="87" t="s">
        <v>502</v>
      </c>
      <c r="B15" s="87"/>
      <c r="C15" s="91">
        <v>39968</v>
      </c>
      <c r="D15" s="91">
        <v>42112</v>
      </c>
      <c r="E15" s="91">
        <v>44272</v>
      </c>
      <c r="F15" s="91">
        <v>44176</v>
      </c>
      <c r="G15" s="91">
        <v>47039</v>
      </c>
      <c r="H15" s="91">
        <v>2863</v>
      </c>
      <c r="I15" s="203" t="s">
        <v>511</v>
      </c>
      <c r="J15" s="104"/>
      <c r="M15" s="87"/>
    </row>
    <row r="16" spans="1:18" ht="11.25" customHeight="1" x14ac:dyDescent="0.2">
      <c r="A16" s="87" t="s">
        <v>503</v>
      </c>
      <c r="B16" s="87"/>
      <c r="C16" s="91">
        <v>21664</v>
      </c>
      <c r="D16" s="91">
        <v>22464</v>
      </c>
      <c r="E16" s="91">
        <v>25904</v>
      </c>
      <c r="F16" s="91">
        <v>26608</v>
      </c>
      <c r="G16" s="91">
        <v>24655</v>
      </c>
      <c r="H16" s="91">
        <v>-1953</v>
      </c>
      <c r="I16" s="203" t="s">
        <v>508</v>
      </c>
      <c r="J16" s="104"/>
      <c r="M16" s="87"/>
      <c r="N16" s="105"/>
      <c r="O16" s="105"/>
      <c r="P16" s="105"/>
      <c r="Q16" s="105"/>
      <c r="R16" s="105"/>
    </row>
    <row r="17" spans="1:10" ht="11.25" customHeight="1" x14ac:dyDescent="0.2">
      <c r="A17" s="87" t="s">
        <v>505</v>
      </c>
      <c r="B17" s="87"/>
      <c r="C17" s="91">
        <v>12848</v>
      </c>
      <c r="D17" s="91">
        <v>14384</v>
      </c>
      <c r="E17" s="91">
        <v>15088</v>
      </c>
      <c r="F17" s="91">
        <v>16032</v>
      </c>
      <c r="G17" s="91">
        <v>15837</v>
      </c>
      <c r="H17" s="91">
        <v>-195</v>
      </c>
      <c r="I17" s="203" t="s">
        <v>358</v>
      </c>
      <c r="J17" s="104"/>
    </row>
    <row r="18" spans="1:10" ht="11.25" customHeight="1" x14ac:dyDescent="0.2">
      <c r="A18" s="87" t="s">
        <v>507</v>
      </c>
      <c r="B18" s="87"/>
      <c r="C18" s="91">
        <v>7280</v>
      </c>
      <c r="D18" s="91">
        <v>8544</v>
      </c>
      <c r="E18" s="91">
        <v>8416</v>
      </c>
      <c r="F18" s="91">
        <v>7632</v>
      </c>
      <c r="G18" s="91">
        <v>8177</v>
      </c>
      <c r="H18" s="91">
        <v>545</v>
      </c>
      <c r="I18" s="203" t="s">
        <v>293</v>
      </c>
      <c r="J18" s="104"/>
    </row>
    <row r="19" spans="1:10" ht="11.25" customHeight="1" x14ac:dyDescent="0.2">
      <c r="A19" s="87" t="s">
        <v>330</v>
      </c>
      <c r="B19" s="87"/>
      <c r="C19" s="91">
        <v>18512</v>
      </c>
      <c r="D19" s="91">
        <v>18832</v>
      </c>
      <c r="E19" s="91">
        <v>21104</v>
      </c>
      <c r="F19" s="91">
        <v>21824</v>
      </c>
      <c r="G19" s="91">
        <v>36520</v>
      </c>
      <c r="H19" s="91">
        <v>14696</v>
      </c>
      <c r="I19" s="203" t="s">
        <v>512</v>
      </c>
      <c r="J19" s="104"/>
    </row>
    <row r="20" spans="1:10" ht="11.25" customHeight="1" x14ac:dyDescent="0.2">
      <c r="A20" s="42"/>
      <c r="B20" s="53"/>
      <c r="C20" s="42"/>
      <c r="D20" s="42"/>
      <c r="E20" s="53"/>
      <c r="F20" s="53"/>
      <c r="G20" s="53"/>
      <c r="H20" s="184"/>
      <c r="I20" s="210"/>
      <c r="J20" s="54"/>
    </row>
    <row r="21" spans="1:10" ht="11.25" customHeight="1" x14ac:dyDescent="0.2">
      <c r="A21" s="41" t="s">
        <v>149</v>
      </c>
      <c r="C21" s="1"/>
      <c r="D21" s="1"/>
      <c r="E21" s="1"/>
      <c r="F21" s="1"/>
      <c r="G21" s="1"/>
      <c r="H21" s="8"/>
      <c r="I21" s="190"/>
      <c r="J21" s="11"/>
    </row>
    <row r="33" spans="8:8" x14ac:dyDescent="0.2">
      <c r="H33" s="171"/>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K5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513</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33184</v>
      </c>
      <c r="D9" s="36">
        <v>32368</v>
      </c>
      <c r="E9" s="36">
        <v>37040</v>
      </c>
      <c r="F9" s="35">
        <v>31984</v>
      </c>
      <c r="G9" s="35">
        <v>32691</v>
      </c>
      <c r="H9" s="35">
        <v>707</v>
      </c>
      <c r="I9" s="197" t="s">
        <v>421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12608</v>
      </c>
      <c r="D12" s="91">
        <v>11664</v>
      </c>
      <c r="E12" s="93">
        <v>14928</v>
      </c>
      <c r="F12" s="93">
        <v>12000</v>
      </c>
      <c r="G12" s="91">
        <v>11668</v>
      </c>
      <c r="H12" s="93">
        <v>-332</v>
      </c>
      <c r="I12" s="198" t="s">
        <v>367</v>
      </c>
    </row>
    <row r="13" spans="1:11" ht="11.25" customHeight="1" x14ac:dyDescent="0.2">
      <c r="A13" s="30"/>
      <c r="B13" s="92" t="s">
        <v>35</v>
      </c>
      <c r="C13" s="93">
        <v>11104</v>
      </c>
      <c r="D13" s="93">
        <v>10912</v>
      </c>
      <c r="E13" s="93">
        <v>12048</v>
      </c>
      <c r="F13" s="93">
        <v>10592</v>
      </c>
      <c r="G13" s="93">
        <v>10703</v>
      </c>
      <c r="H13" s="93">
        <v>111</v>
      </c>
      <c r="I13" s="198" t="s">
        <v>458</v>
      </c>
    </row>
    <row r="14" spans="1:11" ht="11.25" customHeight="1" x14ac:dyDescent="0.2">
      <c r="A14" s="30"/>
      <c r="B14" s="92" t="s">
        <v>14</v>
      </c>
      <c r="C14" s="93">
        <v>6928</v>
      </c>
      <c r="D14" s="93">
        <v>7152</v>
      </c>
      <c r="E14" s="93">
        <v>7376</v>
      </c>
      <c r="F14" s="93">
        <v>7088</v>
      </c>
      <c r="G14" s="93">
        <v>7454</v>
      </c>
      <c r="H14" s="93">
        <v>366</v>
      </c>
      <c r="I14" s="198" t="s">
        <v>514</v>
      </c>
    </row>
    <row r="15" spans="1:11" ht="11.25" customHeight="1" x14ac:dyDescent="0.2">
      <c r="A15" s="30"/>
      <c r="B15" s="92" t="s">
        <v>15</v>
      </c>
      <c r="C15" s="93">
        <v>192</v>
      </c>
      <c r="D15" s="93">
        <v>144</v>
      </c>
      <c r="E15" s="93">
        <v>176</v>
      </c>
      <c r="F15" s="93">
        <v>128</v>
      </c>
      <c r="G15" s="93">
        <v>219</v>
      </c>
      <c r="H15" s="93">
        <v>91</v>
      </c>
      <c r="I15" s="198" t="s">
        <v>515</v>
      </c>
    </row>
    <row r="16" spans="1:11" ht="11.25" customHeight="1" x14ac:dyDescent="0.2">
      <c r="A16" s="32"/>
      <c r="B16" s="92" t="s">
        <v>36</v>
      </c>
      <c r="C16" s="93">
        <v>960</v>
      </c>
      <c r="D16" s="93">
        <v>1280</v>
      </c>
      <c r="E16" s="93">
        <v>1072</v>
      </c>
      <c r="F16" s="93">
        <v>1184</v>
      </c>
      <c r="G16" s="93">
        <v>1361</v>
      </c>
      <c r="H16" s="93">
        <v>177</v>
      </c>
      <c r="I16" s="198" t="s">
        <v>392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3840</v>
      </c>
      <c r="D19" s="91">
        <v>2816</v>
      </c>
      <c r="E19" s="91">
        <v>3616</v>
      </c>
      <c r="F19" s="91">
        <v>2480</v>
      </c>
      <c r="G19" s="91">
        <v>2668</v>
      </c>
      <c r="H19" s="93">
        <v>188</v>
      </c>
      <c r="I19" s="198" t="s">
        <v>516</v>
      </c>
    </row>
    <row r="20" spans="1:9" ht="11.25" customHeight="1" x14ac:dyDescent="0.2">
      <c r="A20" s="32"/>
      <c r="B20" s="92" t="s">
        <v>17</v>
      </c>
      <c r="C20" s="91">
        <v>3728</v>
      </c>
      <c r="D20" s="91">
        <v>4032</v>
      </c>
      <c r="E20" s="91">
        <v>3888</v>
      </c>
      <c r="F20" s="91">
        <v>3472</v>
      </c>
      <c r="G20" s="91">
        <v>3449</v>
      </c>
      <c r="H20" s="93">
        <v>-23</v>
      </c>
      <c r="I20" s="198" t="s">
        <v>364</v>
      </c>
    </row>
    <row r="21" spans="1:9" ht="11.25" customHeight="1" x14ac:dyDescent="0.2">
      <c r="A21" s="30"/>
      <c r="B21" s="92" t="s">
        <v>18</v>
      </c>
      <c r="C21" s="91">
        <v>6544</v>
      </c>
      <c r="D21" s="91">
        <v>7088</v>
      </c>
      <c r="E21" s="91">
        <v>8352</v>
      </c>
      <c r="F21" s="91">
        <v>7216</v>
      </c>
      <c r="G21" s="91">
        <v>7534</v>
      </c>
      <c r="H21" s="93">
        <v>318</v>
      </c>
      <c r="I21" s="198" t="s">
        <v>517</v>
      </c>
    </row>
    <row r="22" spans="1:9" ht="11.25" customHeight="1" x14ac:dyDescent="0.2">
      <c r="A22" s="30"/>
      <c r="B22" s="92" t="s">
        <v>19</v>
      </c>
      <c r="C22" s="91">
        <v>6864</v>
      </c>
      <c r="D22" s="91">
        <v>6032</v>
      </c>
      <c r="E22" s="91">
        <v>7472</v>
      </c>
      <c r="F22" s="91">
        <v>6304</v>
      </c>
      <c r="G22" s="91">
        <v>6169</v>
      </c>
      <c r="H22" s="93">
        <v>-135</v>
      </c>
      <c r="I22" s="198" t="s">
        <v>518</v>
      </c>
    </row>
    <row r="23" spans="1:9" ht="11.25" customHeight="1" x14ac:dyDescent="0.2">
      <c r="A23" s="30"/>
      <c r="B23" s="92" t="s">
        <v>20</v>
      </c>
      <c r="C23" s="91">
        <v>6928</v>
      </c>
      <c r="D23" s="91">
        <v>6576</v>
      </c>
      <c r="E23" s="91">
        <v>7408</v>
      </c>
      <c r="F23" s="91">
        <v>5840</v>
      </c>
      <c r="G23" s="91">
        <v>6076</v>
      </c>
      <c r="H23" s="93">
        <v>236</v>
      </c>
      <c r="I23" s="198" t="s">
        <v>519</v>
      </c>
    </row>
    <row r="24" spans="1:9" ht="11.25" customHeight="1" x14ac:dyDescent="0.2">
      <c r="A24" s="30"/>
      <c r="B24" s="92" t="s">
        <v>21</v>
      </c>
      <c r="C24" s="91">
        <v>3664</v>
      </c>
      <c r="D24" s="91">
        <v>4032</v>
      </c>
      <c r="E24" s="91">
        <v>4480</v>
      </c>
      <c r="F24" s="91">
        <v>4688</v>
      </c>
      <c r="G24" s="91">
        <v>4596</v>
      </c>
      <c r="H24" s="93">
        <v>-92</v>
      </c>
      <c r="I24" s="198" t="s">
        <v>343</v>
      </c>
    </row>
    <row r="25" spans="1:9" ht="11.25" customHeight="1" x14ac:dyDescent="0.2">
      <c r="A25" s="30"/>
      <c r="B25" s="92" t="s">
        <v>38</v>
      </c>
      <c r="C25" s="91">
        <v>1616</v>
      </c>
      <c r="D25" s="91">
        <v>1792</v>
      </c>
      <c r="E25" s="91">
        <v>1824</v>
      </c>
      <c r="F25" s="91">
        <v>1984</v>
      </c>
      <c r="G25" s="91">
        <v>2200</v>
      </c>
      <c r="H25" s="93">
        <v>216</v>
      </c>
      <c r="I25" s="198" t="s">
        <v>520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10336</v>
      </c>
      <c r="D28" s="91">
        <v>10128</v>
      </c>
      <c r="E28" s="91">
        <v>13920</v>
      </c>
      <c r="F28" s="91">
        <v>11936</v>
      </c>
      <c r="G28" s="91">
        <v>12108</v>
      </c>
      <c r="H28" s="93">
        <v>172</v>
      </c>
      <c r="I28" s="198" t="s">
        <v>480</v>
      </c>
    </row>
    <row r="29" spans="1:9" ht="11.25" customHeight="1" x14ac:dyDescent="0.2">
      <c r="A29" s="30"/>
      <c r="B29" s="95" t="s">
        <v>27</v>
      </c>
      <c r="C29" s="91">
        <v>11408</v>
      </c>
      <c r="D29" s="91">
        <v>12912</v>
      </c>
      <c r="E29" s="91">
        <v>12688</v>
      </c>
      <c r="F29" s="91">
        <v>11936</v>
      </c>
      <c r="G29" s="91">
        <v>12106</v>
      </c>
      <c r="H29" s="93">
        <v>170</v>
      </c>
      <c r="I29" s="198" t="s">
        <v>480</v>
      </c>
    </row>
    <row r="30" spans="1:9" ht="11.25" customHeight="1" x14ac:dyDescent="0.2">
      <c r="A30" s="30"/>
      <c r="B30" s="96" t="s">
        <v>23</v>
      </c>
      <c r="C30" s="91">
        <v>8368</v>
      </c>
      <c r="D30" s="91">
        <v>6896</v>
      </c>
      <c r="E30" s="91">
        <v>7648</v>
      </c>
      <c r="F30" s="91">
        <v>5824</v>
      </c>
      <c r="G30" s="91">
        <v>6062</v>
      </c>
      <c r="H30" s="93">
        <v>238</v>
      </c>
      <c r="I30" s="198" t="s">
        <v>353</v>
      </c>
    </row>
    <row r="31" spans="1:9" ht="11.25" customHeight="1" x14ac:dyDescent="0.2">
      <c r="A31" s="30"/>
      <c r="B31" s="97" t="s">
        <v>24</v>
      </c>
      <c r="C31" s="91">
        <v>1776</v>
      </c>
      <c r="D31" s="91">
        <v>1440</v>
      </c>
      <c r="E31" s="91">
        <v>1872</v>
      </c>
      <c r="F31" s="91">
        <v>1392</v>
      </c>
      <c r="G31" s="91">
        <v>1680</v>
      </c>
      <c r="H31" s="93">
        <v>288</v>
      </c>
      <c r="I31" s="198" t="s">
        <v>521</v>
      </c>
    </row>
    <row r="32" spans="1:9" ht="11.25" customHeight="1" x14ac:dyDescent="0.2">
      <c r="A32" s="30"/>
      <c r="B32" s="96" t="s">
        <v>29</v>
      </c>
      <c r="C32" s="91">
        <v>1296</v>
      </c>
      <c r="D32" s="91">
        <v>992</v>
      </c>
      <c r="E32" s="91">
        <v>912</v>
      </c>
      <c r="F32" s="91">
        <v>896</v>
      </c>
      <c r="G32" s="91">
        <v>735</v>
      </c>
      <c r="H32" s="93">
        <v>-161</v>
      </c>
      <c r="I32" s="198" t="s">
        <v>522</v>
      </c>
    </row>
    <row r="33" spans="1:11" ht="11.25" customHeight="1" x14ac:dyDescent="0.2">
      <c r="A33" s="30"/>
      <c r="B33" s="98" t="s">
        <v>28</v>
      </c>
      <c r="C33" s="43">
        <v>5.37974683544304</v>
      </c>
      <c r="D33" s="43">
        <v>4.9340909090909104</v>
      </c>
      <c r="E33" s="43">
        <v>4.4334415584415598</v>
      </c>
      <c r="F33" s="43">
        <v>4.3535353535353503</v>
      </c>
      <c r="G33" s="43">
        <v>4.4890112688982899</v>
      </c>
      <c r="H33" s="170">
        <v>0.13547591536294101</v>
      </c>
      <c r="I33" s="198" t="s">
        <v>378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18704</v>
      </c>
      <c r="D36" s="91">
        <v>18576</v>
      </c>
      <c r="E36" s="91">
        <v>21488</v>
      </c>
      <c r="F36" s="91">
        <v>17696</v>
      </c>
      <c r="G36" s="91">
        <v>18554</v>
      </c>
      <c r="H36" s="93">
        <v>858</v>
      </c>
      <c r="I36" s="198" t="s">
        <v>431</v>
      </c>
      <c r="J36" s="87"/>
      <c r="K36" s="87"/>
    </row>
    <row r="37" spans="1:11" ht="11.25" customHeight="1" x14ac:dyDescent="0.2">
      <c r="A37" s="29"/>
      <c r="B37" s="92" t="s">
        <v>391</v>
      </c>
      <c r="C37" s="91">
        <v>5296</v>
      </c>
      <c r="D37" s="91">
        <v>5744</v>
      </c>
      <c r="E37" s="91">
        <v>5792</v>
      </c>
      <c r="F37" s="91">
        <v>5808</v>
      </c>
      <c r="G37" s="91">
        <v>6203</v>
      </c>
      <c r="H37" s="93">
        <v>395</v>
      </c>
      <c r="I37" s="198" t="s">
        <v>424</v>
      </c>
      <c r="J37" s="87"/>
      <c r="K37" s="87"/>
    </row>
    <row r="38" spans="1:11" ht="11.25" customHeight="1" x14ac:dyDescent="0.2">
      <c r="A38" s="29"/>
      <c r="B38" s="92" t="s">
        <v>389</v>
      </c>
      <c r="C38" s="91">
        <v>5296</v>
      </c>
      <c r="D38" s="91">
        <v>4448</v>
      </c>
      <c r="E38" s="91">
        <v>5392</v>
      </c>
      <c r="F38" s="91">
        <v>5232</v>
      </c>
      <c r="G38" s="91">
        <v>4381</v>
      </c>
      <c r="H38" s="93">
        <v>-851</v>
      </c>
      <c r="I38" s="198" t="s">
        <v>523</v>
      </c>
      <c r="J38" s="87"/>
      <c r="K38" s="87"/>
    </row>
    <row r="39" spans="1:11" ht="11.25" customHeight="1" x14ac:dyDescent="0.2">
      <c r="A39" s="29"/>
      <c r="B39" s="92" t="s">
        <v>393</v>
      </c>
      <c r="C39" s="91">
        <v>3824</v>
      </c>
      <c r="D39" s="91">
        <v>3520</v>
      </c>
      <c r="E39" s="91">
        <v>4352</v>
      </c>
      <c r="F39" s="91">
        <v>3200</v>
      </c>
      <c r="G39" s="91">
        <v>3478</v>
      </c>
      <c r="H39" s="93">
        <v>278</v>
      </c>
      <c r="I39" s="198" t="s">
        <v>524</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401</v>
      </c>
      <c r="C42" s="91">
        <v>30752</v>
      </c>
      <c r="D42" s="91">
        <v>29888</v>
      </c>
      <c r="E42" s="91">
        <v>34384</v>
      </c>
      <c r="F42" s="91">
        <v>29408</v>
      </c>
      <c r="G42" s="91">
        <v>30194</v>
      </c>
      <c r="H42" s="93">
        <v>786</v>
      </c>
      <c r="I42" s="198" t="s">
        <v>333</v>
      </c>
      <c r="J42" s="87"/>
      <c r="K42" s="87"/>
    </row>
    <row r="43" spans="1:11" ht="11.25" customHeight="1" x14ac:dyDescent="0.2">
      <c r="A43" s="29"/>
      <c r="B43" s="92" t="s">
        <v>405</v>
      </c>
      <c r="C43" s="91">
        <v>1024</v>
      </c>
      <c r="D43" s="91">
        <v>816</v>
      </c>
      <c r="E43" s="91">
        <v>896</v>
      </c>
      <c r="F43" s="91">
        <v>976</v>
      </c>
      <c r="G43" s="91">
        <v>919</v>
      </c>
      <c r="H43" s="93">
        <v>-57</v>
      </c>
      <c r="I43" s="198" t="s">
        <v>525</v>
      </c>
      <c r="J43" s="87"/>
      <c r="K43" s="87"/>
    </row>
    <row r="44" spans="1:11" ht="11.25" customHeight="1" x14ac:dyDescent="0.2">
      <c r="A44" s="29"/>
      <c r="B44" s="92" t="s">
        <v>402</v>
      </c>
      <c r="C44" s="91">
        <v>592</v>
      </c>
      <c r="D44" s="91">
        <v>496</v>
      </c>
      <c r="E44" s="91">
        <v>400</v>
      </c>
      <c r="F44" s="91">
        <v>656</v>
      </c>
      <c r="G44" s="91">
        <v>573</v>
      </c>
      <c r="H44" s="93">
        <v>-83</v>
      </c>
      <c r="I44" s="198" t="s">
        <v>526</v>
      </c>
      <c r="J44" s="87"/>
      <c r="K44" s="87"/>
    </row>
    <row r="45" spans="1:11" ht="11.25" customHeight="1" x14ac:dyDescent="0.2">
      <c r="A45" s="29"/>
      <c r="B45" s="92" t="s">
        <v>403</v>
      </c>
      <c r="C45" s="91">
        <v>448</v>
      </c>
      <c r="D45" s="91">
        <v>544</v>
      </c>
      <c r="E45" s="91">
        <v>480</v>
      </c>
      <c r="F45" s="91">
        <v>416</v>
      </c>
      <c r="G45" s="91">
        <v>517</v>
      </c>
      <c r="H45" s="93">
        <v>101</v>
      </c>
      <c r="I45" s="198" t="s">
        <v>527</v>
      </c>
      <c r="J45" s="87"/>
      <c r="K45" s="87"/>
    </row>
    <row r="46" spans="1:11" ht="11.25" customHeight="1" x14ac:dyDescent="0.2">
      <c r="A46" s="29"/>
      <c r="B46" s="92"/>
      <c r="C46" s="91"/>
      <c r="D46" s="91"/>
      <c r="E46" s="91"/>
      <c r="F46" s="91"/>
      <c r="G46" s="91"/>
      <c r="H46" s="93"/>
      <c r="I46" s="198"/>
      <c r="J46" s="87"/>
      <c r="K46" s="87"/>
    </row>
    <row r="47" spans="1:11" ht="11.25" customHeight="1" x14ac:dyDescent="0.2">
      <c r="A47" s="29" t="s">
        <v>420</v>
      </c>
      <c r="B47" s="92"/>
      <c r="C47" s="91"/>
      <c r="D47" s="91"/>
      <c r="E47" s="91"/>
      <c r="F47" s="91"/>
      <c r="G47" s="91"/>
      <c r="H47" s="93"/>
      <c r="I47" s="198"/>
      <c r="J47" s="87"/>
      <c r="K47" s="87"/>
    </row>
    <row r="48" spans="1:11" ht="11.25" customHeight="1" x14ac:dyDescent="0.2">
      <c r="A48" s="29"/>
      <c r="B48" s="92" t="s">
        <v>260</v>
      </c>
      <c r="C48" s="91">
        <v>22224</v>
      </c>
      <c r="D48" s="91">
        <v>21296</v>
      </c>
      <c r="E48" s="91">
        <v>24688</v>
      </c>
      <c r="F48" s="91">
        <v>21696</v>
      </c>
      <c r="G48" s="91">
        <v>22136</v>
      </c>
      <c r="H48" s="93">
        <v>440</v>
      </c>
      <c r="I48" s="198" t="s">
        <v>430</v>
      </c>
      <c r="J48" s="87"/>
      <c r="K48" s="87"/>
    </row>
    <row r="49" spans="1:11" ht="11.25" customHeight="1" x14ac:dyDescent="0.2">
      <c r="A49" s="29"/>
      <c r="B49" s="92" t="s">
        <v>422</v>
      </c>
      <c r="C49" s="91">
        <v>7984</v>
      </c>
      <c r="D49" s="91">
        <v>7536</v>
      </c>
      <c r="E49" s="91">
        <v>8064</v>
      </c>
      <c r="F49" s="91">
        <v>6560</v>
      </c>
      <c r="G49" s="91">
        <v>6595</v>
      </c>
      <c r="H49" s="93">
        <v>35</v>
      </c>
      <c r="I49" s="198" t="s">
        <v>388</v>
      </c>
      <c r="J49" s="87"/>
      <c r="K49" s="87"/>
    </row>
    <row r="50" spans="1:11" ht="11.25" customHeight="1" x14ac:dyDescent="0.2">
      <c r="A50" s="29"/>
      <c r="B50" s="92" t="s">
        <v>266</v>
      </c>
      <c r="C50" s="91">
        <v>736</v>
      </c>
      <c r="D50" s="91">
        <v>944</v>
      </c>
      <c r="E50" s="91">
        <v>1552</v>
      </c>
      <c r="F50" s="91">
        <v>800</v>
      </c>
      <c r="G50" s="91">
        <v>721</v>
      </c>
      <c r="H50" s="93">
        <v>-79</v>
      </c>
      <c r="I50" s="198" t="s">
        <v>528</v>
      </c>
      <c r="J50" s="87"/>
      <c r="K50" s="87"/>
    </row>
    <row r="51" spans="1:11" ht="11.25" customHeight="1" x14ac:dyDescent="0.2">
      <c r="A51" s="29"/>
      <c r="B51" s="92" t="s">
        <v>264</v>
      </c>
      <c r="C51" s="91">
        <v>288</v>
      </c>
      <c r="D51" s="91">
        <v>464</v>
      </c>
      <c r="E51" s="91">
        <v>352</v>
      </c>
      <c r="F51" s="91">
        <v>544</v>
      </c>
      <c r="G51" s="91">
        <v>689</v>
      </c>
      <c r="H51" s="93">
        <v>145</v>
      </c>
      <c r="I51" s="198" t="s">
        <v>529</v>
      </c>
      <c r="J51" s="87"/>
      <c r="K51" s="87"/>
    </row>
    <row r="52" spans="1:11" ht="11.25" customHeight="1" x14ac:dyDescent="0.2">
      <c r="A52" s="42"/>
      <c r="B52" s="44"/>
      <c r="C52" s="44"/>
      <c r="D52" s="44"/>
      <c r="E52" s="44"/>
      <c r="F52" s="44"/>
      <c r="G52" s="44"/>
      <c r="H52" s="183"/>
      <c r="I52" s="199"/>
      <c r="J52" s="42"/>
      <c r="K52" s="4"/>
    </row>
    <row r="53" spans="1:11" ht="11.25" customHeight="1" x14ac:dyDescent="0.2">
      <c r="A53" s="237" t="s">
        <v>149</v>
      </c>
    </row>
    <row r="54"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K61"/>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45</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513</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445488</v>
      </c>
      <c r="D9" s="36">
        <v>474912</v>
      </c>
      <c r="E9" s="36">
        <v>513056</v>
      </c>
      <c r="F9" s="35">
        <v>513408</v>
      </c>
      <c r="G9" s="35">
        <v>527612</v>
      </c>
      <c r="H9" s="35">
        <v>14204</v>
      </c>
      <c r="I9" s="197" t="s">
        <v>379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176112</v>
      </c>
      <c r="D12" s="91">
        <v>192384</v>
      </c>
      <c r="E12" s="93">
        <v>217200</v>
      </c>
      <c r="F12" s="93">
        <v>214448</v>
      </c>
      <c r="G12" s="91">
        <v>223806</v>
      </c>
      <c r="H12" s="93">
        <v>9358</v>
      </c>
      <c r="I12" s="198" t="s">
        <v>517</v>
      </c>
    </row>
    <row r="13" spans="1:11" ht="11.25" customHeight="1" x14ac:dyDescent="0.2">
      <c r="A13" s="30"/>
      <c r="B13" s="92" t="s">
        <v>35</v>
      </c>
      <c r="C13" s="93">
        <v>159936</v>
      </c>
      <c r="D13" s="93">
        <v>165920</v>
      </c>
      <c r="E13" s="93">
        <v>173936</v>
      </c>
      <c r="F13" s="93">
        <v>174288</v>
      </c>
      <c r="G13" s="93">
        <v>173900</v>
      </c>
      <c r="H13" s="93">
        <v>-388</v>
      </c>
      <c r="I13" s="198" t="s">
        <v>530</v>
      </c>
    </row>
    <row r="14" spans="1:11" ht="11.25" customHeight="1" x14ac:dyDescent="0.2">
      <c r="A14" s="30"/>
      <c r="B14" s="92" t="s">
        <v>14</v>
      </c>
      <c r="C14" s="93">
        <v>76880</v>
      </c>
      <c r="D14" s="93">
        <v>83264</v>
      </c>
      <c r="E14" s="93">
        <v>85088</v>
      </c>
      <c r="F14" s="93">
        <v>87360</v>
      </c>
      <c r="G14" s="93">
        <v>87399</v>
      </c>
      <c r="H14" s="93">
        <v>39</v>
      </c>
      <c r="I14" s="198" t="s">
        <v>377</v>
      </c>
    </row>
    <row r="15" spans="1:11" ht="11.25" customHeight="1" x14ac:dyDescent="0.2">
      <c r="A15" s="30"/>
      <c r="B15" s="92" t="s">
        <v>15</v>
      </c>
      <c r="C15" s="93">
        <v>2128</v>
      </c>
      <c r="D15" s="93">
        <v>2304</v>
      </c>
      <c r="E15" s="93">
        <v>2208</v>
      </c>
      <c r="F15" s="93">
        <v>2144</v>
      </c>
      <c r="G15" s="93">
        <v>2318</v>
      </c>
      <c r="H15" s="93">
        <v>174</v>
      </c>
      <c r="I15" s="198" t="s">
        <v>531</v>
      </c>
    </row>
    <row r="16" spans="1:11" ht="11.25" customHeight="1" x14ac:dyDescent="0.2">
      <c r="A16" s="32"/>
      <c r="B16" s="92" t="s">
        <v>36</v>
      </c>
      <c r="C16" s="93">
        <v>14720</v>
      </c>
      <c r="D16" s="93">
        <v>14704</v>
      </c>
      <c r="E16" s="93">
        <v>16016</v>
      </c>
      <c r="F16" s="93">
        <v>15744</v>
      </c>
      <c r="G16" s="93">
        <v>16316</v>
      </c>
      <c r="H16" s="93">
        <v>572</v>
      </c>
      <c r="I16" s="198" t="s">
        <v>426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44128</v>
      </c>
      <c r="D19" s="91">
        <v>46128</v>
      </c>
      <c r="E19" s="91">
        <v>51840</v>
      </c>
      <c r="F19" s="91">
        <v>50848</v>
      </c>
      <c r="G19" s="91">
        <v>53641</v>
      </c>
      <c r="H19" s="93">
        <v>2793</v>
      </c>
      <c r="I19" s="198" t="s">
        <v>369</v>
      </c>
    </row>
    <row r="20" spans="1:9" ht="11.25" customHeight="1" x14ac:dyDescent="0.2">
      <c r="A20" s="32"/>
      <c r="B20" s="92" t="s">
        <v>17</v>
      </c>
      <c r="C20" s="91">
        <v>44928</v>
      </c>
      <c r="D20" s="91">
        <v>48336</v>
      </c>
      <c r="E20" s="91">
        <v>52304</v>
      </c>
      <c r="F20" s="91">
        <v>52288</v>
      </c>
      <c r="G20" s="91">
        <v>52710</v>
      </c>
      <c r="H20" s="93">
        <v>422</v>
      </c>
      <c r="I20" s="198" t="s">
        <v>532</v>
      </c>
    </row>
    <row r="21" spans="1:9" ht="11.25" customHeight="1" x14ac:dyDescent="0.2">
      <c r="A21" s="30"/>
      <c r="B21" s="92" t="s">
        <v>18</v>
      </c>
      <c r="C21" s="91">
        <v>90784</v>
      </c>
      <c r="D21" s="91">
        <v>99184</v>
      </c>
      <c r="E21" s="91">
        <v>104160</v>
      </c>
      <c r="F21" s="91">
        <v>105072</v>
      </c>
      <c r="G21" s="91">
        <v>107314</v>
      </c>
      <c r="H21" s="93">
        <v>2242</v>
      </c>
      <c r="I21" s="198" t="s">
        <v>427</v>
      </c>
    </row>
    <row r="22" spans="1:9" ht="11.25" customHeight="1" x14ac:dyDescent="0.2">
      <c r="A22" s="30"/>
      <c r="B22" s="92" t="s">
        <v>19</v>
      </c>
      <c r="C22" s="91">
        <v>84752</v>
      </c>
      <c r="D22" s="91">
        <v>89344</v>
      </c>
      <c r="E22" s="91">
        <v>95344</v>
      </c>
      <c r="F22" s="91">
        <v>95104</v>
      </c>
      <c r="G22" s="91">
        <v>95059</v>
      </c>
      <c r="H22" s="93">
        <v>-45</v>
      </c>
      <c r="I22" s="198" t="s">
        <v>377</v>
      </c>
    </row>
    <row r="23" spans="1:9" ht="11.25" customHeight="1" x14ac:dyDescent="0.2">
      <c r="A23" s="30"/>
      <c r="B23" s="92" t="s">
        <v>20</v>
      </c>
      <c r="C23" s="91">
        <v>83024</v>
      </c>
      <c r="D23" s="91">
        <v>84928</v>
      </c>
      <c r="E23" s="91">
        <v>94464</v>
      </c>
      <c r="F23" s="91">
        <v>92880</v>
      </c>
      <c r="G23" s="91">
        <v>92782</v>
      </c>
      <c r="H23" s="93">
        <v>-98</v>
      </c>
      <c r="I23" s="198" t="s">
        <v>533</v>
      </c>
    </row>
    <row r="24" spans="1:9" ht="11.25" customHeight="1" x14ac:dyDescent="0.2">
      <c r="A24" s="30"/>
      <c r="B24" s="92" t="s">
        <v>21</v>
      </c>
      <c r="C24" s="91">
        <v>61920</v>
      </c>
      <c r="D24" s="91">
        <v>68608</v>
      </c>
      <c r="E24" s="91">
        <v>72944</v>
      </c>
      <c r="F24" s="91">
        <v>73552</v>
      </c>
      <c r="G24" s="91">
        <v>77585</v>
      </c>
      <c r="H24" s="93">
        <v>4033</v>
      </c>
      <c r="I24" s="198" t="s">
        <v>369</v>
      </c>
    </row>
    <row r="25" spans="1:9" ht="11.25" customHeight="1" x14ac:dyDescent="0.2">
      <c r="A25" s="30"/>
      <c r="B25" s="92" t="s">
        <v>38</v>
      </c>
      <c r="C25" s="91">
        <v>35952</v>
      </c>
      <c r="D25" s="91">
        <v>38384</v>
      </c>
      <c r="E25" s="91">
        <v>42000</v>
      </c>
      <c r="F25" s="91">
        <v>43664</v>
      </c>
      <c r="G25" s="91">
        <v>48522</v>
      </c>
      <c r="H25" s="93">
        <v>4858</v>
      </c>
      <c r="I25" s="198" t="s">
        <v>534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110176</v>
      </c>
      <c r="D28" s="91">
        <v>117024</v>
      </c>
      <c r="E28" s="91">
        <v>138384</v>
      </c>
      <c r="F28" s="91">
        <v>140928</v>
      </c>
      <c r="G28" s="91">
        <v>141598</v>
      </c>
      <c r="H28" s="93">
        <v>670</v>
      </c>
      <c r="I28" s="198" t="s">
        <v>388</v>
      </c>
    </row>
    <row r="29" spans="1:9" ht="11.25" customHeight="1" x14ac:dyDescent="0.2">
      <c r="A29" s="30"/>
      <c r="B29" s="95" t="s">
        <v>27</v>
      </c>
      <c r="C29" s="91">
        <v>158704</v>
      </c>
      <c r="D29" s="91">
        <v>169744</v>
      </c>
      <c r="E29" s="91">
        <v>173360</v>
      </c>
      <c r="F29" s="91">
        <v>177088</v>
      </c>
      <c r="G29" s="91">
        <v>179015</v>
      </c>
      <c r="H29" s="93">
        <v>1927</v>
      </c>
      <c r="I29" s="198" t="s">
        <v>267</v>
      </c>
    </row>
    <row r="30" spans="1:9" ht="11.25" customHeight="1" x14ac:dyDescent="0.2">
      <c r="A30" s="30"/>
      <c r="B30" s="96" t="s">
        <v>23</v>
      </c>
      <c r="C30" s="91">
        <v>121168</v>
      </c>
      <c r="D30" s="91">
        <v>127744</v>
      </c>
      <c r="E30" s="91">
        <v>140800</v>
      </c>
      <c r="F30" s="91">
        <v>137984</v>
      </c>
      <c r="G30" s="91">
        <v>146795</v>
      </c>
      <c r="H30" s="93">
        <v>8811</v>
      </c>
      <c r="I30" s="198" t="s">
        <v>535</v>
      </c>
    </row>
    <row r="31" spans="1:9" ht="11.25" customHeight="1" x14ac:dyDescent="0.2">
      <c r="A31" s="30"/>
      <c r="B31" s="97" t="s">
        <v>24</v>
      </c>
      <c r="C31" s="91">
        <v>34080</v>
      </c>
      <c r="D31" s="91">
        <v>37040</v>
      </c>
      <c r="E31" s="91">
        <v>38960</v>
      </c>
      <c r="F31" s="91">
        <v>36992</v>
      </c>
      <c r="G31" s="91">
        <v>38121</v>
      </c>
      <c r="H31" s="93">
        <v>1129</v>
      </c>
      <c r="I31" s="198" t="s">
        <v>378</v>
      </c>
    </row>
    <row r="32" spans="1:9" ht="11.25" customHeight="1" x14ac:dyDescent="0.2">
      <c r="A32" s="30"/>
      <c r="B32" s="96" t="s">
        <v>29</v>
      </c>
      <c r="C32" s="91">
        <v>21360</v>
      </c>
      <c r="D32" s="91">
        <v>23360</v>
      </c>
      <c r="E32" s="91">
        <v>21552</v>
      </c>
      <c r="F32" s="91">
        <v>20416</v>
      </c>
      <c r="G32" s="91">
        <v>22083</v>
      </c>
      <c r="H32" s="93">
        <v>1667</v>
      </c>
      <c r="I32" s="198" t="s">
        <v>536</v>
      </c>
    </row>
    <row r="33" spans="1:11" ht="11.25" customHeight="1" x14ac:dyDescent="0.2">
      <c r="A33" s="30"/>
      <c r="B33" s="98" t="s">
        <v>28</v>
      </c>
      <c r="C33" s="43">
        <v>6.3251847640704897</v>
      </c>
      <c r="D33" s="43">
        <v>6.2420198848770303</v>
      </c>
      <c r="E33" s="43">
        <v>6.1005141388174797</v>
      </c>
      <c r="F33" s="43">
        <v>5.9887144259077498</v>
      </c>
      <c r="G33" s="43">
        <v>6.2406987324176502</v>
      </c>
      <c r="H33" s="170">
        <v>0.25198430650989401</v>
      </c>
      <c r="I33" s="198" t="s">
        <v>465</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255344</v>
      </c>
      <c r="D36" s="91">
        <v>272128</v>
      </c>
      <c r="E36" s="91">
        <v>292256</v>
      </c>
      <c r="F36" s="91">
        <v>280592</v>
      </c>
      <c r="G36" s="91">
        <v>289125</v>
      </c>
      <c r="H36" s="93">
        <v>8533</v>
      </c>
      <c r="I36" s="198" t="s">
        <v>342</v>
      </c>
      <c r="J36" s="87"/>
      <c r="K36" s="87"/>
    </row>
    <row r="37" spans="1:11" ht="11.25" customHeight="1" x14ac:dyDescent="0.2">
      <c r="A37" s="29"/>
      <c r="B37" s="92" t="s">
        <v>391</v>
      </c>
      <c r="C37" s="91">
        <v>57376</v>
      </c>
      <c r="D37" s="91">
        <v>67920</v>
      </c>
      <c r="E37" s="91">
        <v>76192</v>
      </c>
      <c r="F37" s="91">
        <v>85680</v>
      </c>
      <c r="G37" s="91">
        <v>90477</v>
      </c>
      <c r="H37" s="93">
        <v>4797</v>
      </c>
      <c r="I37" s="198" t="s">
        <v>486</v>
      </c>
      <c r="J37" s="87"/>
      <c r="K37" s="87"/>
    </row>
    <row r="38" spans="1:11" ht="11.25" customHeight="1" x14ac:dyDescent="0.2">
      <c r="A38" s="29"/>
      <c r="B38" s="92" t="s">
        <v>389</v>
      </c>
      <c r="C38" s="91">
        <v>74576</v>
      </c>
      <c r="D38" s="91">
        <v>77120</v>
      </c>
      <c r="E38" s="91">
        <v>83840</v>
      </c>
      <c r="F38" s="91">
        <v>89408</v>
      </c>
      <c r="G38" s="91">
        <v>87968</v>
      </c>
      <c r="H38" s="93">
        <v>-1440</v>
      </c>
      <c r="I38" s="198" t="s">
        <v>381</v>
      </c>
      <c r="J38" s="87"/>
      <c r="K38" s="87"/>
    </row>
    <row r="39" spans="1:11" ht="11.25" customHeight="1" x14ac:dyDescent="0.2">
      <c r="A39" s="29"/>
      <c r="B39" s="92" t="s">
        <v>393</v>
      </c>
      <c r="C39" s="91">
        <v>49888</v>
      </c>
      <c r="D39" s="91">
        <v>53824</v>
      </c>
      <c r="E39" s="91">
        <v>57248</v>
      </c>
      <c r="F39" s="91">
        <v>53648</v>
      </c>
      <c r="G39" s="91">
        <v>54267</v>
      </c>
      <c r="H39" s="93">
        <v>619</v>
      </c>
      <c r="I39" s="198" t="s">
        <v>457</v>
      </c>
      <c r="J39" s="87"/>
      <c r="K39" s="87"/>
    </row>
    <row r="40" spans="1:11" ht="11.25" customHeight="1" x14ac:dyDescent="0.2">
      <c r="A40" s="29"/>
      <c r="B40" s="92" t="s">
        <v>396</v>
      </c>
      <c r="C40" s="91">
        <v>3536</v>
      </c>
      <c r="D40" s="91">
        <v>2896</v>
      </c>
      <c r="E40" s="91">
        <v>2944</v>
      </c>
      <c r="F40" s="91">
        <v>3824</v>
      </c>
      <c r="G40" s="91">
        <v>5191</v>
      </c>
      <c r="H40" s="93">
        <v>1367</v>
      </c>
      <c r="I40" s="198" t="s">
        <v>537</v>
      </c>
      <c r="J40" s="87"/>
      <c r="K40" s="87"/>
    </row>
    <row r="41" spans="1:11" ht="11.25" customHeight="1" x14ac:dyDescent="0.2">
      <c r="A41" s="29"/>
      <c r="B41" s="92" t="s">
        <v>394</v>
      </c>
      <c r="C41" s="91">
        <v>864</v>
      </c>
      <c r="D41" s="91">
        <v>1008</v>
      </c>
      <c r="E41" s="91">
        <v>560</v>
      </c>
      <c r="F41" s="91">
        <v>256</v>
      </c>
      <c r="G41" s="91">
        <v>563</v>
      </c>
      <c r="H41" s="93">
        <v>307</v>
      </c>
      <c r="I41" s="198" t="s">
        <v>538</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400</v>
      </c>
      <c r="B43" s="92"/>
      <c r="C43" s="91"/>
      <c r="D43" s="91"/>
      <c r="E43" s="91"/>
      <c r="F43" s="91"/>
      <c r="G43" s="91"/>
      <c r="H43" s="93"/>
      <c r="I43" s="198"/>
      <c r="J43" s="87"/>
      <c r="K43" s="87"/>
    </row>
    <row r="44" spans="1:11" ht="11.25" customHeight="1" x14ac:dyDescent="0.2">
      <c r="A44" s="29"/>
      <c r="B44" s="92" t="s">
        <v>401</v>
      </c>
      <c r="C44" s="91">
        <v>407456</v>
      </c>
      <c r="D44" s="91">
        <v>434672</v>
      </c>
      <c r="E44" s="91">
        <v>467728</v>
      </c>
      <c r="F44" s="91">
        <v>462384</v>
      </c>
      <c r="G44" s="91">
        <v>475424</v>
      </c>
      <c r="H44" s="93">
        <v>13040</v>
      </c>
      <c r="I44" s="198" t="s">
        <v>379</v>
      </c>
      <c r="J44" s="87"/>
      <c r="K44" s="87"/>
    </row>
    <row r="45" spans="1:11" ht="11.25" customHeight="1" x14ac:dyDescent="0.2">
      <c r="A45" s="29"/>
      <c r="B45" s="92" t="s">
        <v>405</v>
      </c>
      <c r="C45" s="91">
        <v>10576</v>
      </c>
      <c r="D45" s="91">
        <v>11776</v>
      </c>
      <c r="E45" s="91">
        <v>14208</v>
      </c>
      <c r="F45" s="91">
        <v>16256</v>
      </c>
      <c r="G45" s="91">
        <v>15770</v>
      </c>
      <c r="H45" s="93">
        <v>-486</v>
      </c>
      <c r="I45" s="198" t="s">
        <v>539</v>
      </c>
      <c r="J45" s="87"/>
      <c r="K45" s="87"/>
    </row>
    <row r="46" spans="1:11" ht="11.25" customHeight="1" x14ac:dyDescent="0.2">
      <c r="A46" s="29"/>
      <c r="B46" s="92" t="s">
        <v>402</v>
      </c>
      <c r="C46" s="91">
        <v>7856</v>
      </c>
      <c r="D46" s="91">
        <v>9584</v>
      </c>
      <c r="E46" s="91">
        <v>9024</v>
      </c>
      <c r="F46" s="91">
        <v>10928</v>
      </c>
      <c r="G46" s="91">
        <v>10903</v>
      </c>
      <c r="H46" s="93">
        <v>-25</v>
      </c>
      <c r="I46" s="198" t="s">
        <v>530</v>
      </c>
      <c r="J46" s="87"/>
      <c r="K46" s="87"/>
    </row>
    <row r="47" spans="1:11" ht="11.25" customHeight="1" x14ac:dyDescent="0.2">
      <c r="A47" s="29"/>
      <c r="B47" s="92" t="s">
        <v>403</v>
      </c>
      <c r="C47" s="91">
        <v>8896</v>
      </c>
      <c r="D47" s="91">
        <v>8336</v>
      </c>
      <c r="E47" s="91">
        <v>9056</v>
      </c>
      <c r="F47" s="91">
        <v>9104</v>
      </c>
      <c r="G47" s="91">
        <v>8935</v>
      </c>
      <c r="H47" s="93">
        <v>-169</v>
      </c>
      <c r="I47" s="198" t="s">
        <v>444</v>
      </c>
      <c r="J47" s="87"/>
      <c r="K47" s="87"/>
    </row>
    <row r="48" spans="1:11" ht="11.25" customHeight="1" x14ac:dyDescent="0.2">
      <c r="A48" s="29"/>
      <c r="B48" s="92" t="s">
        <v>540</v>
      </c>
      <c r="C48" s="91">
        <v>0</v>
      </c>
      <c r="D48" s="91">
        <v>0</v>
      </c>
      <c r="E48" s="91">
        <v>0</v>
      </c>
      <c r="F48" s="91">
        <v>0</v>
      </c>
      <c r="G48" s="91">
        <v>2237</v>
      </c>
      <c r="H48" s="93"/>
      <c r="I48" s="198" t="s">
        <v>399</v>
      </c>
      <c r="J48" s="87"/>
      <c r="K48" s="87"/>
    </row>
    <row r="49" spans="1:11" ht="11.25" customHeight="1" x14ac:dyDescent="0.2">
      <c r="A49" s="29"/>
      <c r="B49" s="92" t="s">
        <v>471</v>
      </c>
      <c r="C49" s="91">
        <v>1168</v>
      </c>
      <c r="D49" s="91">
        <v>1232</v>
      </c>
      <c r="E49" s="91">
        <v>1280</v>
      </c>
      <c r="F49" s="91">
        <v>1552</v>
      </c>
      <c r="G49" s="91">
        <v>1649</v>
      </c>
      <c r="H49" s="93">
        <v>97</v>
      </c>
      <c r="I49" s="198" t="s">
        <v>541</v>
      </c>
      <c r="J49" s="87"/>
      <c r="K49" s="87"/>
    </row>
    <row r="50" spans="1:11" ht="11.25" customHeight="1" x14ac:dyDescent="0.2">
      <c r="A50" s="29"/>
      <c r="B50" s="92" t="s">
        <v>490</v>
      </c>
      <c r="C50" s="91">
        <v>1040</v>
      </c>
      <c r="D50" s="91">
        <v>1248</v>
      </c>
      <c r="E50" s="91">
        <v>1232</v>
      </c>
      <c r="F50" s="91">
        <v>976</v>
      </c>
      <c r="G50" s="91">
        <v>872</v>
      </c>
      <c r="H50" s="93">
        <v>-104</v>
      </c>
      <c r="I50" s="198" t="s">
        <v>542</v>
      </c>
      <c r="J50" s="87"/>
      <c r="K50" s="87"/>
    </row>
    <row r="51" spans="1:11" ht="11.25" customHeight="1" x14ac:dyDescent="0.2">
      <c r="A51" s="29"/>
      <c r="B51" s="92" t="s">
        <v>493</v>
      </c>
      <c r="C51" s="91">
        <v>864</v>
      </c>
      <c r="D51" s="91">
        <v>832</v>
      </c>
      <c r="E51" s="91">
        <v>928</v>
      </c>
      <c r="F51" s="91">
        <v>928</v>
      </c>
      <c r="G51" s="91">
        <v>816</v>
      </c>
      <c r="H51" s="93">
        <v>-112</v>
      </c>
      <c r="I51" s="198" t="s">
        <v>543</v>
      </c>
      <c r="J51" s="87"/>
      <c r="K51" s="87"/>
    </row>
    <row r="52" spans="1:11" ht="11.25" customHeight="1" x14ac:dyDescent="0.2">
      <c r="A52" s="29"/>
      <c r="B52" s="92" t="s">
        <v>413</v>
      </c>
      <c r="C52" s="91">
        <v>672</v>
      </c>
      <c r="D52" s="91">
        <v>720</v>
      </c>
      <c r="E52" s="91">
        <v>720</v>
      </c>
      <c r="F52" s="91">
        <v>912</v>
      </c>
      <c r="G52" s="91">
        <v>782</v>
      </c>
      <c r="H52" s="93">
        <v>-130</v>
      </c>
      <c r="I52" s="198" t="s">
        <v>544</v>
      </c>
      <c r="J52" s="87"/>
      <c r="K52" s="87"/>
    </row>
    <row r="53" spans="1:11" ht="11.25" customHeight="1" x14ac:dyDescent="0.2">
      <c r="A53" s="29"/>
      <c r="B53" s="92" t="s">
        <v>300</v>
      </c>
      <c r="C53" s="91">
        <v>464</v>
      </c>
      <c r="D53" s="91">
        <v>816</v>
      </c>
      <c r="E53" s="91">
        <v>720</v>
      </c>
      <c r="F53" s="91">
        <v>592</v>
      </c>
      <c r="G53" s="91">
        <v>742</v>
      </c>
      <c r="H53" s="93">
        <v>150</v>
      </c>
      <c r="I53" s="198" t="s">
        <v>545</v>
      </c>
      <c r="J53" s="87"/>
      <c r="K53" s="87"/>
    </row>
    <row r="54" spans="1:11" ht="11.25" customHeight="1" x14ac:dyDescent="0.2">
      <c r="A54" s="29"/>
      <c r="B54" s="92"/>
      <c r="C54" s="91"/>
      <c r="D54" s="91"/>
      <c r="E54" s="91"/>
      <c r="F54" s="91"/>
      <c r="G54" s="91"/>
      <c r="H54" s="93"/>
      <c r="I54" s="198"/>
      <c r="J54" s="87"/>
      <c r="K54" s="87"/>
    </row>
    <row r="55" spans="1:11" ht="11.25" customHeight="1" x14ac:dyDescent="0.2">
      <c r="A55" s="29" t="s">
        <v>420</v>
      </c>
      <c r="B55" s="92"/>
      <c r="C55" s="91"/>
      <c r="D55" s="91"/>
      <c r="E55" s="91"/>
      <c r="F55" s="91"/>
      <c r="G55" s="91"/>
      <c r="H55" s="93"/>
      <c r="I55" s="198"/>
      <c r="J55" s="87"/>
      <c r="K55" s="87"/>
    </row>
    <row r="56" spans="1:11" ht="11.25" customHeight="1" x14ac:dyDescent="0.2">
      <c r="A56" s="29"/>
      <c r="B56" s="92" t="s">
        <v>260</v>
      </c>
      <c r="C56" s="91">
        <v>299264</v>
      </c>
      <c r="D56" s="91">
        <v>323472</v>
      </c>
      <c r="E56" s="91">
        <v>353600</v>
      </c>
      <c r="F56" s="91">
        <v>352832</v>
      </c>
      <c r="G56" s="91">
        <v>367621</v>
      </c>
      <c r="H56" s="93">
        <v>14789</v>
      </c>
      <c r="I56" s="198" t="s">
        <v>465</v>
      </c>
      <c r="J56" s="87"/>
      <c r="K56" s="87"/>
    </row>
    <row r="57" spans="1:11" ht="11.25" customHeight="1" x14ac:dyDescent="0.2">
      <c r="A57" s="29"/>
      <c r="B57" s="92" t="s">
        <v>422</v>
      </c>
      <c r="C57" s="91">
        <v>103184</v>
      </c>
      <c r="D57" s="91">
        <v>104784</v>
      </c>
      <c r="E57" s="91">
        <v>111088</v>
      </c>
      <c r="F57" s="91">
        <v>106768</v>
      </c>
      <c r="G57" s="91">
        <v>102844</v>
      </c>
      <c r="H57" s="93">
        <v>-3924</v>
      </c>
      <c r="I57" s="198" t="s">
        <v>546</v>
      </c>
      <c r="J57" s="87"/>
      <c r="K57" s="87"/>
    </row>
    <row r="58" spans="1:11" ht="11.25" customHeight="1" x14ac:dyDescent="0.2">
      <c r="A58" s="29"/>
      <c r="B58" s="92" t="s">
        <v>266</v>
      </c>
      <c r="C58" s="91">
        <v>10752</v>
      </c>
      <c r="D58" s="91">
        <v>12176</v>
      </c>
      <c r="E58" s="91">
        <v>11856</v>
      </c>
      <c r="F58" s="91">
        <v>11856</v>
      </c>
      <c r="G58" s="91">
        <v>11894</v>
      </c>
      <c r="H58" s="93">
        <v>38</v>
      </c>
      <c r="I58" s="198" t="s">
        <v>337</v>
      </c>
      <c r="J58" s="87"/>
      <c r="K58" s="87"/>
    </row>
    <row r="59" spans="1:11" ht="11.25" customHeight="1" x14ac:dyDescent="0.2">
      <c r="A59" s="29"/>
      <c r="B59" s="92" t="s">
        <v>264</v>
      </c>
      <c r="C59" s="91">
        <v>4592</v>
      </c>
      <c r="D59" s="91">
        <v>5744</v>
      </c>
      <c r="E59" s="91">
        <v>5840</v>
      </c>
      <c r="F59" s="91">
        <v>6736</v>
      </c>
      <c r="G59" s="91">
        <v>8199</v>
      </c>
      <c r="H59" s="93">
        <v>1463</v>
      </c>
      <c r="I59" s="198" t="s">
        <v>547</v>
      </c>
      <c r="J59" s="87"/>
      <c r="K59" s="87"/>
    </row>
    <row r="60" spans="1:11" ht="11.25" customHeight="1" x14ac:dyDescent="0.2">
      <c r="A60" s="42"/>
      <c r="B60" s="44"/>
      <c r="C60" s="44"/>
      <c r="D60" s="44"/>
      <c r="E60" s="44"/>
      <c r="F60" s="44"/>
      <c r="G60" s="44"/>
      <c r="H60" s="183"/>
      <c r="I60" s="199"/>
      <c r="J60" s="42"/>
      <c r="K60" s="4"/>
    </row>
    <row r="61" spans="1:11" ht="11.25" customHeight="1" x14ac:dyDescent="0.2">
      <c r="A61"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K51"/>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548</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26192</v>
      </c>
      <c r="D9" s="36">
        <v>29248</v>
      </c>
      <c r="E9" s="36">
        <v>32064</v>
      </c>
      <c r="F9" s="35">
        <v>29392</v>
      </c>
      <c r="G9" s="35">
        <v>29191</v>
      </c>
      <c r="H9" s="35">
        <v>-201</v>
      </c>
      <c r="I9" s="197" t="s">
        <v>364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11296</v>
      </c>
      <c r="D12" s="91">
        <v>13696</v>
      </c>
      <c r="E12" s="93">
        <v>14448</v>
      </c>
      <c r="F12" s="93">
        <v>12304</v>
      </c>
      <c r="G12" s="91">
        <v>12850</v>
      </c>
      <c r="H12" s="93">
        <v>546</v>
      </c>
      <c r="I12" s="198" t="s">
        <v>517</v>
      </c>
    </row>
    <row r="13" spans="1:11" ht="11.25" customHeight="1" x14ac:dyDescent="0.2">
      <c r="A13" s="30"/>
      <c r="B13" s="92" t="s">
        <v>35</v>
      </c>
      <c r="C13" s="93">
        <v>10480</v>
      </c>
      <c r="D13" s="93">
        <v>11248</v>
      </c>
      <c r="E13" s="93">
        <v>12512</v>
      </c>
      <c r="F13" s="93">
        <v>11968</v>
      </c>
      <c r="G13" s="93">
        <v>10641</v>
      </c>
      <c r="H13" s="93">
        <v>-1327</v>
      </c>
      <c r="I13" s="198" t="s">
        <v>359</v>
      </c>
    </row>
    <row r="14" spans="1:11" ht="11.25" customHeight="1" x14ac:dyDescent="0.2">
      <c r="A14" s="30"/>
      <c r="B14" s="92" t="s">
        <v>14</v>
      </c>
      <c r="C14" s="93">
        <v>2624</v>
      </c>
      <c r="D14" s="93">
        <v>2336</v>
      </c>
      <c r="E14" s="93">
        <v>2720</v>
      </c>
      <c r="F14" s="93">
        <v>2640</v>
      </c>
      <c r="G14" s="93">
        <v>3174</v>
      </c>
      <c r="H14" s="93">
        <v>534</v>
      </c>
      <c r="I14" s="198" t="s">
        <v>549</v>
      </c>
    </row>
    <row r="15" spans="1:11" ht="11.25" customHeight="1" x14ac:dyDescent="0.2">
      <c r="A15" s="30"/>
      <c r="B15" s="92" t="s">
        <v>15</v>
      </c>
      <c r="C15" s="93">
        <v>160</v>
      </c>
      <c r="D15" s="93">
        <v>416</v>
      </c>
      <c r="E15" s="93">
        <v>256</v>
      </c>
      <c r="F15" s="93">
        <v>384</v>
      </c>
      <c r="G15" s="93">
        <v>462</v>
      </c>
      <c r="H15" s="93">
        <v>78</v>
      </c>
      <c r="I15" s="198" t="s">
        <v>550</v>
      </c>
    </row>
    <row r="16" spans="1:11" ht="11.25" customHeight="1" x14ac:dyDescent="0.2">
      <c r="A16" s="32"/>
      <c r="B16" s="92" t="s">
        <v>36</v>
      </c>
      <c r="C16" s="93">
        <v>752</v>
      </c>
      <c r="D16" s="93">
        <v>464</v>
      </c>
      <c r="E16" s="93">
        <v>736</v>
      </c>
      <c r="F16" s="93">
        <v>784</v>
      </c>
      <c r="G16" s="93">
        <v>734</v>
      </c>
      <c r="H16" s="93">
        <v>-50</v>
      </c>
      <c r="I16" s="198" t="s">
        <v>346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4272</v>
      </c>
      <c r="D19" s="91">
        <v>4992</v>
      </c>
      <c r="E19" s="91">
        <v>5488</v>
      </c>
      <c r="F19" s="91">
        <v>4624</v>
      </c>
      <c r="G19" s="91">
        <v>4341</v>
      </c>
      <c r="H19" s="93">
        <v>-283</v>
      </c>
      <c r="I19" s="198" t="s">
        <v>453</v>
      </c>
    </row>
    <row r="20" spans="1:9" ht="11.25" customHeight="1" x14ac:dyDescent="0.2">
      <c r="A20" s="32"/>
      <c r="B20" s="92" t="s">
        <v>17</v>
      </c>
      <c r="C20" s="91">
        <v>3872</v>
      </c>
      <c r="D20" s="91">
        <v>4944</v>
      </c>
      <c r="E20" s="91">
        <v>4992</v>
      </c>
      <c r="F20" s="91">
        <v>4656</v>
      </c>
      <c r="G20" s="91">
        <v>4508</v>
      </c>
      <c r="H20" s="93">
        <v>-148</v>
      </c>
      <c r="I20" s="198" t="s">
        <v>376</v>
      </c>
    </row>
    <row r="21" spans="1:9" ht="11.25" customHeight="1" x14ac:dyDescent="0.2">
      <c r="A21" s="30"/>
      <c r="B21" s="92" t="s">
        <v>18</v>
      </c>
      <c r="C21" s="91">
        <v>4608</v>
      </c>
      <c r="D21" s="91">
        <v>5040</v>
      </c>
      <c r="E21" s="91">
        <v>5184</v>
      </c>
      <c r="F21" s="91">
        <v>4896</v>
      </c>
      <c r="G21" s="91">
        <v>4772</v>
      </c>
      <c r="H21" s="93">
        <v>-124</v>
      </c>
      <c r="I21" s="198" t="s">
        <v>341</v>
      </c>
    </row>
    <row r="22" spans="1:9" ht="11.25" customHeight="1" x14ac:dyDescent="0.2">
      <c r="A22" s="30"/>
      <c r="B22" s="92" t="s">
        <v>19</v>
      </c>
      <c r="C22" s="91">
        <v>4368</v>
      </c>
      <c r="D22" s="91">
        <v>4272</v>
      </c>
      <c r="E22" s="91">
        <v>5360</v>
      </c>
      <c r="F22" s="91">
        <v>4768</v>
      </c>
      <c r="G22" s="91">
        <v>4601</v>
      </c>
      <c r="H22" s="93">
        <v>-167</v>
      </c>
      <c r="I22" s="198" t="s">
        <v>551</v>
      </c>
    </row>
    <row r="23" spans="1:9" ht="11.25" customHeight="1" x14ac:dyDescent="0.2">
      <c r="A23" s="30"/>
      <c r="B23" s="92" t="s">
        <v>20</v>
      </c>
      <c r="C23" s="91">
        <v>4528</v>
      </c>
      <c r="D23" s="91">
        <v>4976</v>
      </c>
      <c r="E23" s="91">
        <v>5552</v>
      </c>
      <c r="F23" s="91">
        <v>5168</v>
      </c>
      <c r="G23" s="91">
        <v>5270</v>
      </c>
      <c r="H23" s="93">
        <v>102</v>
      </c>
      <c r="I23" s="198" t="s">
        <v>430</v>
      </c>
    </row>
    <row r="24" spans="1:9" ht="11.25" customHeight="1" x14ac:dyDescent="0.2">
      <c r="A24" s="30"/>
      <c r="B24" s="92" t="s">
        <v>21</v>
      </c>
      <c r="C24" s="91">
        <v>3120</v>
      </c>
      <c r="D24" s="91">
        <v>3600</v>
      </c>
      <c r="E24" s="91">
        <v>3696</v>
      </c>
      <c r="F24" s="91">
        <v>3504</v>
      </c>
      <c r="G24" s="91">
        <v>3658</v>
      </c>
      <c r="H24" s="93">
        <v>154</v>
      </c>
      <c r="I24" s="198" t="s">
        <v>517</v>
      </c>
    </row>
    <row r="25" spans="1:9" ht="11.25" customHeight="1" x14ac:dyDescent="0.2">
      <c r="A25" s="30"/>
      <c r="B25" s="92" t="s">
        <v>38</v>
      </c>
      <c r="C25" s="91">
        <v>1424</v>
      </c>
      <c r="D25" s="91">
        <v>1424</v>
      </c>
      <c r="E25" s="91">
        <v>1792</v>
      </c>
      <c r="F25" s="91">
        <v>1776</v>
      </c>
      <c r="G25" s="91">
        <v>2041</v>
      </c>
      <c r="H25" s="93">
        <v>265</v>
      </c>
      <c r="I25" s="198" t="s">
        <v>552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4640</v>
      </c>
      <c r="D28" s="91">
        <v>4496</v>
      </c>
      <c r="E28" s="91">
        <v>6224</v>
      </c>
      <c r="F28" s="91">
        <v>5728</v>
      </c>
      <c r="G28" s="91">
        <v>5400</v>
      </c>
      <c r="H28" s="93">
        <v>-328</v>
      </c>
      <c r="I28" s="198" t="s">
        <v>450</v>
      </c>
    </row>
    <row r="29" spans="1:9" ht="11.25" customHeight="1" x14ac:dyDescent="0.2">
      <c r="A29" s="30"/>
      <c r="B29" s="95" t="s">
        <v>27</v>
      </c>
      <c r="C29" s="91">
        <v>9152</v>
      </c>
      <c r="D29" s="91">
        <v>10208</v>
      </c>
      <c r="E29" s="91">
        <v>11824</v>
      </c>
      <c r="F29" s="91">
        <v>10064</v>
      </c>
      <c r="G29" s="91">
        <v>10807</v>
      </c>
      <c r="H29" s="93">
        <v>743</v>
      </c>
      <c r="I29" s="198" t="s">
        <v>553</v>
      </c>
    </row>
    <row r="30" spans="1:9" ht="11.25" customHeight="1" x14ac:dyDescent="0.2">
      <c r="A30" s="30"/>
      <c r="B30" s="96" t="s">
        <v>23</v>
      </c>
      <c r="C30" s="91">
        <v>8832</v>
      </c>
      <c r="D30" s="91">
        <v>10704</v>
      </c>
      <c r="E30" s="91">
        <v>10384</v>
      </c>
      <c r="F30" s="91">
        <v>10048</v>
      </c>
      <c r="G30" s="91">
        <v>9230</v>
      </c>
      <c r="H30" s="93">
        <v>-818</v>
      </c>
      <c r="I30" s="198" t="s">
        <v>554</v>
      </c>
    </row>
    <row r="31" spans="1:9" ht="11.25" customHeight="1" x14ac:dyDescent="0.2">
      <c r="A31" s="30"/>
      <c r="B31" s="97" t="s">
        <v>24</v>
      </c>
      <c r="C31" s="91">
        <v>2208</v>
      </c>
      <c r="D31" s="91">
        <v>2560</v>
      </c>
      <c r="E31" s="91">
        <v>2560</v>
      </c>
      <c r="F31" s="91">
        <v>2560</v>
      </c>
      <c r="G31" s="91">
        <v>2782</v>
      </c>
      <c r="H31" s="93">
        <v>222</v>
      </c>
      <c r="I31" s="198" t="s">
        <v>524</v>
      </c>
    </row>
    <row r="32" spans="1:9" ht="11.25" customHeight="1" x14ac:dyDescent="0.2">
      <c r="A32" s="30"/>
      <c r="B32" s="96" t="s">
        <v>29</v>
      </c>
      <c r="C32" s="91">
        <v>1360</v>
      </c>
      <c r="D32" s="91">
        <v>1280</v>
      </c>
      <c r="E32" s="91">
        <v>1072</v>
      </c>
      <c r="F32" s="91">
        <v>992</v>
      </c>
      <c r="G32" s="91">
        <v>971</v>
      </c>
      <c r="H32" s="93">
        <v>-21</v>
      </c>
      <c r="I32" s="198" t="s">
        <v>518</v>
      </c>
    </row>
    <row r="33" spans="1:11" ht="11.25" customHeight="1" x14ac:dyDescent="0.2">
      <c r="A33" s="30"/>
      <c r="B33" s="98" t="s">
        <v>28</v>
      </c>
      <c r="C33" s="43">
        <v>7.2661290322580596</v>
      </c>
      <c r="D33" s="43">
        <v>7.4803921568627496</v>
      </c>
      <c r="E33" s="43">
        <v>7.0333333333333297</v>
      </c>
      <c r="F33" s="43">
        <v>7.18139534883721</v>
      </c>
      <c r="G33" s="43">
        <v>7.1506519629151502</v>
      </c>
      <c r="H33" s="170">
        <v>-3.07433859220607E-2</v>
      </c>
      <c r="I33" s="198" t="s">
        <v>368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14256</v>
      </c>
      <c r="D36" s="91">
        <v>15984</v>
      </c>
      <c r="E36" s="91">
        <v>17008</v>
      </c>
      <c r="F36" s="91">
        <v>15392</v>
      </c>
      <c r="G36" s="91">
        <v>14522</v>
      </c>
      <c r="H36" s="93">
        <v>-870</v>
      </c>
      <c r="I36" s="198" t="s">
        <v>450</v>
      </c>
      <c r="J36" s="87"/>
      <c r="K36" s="87"/>
    </row>
    <row r="37" spans="1:11" ht="11.25" customHeight="1" x14ac:dyDescent="0.2">
      <c r="A37" s="29"/>
      <c r="B37" s="92" t="s">
        <v>391</v>
      </c>
      <c r="C37" s="91">
        <v>4208</v>
      </c>
      <c r="D37" s="91">
        <v>5440</v>
      </c>
      <c r="E37" s="91">
        <v>5680</v>
      </c>
      <c r="F37" s="91">
        <v>5360</v>
      </c>
      <c r="G37" s="91">
        <v>6414</v>
      </c>
      <c r="H37" s="93">
        <v>1054</v>
      </c>
      <c r="I37" s="198" t="s">
        <v>555</v>
      </c>
      <c r="J37" s="87"/>
      <c r="K37" s="87"/>
    </row>
    <row r="38" spans="1:11" ht="11.25" customHeight="1" x14ac:dyDescent="0.2">
      <c r="A38" s="29"/>
      <c r="B38" s="92" t="s">
        <v>389</v>
      </c>
      <c r="C38" s="91">
        <v>4080</v>
      </c>
      <c r="D38" s="91">
        <v>4832</v>
      </c>
      <c r="E38" s="91">
        <v>6144</v>
      </c>
      <c r="F38" s="91">
        <v>5328</v>
      </c>
      <c r="G38" s="91">
        <v>5224</v>
      </c>
      <c r="H38" s="93">
        <v>-104</v>
      </c>
      <c r="I38" s="198" t="s">
        <v>444</v>
      </c>
      <c r="J38" s="87"/>
      <c r="K38" s="87"/>
    </row>
    <row r="39" spans="1:11" ht="11.25" customHeight="1" x14ac:dyDescent="0.2">
      <c r="A39" s="29"/>
      <c r="B39" s="92" t="s">
        <v>393</v>
      </c>
      <c r="C39" s="91">
        <v>2880</v>
      </c>
      <c r="D39" s="91">
        <v>2624</v>
      </c>
      <c r="E39" s="91">
        <v>2800</v>
      </c>
      <c r="F39" s="91">
        <v>2944</v>
      </c>
      <c r="G39" s="91">
        <v>2594</v>
      </c>
      <c r="H39" s="93">
        <v>-350</v>
      </c>
      <c r="I39" s="198" t="s">
        <v>556</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403</v>
      </c>
      <c r="C42" s="91">
        <v>19776</v>
      </c>
      <c r="D42" s="91">
        <v>19808</v>
      </c>
      <c r="E42" s="91">
        <v>22656</v>
      </c>
      <c r="F42" s="91">
        <v>19488</v>
      </c>
      <c r="G42" s="91">
        <v>20080</v>
      </c>
      <c r="H42" s="93">
        <v>592</v>
      </c>
      <c r="I42" s="198" t="s">
        <v>342</v>
      </c>
      <c r="J42" s="87"/>
      <c r="K42" s="87"/>
    </row>
    <row r="43" spans="1:11" ht="11.25" customHeight="1" x14ac:dyDescent="0.2">
      <c r="A43" s="29"/>
      <c r="B43" s="92" t="s">
        <v>405</v>
      </c>
      <c r="C43" s="91">
        <v>3984</v>
      </c>
      <c r="D43" s="91">
        <v>6768</v>
      </c>
      <c r="E43" s="91">
        <v>6736</v>
      </c>
      <c r="F43" s="91">
        <v>6992</v>
      </c>
      <c r="G43" s="91">
        <v>5545</v>
      </c>
      <c r="H43" s="93">
        <v>-1447</v>
      </c>
      <c r="I43" s="198" t="s">
        <v>557</v>
      </c>
      <c r="J43" s="87"/>
      <c r="K43" s="87"/>
    </row>
    <row r="44" spans="1:11" ht="11.25" customHeight="1" x14ac:dyDescent="0.2">
      <c r="A44" s="29"/>
      <c r="B44" s="92" t="s">
        <v>401</v>
      </c>
      <c r="C44" s="91">
        <v>1296</v>
      </c>
      <c r="D44" s="91">
        <v>1840</v>
      </c>
      <c r="E44" s="91">
        <v>1616</v>
      </c>
      <c r="F44" s="91">
        <v>1888</v>
      </c>
      <c r="G44" s="91">
        <v>2414</v>
      </c>
      <c r="H44" s="93">
        <v>526</v>
      </c>
      <c r="I44" s="198" t="s">
        <v>558</v>
      </c>
      <c r="J44" s="87"/>
      <c r="K44" s="87"/>
    </row>
    <row r="45" spans="1:11" ht="11.25" customHeight="1" x14ac:dyDescent="0.2">
      <c r="A45" s="29"/>
      <c r="B45" s="92"/>
      <c r="C45" s="91"/>
      <c r="D45" s="91"/>
      <c r="E45" s="91"/>
      <c r="F45" s="91"/>
      <c r="G45" s="91"/>
      <c r="H45" s="93"/>
      <c r="I45" s="198"/>
      <c r="J45" s="87"/>
      <c r="K45" s="87"/>
    </row>
    <row r="46" spans="1:11" ht="11.25" customHeight="1" x14ac:dyDescent="0.2">
      <c r="A46" s="29" t="s">
        <v>420</v>
      </c>
      <c r="B46" s="92"/>
      <c r="C46" s="91"/>
      <c r="D46" s="91"/>
      <c r="E46" s="91"/>
      <c r="F46" s="91"/>
      <c r="G46" s="91"/>
      <c r="H46" s="93"/>
      <c r="I46" s="198"/>
      <c r="J46" s="87"/>
      <c r="K46" s="87"/>
    </row>
    <row r="47" spans="1:11" ht="11.25" customHeight="1" x14ac:dyDescent="0.2">
      <c r="A47" s="29"/>
      <c r="B47" s="92" t="s">
        <v>260</v>
      </c>
      <c r="C47" s="91">
        <v>16064</v>
      </c>
      <c r="D47" s="91">
        <v>18912</v>
      </c>
      <c r="E47" s="91">
        <v>20672</v>
      </c>
      <c r="F47" s="91">
        <v>18880</v>
      </c>
      <c r="G47" s="91">
        <v>19311</v>
      </c>
      <c r="H47" s="93">
        <v>431</v>
      </c>
      <c r="I47" s="198" t="s">
        <v>275</v>
      </c>
      <c r="J47" s="87"/>
      <c r="K47" s="87"/>
    </row>
    <row r="48" spans="1:11" ht="11.25" customHeight="1" x14ac:dyDescent="0.2">
      <c r="A48" s="29"/>
      <c r="B48" s="92" t="s">
        <v>422</v>
      </c>
      <c r="C48" s="91">
        <v>8576</v>
      </c>
      <c r="D48" s="91">
        <v>8944</v>
      </c>
      <c r="E48" s="91">
        <v>9888</v>
      </c>
      <c r="F48" s="91">
        <v>9008</v>
      </c>
      <c r="G48" s="91">
        <v>8321</v>
      </c>
      <c r="H48" s="93">
        <v>-687</v>
      </c>
      <c r="I48" s="198" t="s">
        <v>319</v>
      </c>
      <c r="J48" s="87"/>
      <c r="K48" s="87"/>
    </row>
    <row r="49" spans="1:11" ht="11.25" customHeight="1" x14ac:dyDescent="0.2">
      <c r="A49" s="42"/>
      <c r="B49" s="44"/>
      <c r="C49" s="44"/>
      <c r="D49" s="44"/>
      <c r="E49" s="44"/>
      <c r="F49" s="44"/>
      <c r="G49" s="44"/>
      <c r="H49" s="183"/>
      <c r="I49" s="199"/>
      <c r="J49" s="42"/>
      <c r="K49" s="4"/>
    </row>
    <row r="50" spans="1:11" ht="11.25" customHeight="1" x14ac:dyDescent="0.2">
      <c r="A50" s="237" t="s">
        <v>149</v>
      </c>
    </row>
    <row r="51"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2:L36"/>
  <sheetViews>
    <sheetView zoomScaleNormal="100" workbookViewId="0"/>
  </sheetViews>
  <sheetFormatPr defaultRowHeight="12.75" x14ac:dyDescent="0.2"/>
  <cols>
    <col min="1" max="1" width="9.140625" customWidth="1"/>
    <col min="2" max="2" width="3.28515625" customWidth="1"/>
    <col min="3" max="3" width="8.42578125" customWidth="1"/>
    <col min="10" max="10" width="11.42578125" customWidth="1"/>
    <col min="12" max="12" width="9.140625" customWidth="1"/>
  </cols>
  <sheetData>
    <row r="2" spans="1:12" s="55" customFormat="1" ht="16.5" x14ac:dyDescent="0.35"/>
    <row r="3" spans="1:12" s="55" customFormat="1" ht="16.5" x14ac:dyDescent="0.35"/>
    <row r="4" spans="1:12" s="55" customFormat="1" ht="16.5" x14ac:dyDescent="0.35"/>
    <row r="5" spans="1:12" s="55" customFormat="1" ht="16.5" x14ac:dyDescent="0.35"/>
    <row r="6" spans="1:12" s="55" customFormat="1" ht="16.5" x14ac:dyDescent="0.35">
      <c r="A6" s="85"/>
      <c r="B6" s="85"/>
      <c r="C6" s="85"/>
      <c r="D6" s="85"/>
      <c r="E6" s="85"/>
      <c r="F6" s="85"/>
      <c r="G6" s="85"/>
      <c r="H6" s="85"/>
    </row>
    <row r="7" spans="1:12" s="55" customFormat="1" ht="16.5" x14ac:dyDescent="0.35">
      <c r="A7" s="84"/>
      <c r="C7" s="84"/>
    </row>
    <row r="8" spans="1:12" s="55" customFormat="1" ht="16.5" x14ac:dyDescent="0.35">
      <c r="B8" s="71"/>
      <c r="C8" s="84" t="s">
        <v>147</v>
      </c>
      <c r="L8"/>
    </row>
    <row r="9" spans="1:12" s="55" customFormat="1" ht="16.5" x14ac:dyDescent="0.35">
      <c r="A9" s="84" t="s">
        <v>156</v>
      </c>
      <c r="B9" s="71"/>
    </row>
    <row r="10" spans="1:12" s="55" customFormat="1" ht="16.5" x14ac:dyDescent="0.35">
      <c r="A10" s="71"/>
      <c r="B10" s="71"/>
      <c r="L10"/>
    </row>
    <row r="11" spans="1:12" s="55" customFormat="1" ht="16.5" x14ac:dyDescent="0.35">
      <c r="A11" s="70" t="s">
        <v>85</v>
      </c>
      <c r="B11" s="71"/>
    </row>
    <row r="12" spans="1:12" s="55" customFormat="1" ht="16.5" x14ac:dyDescent="0.35">
      <c r="A12" s="71" t="s">
        <v>1208</v>
      </c>
      <c r="B12" s="71"/>
      <c r="L12"/>
    </row>
    <row r="13" spans="1:12" s="55" customFormat="1" ht="16.5" x14ac:dyDescent="0.35">
      <c r="A13" s="84" t="s">
        <v>157</v>
      </c>
      <c r="B13" s="71"/>
      <c r="L13"/>
    </row>
    <row r="14" spans="1:12" s="55" customFormat="1" ht="16.5" x14ac:dyDescent="0.35">
      <c r="A14" s="71"/>
      <c r="B14" s="71"/>
      <c r="L14"/>
    </row>
    <row r="15" spans="1:12" s="55" customFormat="1" ht="16.5" x14ac:dyDescent="0.35">
      <c r="A15" s="80" t="s">
        <v>118</v>
      </c>
      <c r="B15" s="80"/>
      <c r="L15"/>
    </row>
    <row r="16" spans="1:12" s="55" customFormat="1" ht="16.5" x14ac:dyDescent="0.35">
      <c r="B16" s="71"/>
      <c r="L16" s="30"/>
    </row>
    <row r="17" spans="1:12" s="55" customFormat="1" ht="16.5" x14ac:dyDescent="0.35">
      <c r="A17" s="70" t="s">
        <v>1209</v>
      </c>
      <c r="B17" s="71"/>
      <c r="L17" s="30"/>
    </row>
    <row r="18" spans="1:12" s="55" customFormat="1" ht="16.5" x14ac:dyDescent="0.35">
      <c r="A18" s="71" t="s">
        <v>158</v>
      </c>
      <c r="B18" s="71"/>
      <c r="L18"/>
    </row>
    <row r="19" spans="1:12" s="56" customFormat="1" ht="16.5" x14ac:dyDescent="0.35">
      <c r="A19" s="71" t="s">
        <v>86</v>
      </c>
      <c r="B19" s="83"/>
      <c r="L19"/>
    </row>
    <row r="20" spans="1:12" s="57" customFormat="1" ht="16.5" x14ac:dyDescent="0.35">
      <c r="B20" s="80"/>
      <c r="L20"/>
    </row>
    <row r="21" spans="1:12" s="57" customFormat="1" ht="16.5" x14ac:dyDescent="0.35">
      <c r="A21" s="70" t="s">
        <v>117</v>
      </c>
      <c r="B21" s="80"/>
      <c r="L21" s="30"/>
    </row>
    <row r="22" spans="1:12" s="57" customFormat="1" ht="16.5" x14ac:dyDescent="0.35">
      <c r="A22" s="81" t="s">
        <v>152</v>
      </c>
      <c r="B22" s="80"/>
      <c r="L22" s="84"/>
    </row>
    <row r="23" spans="1:12" s="57" customFormat="1" ht="16.5" x14ac:dyDescent="0.35">
      <c r="A23" s="71" t="s">
        <v>116</v>
      </c>
      <c r="L23"/>
    </row>
    <row r="24" spans="1:12" s="56" customFormat="1" ht="16.5" x14ac:dyDescent="0.35">
      <c r="A24" s="71" t="s">
        <v>115</v>
      </c>
      <c r="L24"/>
    </row>
    <row r="25" spans="1:12" s="57" customFormat="1" ht="16.5" x14ac:dyDescent="0.35">
      <c r="A25" s="81" t="s">
        <v>84</v>
      </c>
      <c r="L25" s="84"/>
    </row>
    <row r="26" spans="1:12" s="57" customFormat="1" ht="16.5" x14ac:dyDescent="0.35">
      <c r="A26" s="80"/>
      <c r="B26" s="83"/>
    </row>
    <row r="27" spans="1:12" s="57" customFormat="1" ht="16.5" x14ac:dyDescent="0.35">
      <c r="B27" s="80"/>
    </row>
    <row r="28" spans="1:12" s="56" customFormat="1" ht="16.5" x14ac:dyDescent="0.35">
      <c r="B28" s="80"/>
    </row>
    <row r="29" spans="1:12" s="57" customFormat="1" ht="16.5" x14ac:dyDescent="0.35">
      <c r="B29" s="80"/>
    </row>
    <row r="30" spans="1:12" s="57" customFormat="1" ht="16.5" x14ac:dyDescent="0.35">
      <c r="B30" s="83"/>
    </row>
    <row r="31" spans="1:12" s="56" customFormat="1" ht="16.5" x14ac:dyDescent="0.35">
      <c r="A31" s="57"/>
      <c r="B31" s="80"/>
    </row>
    <row r="32" spans="1:12" s="57" customFormat="1" ht="16.5" x14ac:dyDescent="0.35">
      <c r="B32" s="80"/>
    </row>
    <row r="33" spans="2:2" s="57" customFormat="1" ht="16.5" x14ac:dyDescent="0.35">
      <c r="B33" s="83"/>
    </row>
    <row r="34" spans="2:2" s="57" customFormat="1" ht="16.5" x14ac:dyDescent="0.35">
      <c r="B34" s="80"/>
    </row>
    <row r="35" spans="2:2" x14ac:dyDescent="0.2">
      <c r="B35" s="80"/>
    </row>
    <row r="36" spans="2:2" ht="16.5" x14ac:dyDescent="0.35">
      <c r="B36" s="57"/>
    </row>
  </sheetData>
  <hyperlinks>
    <hyperlink ref="A22" r:id="rId1" display="mailto:info@stats.govt.nz" xr:uid="{00000000-0004-0000-0100-000000000000}"/>
    <hyperlink ref="A25" r:id="rId2" display="http://www.stats.govt.nz/" xr:uid="{00000000-0004-0000-0100-000001000000}"/>
    <hyperlink ref="C8" r:id="rId3" xr:uid="{00000000-0004-0000-0100-000002000000}"/>
    <hyperlink ref="A9" r:id="rId4" xr:uid="{00000000-0004-0000-0100-000003000000}"/>
    <hyperlink ref="A13" r:id="rId5" xr:uid="{00000000-0004-0000-0100-000004000000}"/>
  </hyperlinks>
  <pageMargins left="0.59055118110236227" right="0.59055118110236227" top="0.62992125984251968" bottom="0.62992125984251968" header="0.19685039370078741" footer="0.39370078740157483"/>
  <pageSetup paperSize="9" orientation="portrait" r:id="rId6"/>
  <headerFooter>
    <oddFooter>&amp;C&amp;P</oddFooter>
  </headerFooter>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548</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341648</v>
      </c>
      <c r="D9" s="36">
        <v>361536</v>
      </c>
      <c r="E9" s="36">
        <v>381328</v>
      </c>
      <c r="F9" s="35">
        <v>385184</v>
      </c>
      <c r="G9" s="35">
        <v>388506</v>
      </c>
      <c r="H9" s="35">
        <v>3322</v>
      </c>
      <c r="I9" s="197" t="s">
        <v>479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127280</v>
      </c>
      <c r="D12" s="91">
        <v>137952</v>
      </c>
      <c r="E12" s="93">
        <v>148752</v>
      </c>
      <c r="F12" s="93">
        <v>141728</v>
      </c>
      <c r="G12" s="91">
        <v>147939</v>
      </c>
      <c r="H12" s="93">
        <v>6211</v>
      </c>
      <c r="I12" s="198" t="s">
        <v>517</v>
      </c>
    </row>
    <row r="13" spans="1:11" ht="11.25" customHeight="1" x14ac:dyDescent="0.2">
      <c r="A13" s="30"/>
      <c r="B13" s="92" t="s">
        <v>35</v>
      </c>
      <c r="C13" s="93">
        <v>163632</v>
      </c>
      <c r="D13" s="93">
        <v>170816</v>
      </c>
      <c r="E13" s="93">
        <v>175152</v>
      </c>
      <c r="F13" s="93">
        <v>184544</v>
      </c>
      <c r="G13" s="93">
        <v>177354</v>
      </c>
      <c r="H13" s="93">
        <v>-7190</v>
      </c>
      <c r="I13" s="198" t="s">
        <v>487</v>
      </c>
    </row>
    <row r="14" spans="1:11" ht="11.25" customHeight="1" x14ac:dyDescent="0.2">
      <c r="A14" s="30"/>
      <c r="B14" s="92" t="s">
        <v>14</v>
      </c>
      <c r="C14" s="93">
        <v>27408</v>
      </c>
      <c r="D14" s="93">
        <v>28304</v>
      </c>
      <c r="E14" s="93">
        <v>31040</v>
      </c>
      <c r="F14" s="93">
        <v>30688</v>
      </c>
      <c r="G14" s="93">
        <v>33459</v>
      </c>
      <c r="H14" s="93">
        <v>2771</v>
      </c>
      <c r="I14" s="198" t="s">
        <v>559</v>
      </c>
    </row>
    <row r="15" spans="1:11" ht="11.25" customHeight="1" x14ac:dyDescent="0.2">
      <c r="A15" s="30"/>
      <c r="B15" s="92" t="s">
        <v>15</v>
      </c>
      <c r="C15" s="93">
        <v>1424</v>
      </c>
      <c r="D15" s="93">
        <v>1696</v>
      </c>
      <c r="E15" s="93">
        <v>1728</v>
      </c>
      <c r="F15" s="93">
        <v>1968</v>
      </c>
      <c r="G15" s="93">
        <v>1779</v>
      </c>
      <c r="H15" s="93">
        <v>-189</v>
      </c>
      <c r="I15" s="198" t="s">
        <v>560</v>
      </c>
    </row>
    <row r="16" spans="1:11" ht="11.25" customHeight="1" x14ac:dyDescent="0.2">
      <c r="A16" s="32"/>
      <c r="B16" s="92" t="s">
        <v>36</v>
      </c>
      <c r="C16" s="93">
        <v>7664</v>
      </c>
      <c r="D16" s="93">
        <v>7888</v>
      </c>
      <c r="E16" s="93">
        <v>8160</v>
      </c>
      <c r="F16" s="93">
        <v>8464</v>
      </c>
      <c r="G16" s="93">
        <v>8513</v>
      </c>
      <c r="H16" s="93">
        <v>49</v>
      </c>
      <c r="I16" s="198" t="s">
        <v>259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43536</v>
      </c>
      <c r="D19" s="91">
        <v>46976</v>
      </c>
      <c r="E19" s="91">
        <v>49344</v>
      </c>
      <c r="F19" s="91">
        <v>47616</v>
      </c>
      <c r="G19" s="91">
        <v>49450</v>
      </c>
      <c r="H19" s="93">
        <v>1834</v>
      </c>
      <c r="I19" s="198" t="s">
        <v>385</v>
      </c>
    </row>
    <row r="20" spans="1:9" ht="11.25" customHeight="1" x14ac:dyDescent="0.2">
      <c r="A20" s="32"/>
      <c r="B20" s="92" t="s">
        <v>17</v>
      </c>
      <c r="C20" s="91">
        <v>40800</v>
      </c>
      <c r="D20" s="91">
        <v>42960</v>
      </c>
      <c r="E20" s="91">
        <v>44960</v>
      </c>
      <c r="F20" s="91">
        <v>44928</v>
      </c>
      <c r="G20" s="91">
        <v>44503</v>
      </c>
      <c r="H20" s="93">
        <v>-425</v>
      </c>
      <c r="I20" s="198" t="s">
        <v>561</v>
      </c>
    </row>
    <row r="21" spans="1:9" ht="11.25" customHeight="1" x14ac:dyDescent="0.2">
      <c r="A21" s="30"/>
      <c r="B21" s="92" t="s">
        <v>18</v>
      </c>
      <c r="C21" s="91">
        <v>62016</v>
      </c>
      <c r="D21" s="91">
        <v>64976</v>
      </c>
      <c r="E21" s="91">
        <v>69488</v>
      </c>
      <c r="F21" s="91">
        <v>69840</v>
      </c>
      <c r="G21" s="91">
        <v>67778</v>
      </c>
      <c r="H21" s="93">
        <v>-2062</v>
      </c>
      <c r="I21" s="198" t="s">
        <v>539</v>
      </c>
    </row>
    <row r="22" spans="1:9" ht="11.25" customHeight="1" x14ac:dyDescent="0.2">
      <c r="A22" s="30"/>
      <c r="B22" s="92" t="s">
        <v>19</v>
      </c>
      <c r="C22" s="91">
        <v>53200</v>
      </c>
      <c r="D22" s="91">
        <v>56448</v>
      </c>
      <c r="E22" s="91">
        <v>59600</v>
      </c>
      <c r="F22" s="91">
        <v>59856</v>
      </c>
      <c r="G22" s="91">
        <v>58959</v>
      </c>
      <c r="H22" s="93">
        <v>-897</v>
      </c>
      <c r="I22" s="198" t="s">
        <v>562</v>
      </c>
    </row>
    <row r="23" spans="1:9" ht="11.25" customHeight="1" x14ac:dyDescent="0.2">
      <c r="A23" s="30"/>
      <c r="B23" s="92" t="s">
        <v>20</v>
      </c>
      <c r="C23" s="91">
        <v>60864</v>
      </c>
      <c r="D23" s="91">
        <v>63456</v>
      </c>
      <c r="E23" s="91">
        <v>66080</v>
      </c>
      <c r="F23" s="91">
        <v>65392</v>
      </c>
      <c r="G23" s="91">
        <v>67477</v>
      </c>
      <c r="H23" s="93">
        <v>2085</v>
      </c>
      <c r="I23" s="198" t="s">
        <v>366</v>
      </c>
    </row>
    <row r="24" spans="1:9" ht="11.25" customHeight="1" x14ac:dyDescent="0.2">
      <c r="A24" s="30"/>
      <c r="B24" s="92" t="s">
        <v>21</v>
      </c>
      <c r="C24" s="91">
        <v>49776</v>
      </c>
      <c r="D24" s="91">
        <v>53408</v>
      </c>
      <c r="E24" s="91">
        <v>56992</v>
      </c>
      <c r="F24" s="91">
        <v>58368</v>
      </c>
      <c r="G24" s="91">
        <v>59224</v>
      </c>
      <c r="H24" s="93">
        <v>856</v>
      </c>
      <c r="I24" s="198" t="s">
        <v>348</v>
      </c>
    </row>
    <row r="25" spans="1:9" ht="11.25" customHeight="1" x14ac:dyDescent="0.2">
      <c r="A25" s="30"/>
      <c r="B25" s="92" t="s">
        <v>38</v>
      </c>
      <c r="C25" s="91">
        <v>31456</v>
      </c>
      <c r="D25" s="91">
        <v>33312</v>
      </c>
      <c r="E25" s="91">
        <v>34864</v>
      </c>
      <c r="F25" s="91">
        <v>39184</v>
      </c>
      <c r="G25" s="91">
        <v>41115</v>
      </c>
      <c r="H25" s="93">
        <v>1931</v>
      </c>
      <c r="I25" s="198" t="s">
        <v>431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49360</v>
      </c>
      <c r="D28" s="91">
        <v>54256</v>
      </c>
      <c r="E28" s="91">
        <v>67216</v>
      </c>
      <c r="F28" s="91">
        <v>70896</v>
      </c>
      <c r="G28" s="91">
        <v>68428</v>
      </c>
      <c r="H28" s="93">
        <v>-2468</v>
      </c>
      <c r="I28" s="198" t="s">
        <v>551</v>
      </c>
    </row>
    <row r="29" spans="1:9" ht="11.25" customHeight="1" x14ac:dyDescent="0.2">
      <c r="A29" s="30"/>
      <c r="B29" s="95" t="s">
        <v>27</v>
      </c>
      <c r="C29" s="91">
        <v>114880</v>
      </c>
      <c r="D29" s="91">
        <v>122112</v>
      </c>
      <c r="E29" s="91">
        <v>125888</v>
      </c>
      <c r="F29" s="91">
        <v>127968</v>
      </c>
      <c r="G29" s="91">
        <v>129841</v>
      </c>
      <c r="H29" s="93">
        <v>1873</v>
      </c>
      <c r="I29" s="198" t="s">
        <v>348</v>
      </c>
    </row>
    <row r="30" spans="1:9" ht="11.25" customHeight="1" x14ac:dyDescent="0.2">
      <c r="A30" s="30"/>
      <c r="B30" s="96" t="s">
        <v>23</v>
      </c>
      <c r="C30" s="91">
        <v>114864</v>
      </c>
      <c r="D30" s="91">
        <v>119248</v>
      </c>
      <c r="E30" s="91">
        <v>123008</v>
      </c>
      <c r="F30" s="91">
        <v>123520</v>
      </c>
      <c r="G30" s="91">
        <v>124768</v>
      </c>
      <c r="H30" s="93">
        <v>1248</v>
      </c>
      <c r="I30" s="198" t="s">
        <v>458</v>
      </c>
    </row>
    <row r="31" spans="1:9" ht="11.25" customHeight="1" x14ac:dyDescent="0.2">
      <c r="A31" s="30"/>
      <c r="B31" s="97" t="s">
        <v>24</v>
      </c>
      <c r="C31" s="91">
        <v>37168</v>
      </c>
      <c r="D31" s="91">
        <v>37936</v>
      </c>
      <c r="E31" s="91">
        <v>40224</v>
      </c>
      <c r="F31" s="91">
        <v>38960</v>
      </c>
      <c r="G31" s="91">
        <v>39389</v>
      </c>
      <c r="H31" s="93">
        <v>429</v>
      </c>
      <c r="I31" s="198" t="s">
        <v>267</v>
      </c>
    </row>
    <row r="32" spans="1:9" ht="11.25" customHeight="1" x14ac:dyDescent="0.2">
      <c r="A32" s="30"/>
      <c r="B32" s="96" t="s">
        <v>29</v>
      </c>
      <c r="C32" s="91">
        <v>25376</v>
      </c>
      <c r="D32" s="91">
        <v>27984</v>
      </c>
      <c r="E32" s="91">
        <v>24992</v>
      </c>
      <c r="F32" s="91">
        <v>23840</v>
      </c>
      <c r="G32" s="91">
        <v>26080</v>
      </c>
      <c r="H32" s="93">
        <v>2240</v>
      </c>
      <c r="I32" s="198" t="s">
        <v>327</v>
      </c>
    </row>
    <row r="33" spans="1:11" ht="11.25" customHeight="1" x14ac:dyDescent="0.2">
      <c r="A33" s="30"/>
      <c r="B33" s="98" t="s">
        <v>28</v>
      </c>
      <c r="C33" s="43">
        <v>7.8202334630350201</v>
      </c>
      <c r="D33" s="43">
        <v>7.7061469265367304</v>
      </c>
      <c r="E33" s="43">
        <v>7.4367744610281896</v>
      </c>
      <c r="F33" s="43">
        <v>7.3426334805299103</v>
      </c>
      <c r="G33" s="43">
        <v>7.4387313754143296</v>
      </c>
      <c r="H33" s="170">
        <v>9.6097894884419305E-2</v>
      </c>
      <c r="I33" s="198" t="s">
        <v>321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199488</v>
      </c>
      <c r="D36" s="91">
        <v>207664</v>
      </c>
      <c r="E36" s="91">
        <v>221120</v>
      </c>
      <c r="F36" s="91">
        <v>217888</v>
      </c>
      <c r="G36" s="91">
        <v>215868</v>
      </c>
      <c r="H36" s="93">
        <v>-2020</v>
      </c>
      <c r="I36" s="198" t="s">
        <v>561</v>
      </c>
      <c r="J36" s="87"/>
      <c r="K36" s="87"/>
    </row>
    <row r="37" spans="1:11" ht="11.25" customHeight="1" x14ac:dyDescent="0.2">
      <c r="A37" s="29"/>
      <c r="B37" s="92" t="s">
        <v>389</v>
      </c>
      <c r="C37" s="91">
        <v>57568</v>
      </c>
      <c r="D37" s="91">
        <v>57392</v>
      </c>
      <c r="E37" s="91">
        <v>65520</v>
      </c>
      <c r="F37" s="91">
        <v>69312</v>
      </c>
      <c r="G37" s="91">
        <v>70950</v>
      </c>
      <c r="H37" s="93">
        <v>1638</v>
      </c>
      <c r="I37" s="198" t="s">
        <v>482</v>
      </c>
      <c r="J37" s="87"/>
      <c r="K37" s="87"/>
    </row>
    <row r="38" spans="1:11" ht="11.25" customHeight="1" x14ac:dyDescent="0.2">
      <c r="A38" s="29"/>
      <c r="B38" s="92" t="s">
        <v>391</v>
      </c>
      <c r="C38" s="91">
        <v>34736</v>
      </c>
      <c r="D38" s="91">
        <v>44144</v>
      </c>
      <c r="E38" s="91">
        <v>46720</v>
      </c>
      <c r="F38" s="91">
        <v>49184</v>
      </c>
      <c r="G38" s="91">
        <v>54318</v>
      </c>
      <c r="H38" s="93">
        <v>5134</v>
      </c>
      <c r="I38" s="198" t="s">
        <v>563</v>
      </c>
      <c r="J38" s="87"/>
      <c r="K38" s="87"/>
    </row>
    <row r="39" spans="1:11" ht="11.25" customHeight="1" x14ac:dyDescent="0.2">
      <c r="A39" s="29"/>
      <c r="B39" s="92" t="s">
        <v>393</v>
      </c>
      <c r="C39" s="91">
        <v>38944</v>
      </c>
      <c r="D39" s="91">
        <v>43424</v>
      </c>
      <c r="E39" s="91">
        <v>40336</v>
      </c>
      <c r="F39" s="91">
        <v>41136</v>
      </c>
      <c r="G39" s="91">
        <v>38317</v>
      </c>
      <c r="H39" s="93">
        <v>-2819</v>
      </c>
      <c r="I39" s="198" t="s">
        <v>339</v>
      </c>
      <c r="J39" s="87"/>
      <c r="K39" s="87"/>
    </row>
    <row r="40" spans="1:11" ht="11.25" customHeight="1" x14ac:dyDescent="0.2">
      <c r="A40" s="29"/>
      <c r="B40" s="92" t="s">
        <v>394</v>
      </c>
      <c r="C40" s="91">
        <v>8752</v>
      </c>
      <c r="D40" s="91">
        <v>7184</v>
      </c>
      <c r="E40" s="91">
        <v>5392</v>
      </c>
      <c r="F40" s="91">
        <v>5360</v>
      </c>
      <c r="G40" s="91">
        <v>4997</v>
      </c>
      <c r="H40" s="93">
        <v>-363</v>
      </c>
      <c r="I40" s="198" t="s">
        <v>564</v>
      </c>
      <c r="J40" s="87"/>
      <c r="K40" s="87"/>
    </row>
    <row r="41" spans="1:11" ht="11.25" customHeight="1" x14ac:dyDescent="0.2">
      <c r="A41" s="29"/>
      <c r="B41" s="92" t="s">
        <v>396</v>
      </c>
      <c r="C41" s="91">
        <v>1984</v>
      </c>
      <c r="D41" s="91">
        <v>1728</v>
      </c>
      <c r="E41" s="91">
        <v>2224</v>
      </c>
      <c r="F41" s="91">
        <v>2288</v>
      </c>
      <c r="G41" s="91">
        <v>4053</v>
      </c>
      <c r="H41" s="93">
        <v>1765</v>
      </c>
      <c r="I41" s="198" t="s">
        <v>565</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400</v>
      </c>
      <c r="B43" s="92"/>
      <c r="C43" s="91"/>
      <c r="D43" s="91"/>
      <c r="E43" s="91"/>
      <c r="F43" s="91"/>
      <c r="G43" s="91"/>
      <c r="H43" s="93"/>
      <c r="I43" s="198"/>
      <c r="J43" s="87"/>
      <c r="K43" s="87"/>
    </row>
    <row r="44" spans="1:11" ht="11.25" customHeight="1" x14ac:dyDescent="0.2">
      <c r="A44" s="29"/>
      <c r="B44" s="92" t="s">
        <v>403</v>
      </c>
      <c r="C44" s="91">
        <v>255232</v>
      </c>
      <c r="D44" s="91">
        <v>260704</v>
      </c>
      <c r="E44" s="91">
        <v>271584</v>
      </c>
      <c r="F44" s="91">
        <v>270208</v>
      </c>
      <c r="G44" s="91">
        <v>271569</v>
      </c>
      <c r="H44" s="93">
        <v>1361</v>
      </c>
      <c r="I44" s="198" t="s">
        <v>388</v>
      </c>
      <c r="J44" s="87"/>
      <c r="K44" s="87"/>
    </row>
    <row r="45" spans="1:11" ht="11.25" customHeight="1" x14ac:dyDescent="0.2">
      <c r="A45" s="29"/>
      <c r="B45" s="92" t="s">
        <v>405</v>
      </c>
      <c r="C45" s="91">
        <v>50368</v>
      </c>
      <c r="D45" s="91">
        <v>66496</v>
      </c>
      <c r="E45" s="91">
        <v>77152</v>
      </c>
      <c r="F45" s="91">
        <v>80240</v>
      </c>
      <c r="G45" s="91">
        <v>76321</v>
      </c>
      <c r="H45" s="93">
        <v>-3919</v>
      </c>
      <c r="I45" s="198" t="s">
        <v>488</v>
      </c>
      <c r="J45" s="87"/>
      <c r="K45" s="87"/>
    </row>
    <row r="46" spans="1:11" ht="11.25" customHeight="1" x14ac:dyDescent="0.2">
      <c r="A46" s="29"/>
      <c r="B46" s="92" t="s">
        <v>401</v>
      </c>
      <c r="C46" s="91">
        <v>21408</v>
      </c>
      <c r="D46" s="91">
        <v>18368</v>
      </c>
      <c r="E46" s="91">
        <v>15456</v>
      </c>
      <c r="F46" s="91">
        <v>17008</v>
      </c>
      <c r="G46" s="91">
        <v>20638</v>
      </c>
      <c r="H46" s="93">
        <v>3630</v>
      </c>
      <c r="I46" s="198" t="s">
        <v>566</v>
      </c>
      <c r="J46" s="87"/>
      <c r="K46" s="87"/>
    </row>
    <row r="47" spans="1:11" ht="11.25" customHeight="1" x14ac:dyDescent="0.2">
      <c r="A47" s="29"/>
      <c r="B47" s="92" t="s">
        <v>402</v>
      </c>
      <c r="C47" s="91">
        <v>4688</v>
      </c>
      <c r="D47" s="91">
        <v>4576</v>
      </c>
      <c r="E47" s="91">
        <v>4800</v>
      </c>
      <c r="F47" s="91">
        <v>4784</v>
      </c>
      <c r="G47" s="91">
        <v>5673</v>
      </c>
      <c r="H47" s="93">
        <v>889</v>
      </c>
      <c r="I47" s="198" t="s">
        <v>567</v>
      </c>
      <c r="J47" s="87"/>
      <c r="K47" s="87"/>
    </row>
    <row r="48" spans="1:11" ht="11.25" customHeight="1" x14ac:dyDescent="0.2">
      <c r="A48" s="29"/>
      <c r="B48" s="92" t="s">
        <v>471</v>
      </c>
      <c r="C48" s="91">
        <v>1184</v>
      </c>
      <c r="D48" s="91">
        <v>1248</v>
      </c>
      <c r="E48" s="91">
        <v>1584</v>
      </c>
      <c r="F48" s="91">
        <v>2064</v>
      </c>
      <c r="G48" s="91">
        <v>2406</v>
      </c>
      <c r="H48" s="93">
        <v>342</v>
      </c>
      <c r="I48" s="198" t="s">
        <v>568</v>
      </c>
      <c r="J48" s="87"/>
      <c r="K48" s="87"/>
    </row>
    <row r="49" spans="1:11" ht="11.25" customHeight="1" x14ac:dyDescent="0.2">
      <c r="A49" s="29"/>
      <c r="B49" s="92" t="s">
        <v>569</v>
      </c>
      <c r="C49" s="91">
        <v>1296</v>
      </c>
      <c r="D49" s="91">
        <v>1776</v>
      </c>
      <c r="E49" s="91">
        <v>2752</v>
      </c>
      <c r="F49" s="91">
        <v>1840</v>
      </c>
      <c r="G49" s="91">
        <v>1427</v>
      </c>
      <c r="H49" s="93">
        <v>-413</v>
      </c>
      <c r="I49" s="198" t="s">
        <v>570</v>
      </c>
      <c r="J49" s="87"/>
      <c r="K49" s="87"/>
    </row>
    <row r="50" spans="1:11" ht="11.25" customHeight="1" x14ac:dyDescent="0.2">
      <c r="A50" s="29"/>
      <c r="B50" s="92" t="s">
        <v>490</v>
      </c>
      <c r="C50" s="91">
        <v>1264</v>
      </c>
      <c r="D50" s="91">
        <v>1360</v>
      </c>
      <c r="E50" s="91">
        <v>1168</v>
      </c>
      <c r="F50" s="91">
        <v>1200</v>
      </c>
      <c r="G50" s="91">
        <v>1084</v>
      </c>
      <c r="H50" s="93">
        <v>-116</v>
      </c>
      <c r="I50" s="198" t="s">
        <v>560</v>
      </c>
      <c r="J50" s="87"/>
      <c r="K50" s="87"/>
    </row>
    <row r="51" spans="1:11" ht="11.25" customHeight="1" x14ac:dyDescent="0.2">
      <c r="A51" s="29"/>
      <c r="B51" s="92" t="s">
        <v>571</v>
      </c>
      <c r="C51" s="91">
        <v>256</v>
      </c>
      <c r="D51" s="91">
        <v>48</v>
      </c>
      <c r="E51" s="91">
        <v>192</v>
      </c>
      <c r="F51" s="91">
        <v>416</v>
      </c>
      <c r="G51" s="91">
        <v>650</v>
      </c>
      <c r="H51" s="93">
        <v>234</v>
      </c>
      <c r="I51" s="198" t="s">
        <v>572</v>
      </c>
      <c r="J51" s="87"/>
      <c r="K51" s="87"/>
    </row>
    <row r="52" spans="1:11" ht="11.25" customHeight="1" x14ac:dyDescent="0.2">
      <c r="A52" s="29"/>
      <c r="B52" s="92" t="s">
        <v>415</v>
      </c>
      <c r="C52" s="91">
        <v>480</v>
      </c>
      <c r="D52" s="91">
        <v>368</v>
      </c>
      <c r="E52" s="91">
        <v>384</v>
      </c>
      <c r="F52" s="91">
        <v>704</v>
      </c>
      <c r="G52" s="91">
        <v>484</v>
      </c>
      <c r="H52" s="93">
        <v>-220</v>
      </c>
      <c r="I52" s="198" t="s">
        <v>573</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420</v>
      </c>
      <c r="B54" s="92"/>
      <c r="C54" s="91"/>
      <c r="D54" s="91"/>
      <c r="E54" s="91"/>
      <c r="F54" s="91"/>
      <c r="G54" s="91"/>
      <c r="H54" s="93"/>
      <c r="I54" s="198"/>
      <c r="J54" s="87"/>
      <c r="K54" s="87"/>
    </row>
    <row r="55" spans="1:11" ht="11.25" customHeight="1" x14ac:dyDescent="0.2">
      <c r="A55" s="29"/>
      <c r="B55" s="92" t="s">
        <v>260</v>
      </c>
      <c r="C55" s="91">
        <v>191920</v>
      </c>
      <c r="D55" s="91">
        <v>209616</v>
      </c>
      <c r="E55" s="91">
        <v>227072</v>
      </c>
      <c r="F55" s="91">
        <v>231520</v>
      </c>
      <c r="G55" s="91">
        <v>238040</v>
      </c>
      <c r="H55" s="93">
        <v>6520</v>
      </c>
      <c r="I55" s="198" t="s">
        <v>379</v>
      </c>
      <c r="J55" s="87"/>
      <c r="K55" s="87"/>
    </row>
    <row r="56" spans="1:11" ht="11.25" customHeight="1" x14ac:dyDescent="0.2">
      <c r="A56" s="29"/>
      <c r="B56" s="92" t="s">
        <v>422</v>
      </c>
      <c r="C56" s="91">
        <v>132016</v>
      </c>
      <c r="D56" s="91">
        <v>133904</v>
      </c>
      <c r="E56" s="91">
        <v>135728</v>
      </c>
      <c r="F56" s="91">
        <v>134032</v>
      </c>
      <c r="G56" s="91">
        <v>131154</v>
      </c>
      <c r="H56" s="93">
        <v>-2878</v>
      </c>
      <c r="I56" s="198" t="s">
        <v>518</v>
      </c>
      <c r="J56" s="87"/>
      <c r="K56" s="87"/>
    </row>
    <row r="57" spans="1:11" ht="11.25" customHeight="1" x14ac:dyDescent="0.2">
      <c r="A57" s="29"/>
      <c r="B57" s="92" t="s">
        <v>266</v>
      </c>
      <c r="C57" s="91">
        <v>4880</v>
      </c>
      <c r="D57" s="91">
        <v>4784</v>
      </c>
      <c r="E57" s="91">
        <v>4496</v>
      </c>
      <c r="F57" s="91">
        <v>4576</v>
      </c>
      <c r="G57" s="91">
        <v>4251</v>
      </c>
      <c r="H57" s="93">
        <v>-325</v>
      </c>
      <c r="I57" s="198" t="s">
        <v>390</v>
      </c>
      <c r="J57" s="87"/>
      <c r="K57" s="87"/>
    </row>
    <row r="58" spans="1:11" ht="11.25" customHeight="1" x14ac:dyDescent="0.2">
      <c r="A58" s="29"/>
      <c r="B58" s="92" t="s">
        <v>264</v>
      </c>
      <c r="C58" s="91">
        <v>1136</v>
      </c>
      <c r="D58" s="91">
        <v>1520</v>
      </c>
      <c r="E58" s="91">
        <v>1504</v>
      </c>
      <c r="F58" s="91">
        <v>1904</v>
      </c>
      <c r="G58" s="91">
        <v>2015</v>
      </c>
      <c r="H58" s="93">
        <v>111</v>
      </c>
      <c r="I58" s="198" t="s">
        <v>478</v>
      </c>
      <c r="J58" s="87"/>
      <c r="K58" s="87"/>
    </row>
    <row r="59" spans="1:11" x14ac:dyDescent="0.2">
      <c r="A59" s="42"/>
      <c r="B59" s="44"/>
      <c r="C59" s="44"/>
      <c r="D59" s="44"/>
      <c r="E59" s="44"/>
      <c r="F59" s="44"/>
      <c r="G59" s="44"/>
      <c r="H59" s="183"/>
      <c r="I59" s="199"/>
      <c r="J59" s="42"/>
      <c r="K59" s="4"/>
    </row>
    <row r="60" spans="1:11" x14ac:dyDescent="0.2">
      <c r="A60"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K51"/>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48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574</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21728</v>
      </c>
      <c r="D9" s="36">
        <v>23712</v>
      </c>
      <c r="E9" s="36">
        <v>23520</v>
      </c>
      <c r="F9" s="35">
        <v>24528</v>
      </c>
      <c r="G9" s="35">
        <v>24918</v>
      </c>
      <c r="H9" s="35">
        <v>390</v>
      </c>
      <c r="I9" s="197" t="s">
        <v>473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7104</v>
      </c>
      <c r="D12" s="91">
        <v>8064</v>
      </c>
      <c r="E12" s="93">
        <v>8480</v>
      </c>
      <c r="F12" s="93">
        <v>8272</v>
      </c>
      <c r="G12" s="91">
        <v>8177</v>
      </c>
      <c r="H12" s="93">
        <v>-95</v>
      </c>
      <c r="I12" s="198" t="s">
        <v>575</v>
      </c>
    </row>
    <row r="13" spans="1:11" ht="11.25" customHeight="1" x14ac:dyDescent="0.2">
      <c r="A13" s="30"/>
      <c r="B13" s="92" t="s">
        <v>35</v>
      </c>
      <c r="C13" s="93">
        <v>8128</v>
      </c>
      <c r="D13" s="93">
        <v>9264</v>
      </c>
      <c r="E13" s="93">
        <v>8400</v>
      </c>
      <c r="F13" s="93">
        <v>9456</v>
      </c>
      <c r="G13" s="93">
        <v>8970</v>
      </c>
      <c r="H13" s="93">
        <v>-486</v>
      </c>
      <c r="I13" s="198" t="s">
        <v>576</v>
      </c>
    </row>
    <row r="14" spans="1:11" ht="11.25" customHeight="1" x14ac:dyDescent="0.2">
      <c r="A14" s="30"/>
      <c r="B14" s="92" t="s">
        <v>14</v>
      </c>
      <c r="C14" s="93">
        <v>4672</v>
      </c>
      <c r="D14" s="93">
        <v>4784</v>
      </c>
      <c r="E14" s="93">
        <v>5008</v>
      </c>
      <c r="F14" s="93">
        <v>4784</v>
      </c>
      <c r="G14" s="93">
        <v>5312</v>
      </c>
      <c r="H14" s="93">
        <v>528</v>
      </c>
      <c r="I14" s="198" t="s">
        <v>577</v>
      </c>
    </row>
    <row r="15" spans="1:11" ht="11.25" customHeight="1" x14ac:dyDescent="0.2">
      <c r="A15" s="30"/>
      <c r="B15" s="92" t="s">
        <v>15</v>
      </c>
      <c r="C15" s="93">
        <v>224</v>
      </c>
      <c r="D15" s="93">
        <v>80</v>
      </c>
      <c r="E15" s="93">
        <v>112</v>
      </c>
      <c r="F15" s="93">
        <v>208</v>
      </c>
      <c r="G15" s="93">
        <v>186</v>
      </c>
      <c r="H15" s="93">
        <v>-22</v>
      </c>
      <c r="I15" s="198" t="s">
        <v>542</v>
      </c>
    </row>
    <row r="16" spans="1:11" ht="11.25" customHeight="1" x14ac:dyDescent="0.2">
      <c r="A16" s="32"/>
      <c r="B16" s="92" t="s">
        <v>36</v>
      </c>
      <c r="C16" s="93">
        <v>800</v>
      </c>
      <c r="D16" s="93">
        <v>672</v>
      </c>
      <c r="E16" s="93">
        <v>752</v>
      </c>
      <c r="F16" s="93">
        <v>896</v>
      </c>
      <c r="G16" s="93">
        <v>1079</v>
      </c>
      <c r="H16" s="93">
        <v>183</v>
      </c>
      <c r="I16" s="198" t="s">
        <v>578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2400</v>
      </c>
      <c r="D19" s="91">
        <v>2592</v>
      </c>
      <c r="E19" s="91">
        <v>1728</v>
      </c>
      <c r="F19" s="91">
        <v>2192</v>
      </c>
      <c r="G19" s="91">
        <v>2411</v>
      </c>
      <c r="H19" s="93">
        <v>219</v>
      </c>
      <c r="I19" s="198" t="s">
        <v>579</v>
      </c>
    </row>
    <row r="20" spans="1:9" ht="11.25" customHeight="1" x14ac:dyDescent="0.2">
      <c r="A20" s="32"/>
      <c r="B20" s="92" t="s">
        <v>17</v>
      </c>
      <c r="C20" s="91">
        <v>2848</v>
      </c>
      <c r="D20" s="91">
        <v>3344</v>
      </c>
      <c r="E20" s="91">
        <v>3296</v>
      </c>
      <c r="F20" s="91">
        <v>3392</v>
      </c>
      <c r="G20" s="91">
        <v>3005</v>
      </c>
      <c r="H20" s="93">
        <v>-387</v>
      </c>
      <c r="I20" s="198" t="s">
        <v>580</v>
      </c>
    </row>
    <row r="21" spans="1:9" ht="11.25" customHeight="1" x14ac:dyDescent="0.2">
      <c r="A21" s="30"/>
      <c r="B21" s="92" t="s">
        <v>18</v>
      </c>
      <c r="C21" s="91">
        <v>5264</v>
      </c>
      <c r="D21" s="91">
        <v>5616</v>
      </c>
      <c r="E21" s="91">
        <v>6048</v>
      </c>
      <c r="F21" s="91">
        <v>5936</v>
      </c>
      <c r="G21" s="91">
        <v>5928</v>
      </c>
      <c r="H21" s="93">
        <v>-8</v>
      </c>
      <c r="I21" s="198" t="s">
        <v>533</v>
      </c>
    </row>
    <row r="22" spans="1:9" ht="11.25" customHeight="1" x14ac:dyDescent="0.2">
      <c r="A22" s="30"/>
      <c r="B22" s="92" t="s">
        <v>19</v>
      </c>
      <c r="C22" s="91">
        <v>3904</v>
      </c>
      <c r="D22" s="91">
        <v>4256</v>
      </c>
      <c r="E22" s="91">
        <v>4624</v>
      </c>
      <c r="F22" s="91">
        <v>4688</v>
      </c>
      <c r="G22" s="91">
        <v>4678</v>
      </c>
      <c r="H22" s="93">
        <v>-10</v>
      </c>
      <c r="I22" s="198" t="s">
        <v>530</v>
      </c>
    </row>
    <row r="23" spans="1:9" ht="11.25" customHeight="1" x14ac:dyDescent="0.2">
      <c r="A23" s="30"/>
      <c r="B23" s="92" t="s">
        <v>20</v>
      </c>
      <c r="C23" s="91">
        <v>4032</v>
      </c>
      <c r="D23" s="91">
        <v>4160</v>
      </c>
      <c r="E23" s="91">
        <v>3888</v>
      </c>
      <c r="F23" s="91">
        <v>4208</v>
      </c>
      <c r="G23" s="91">
        <v>4580</v>
      </c>
      <c r="H23" s="93">
        <v>372</v>
      </c>
      <c r="I23" s="198" t="s">
        <v>335</v>
      </c>
    </row>
    <row r="24" spans="1:9" ht="11.25" customHeight="1" x14ac:dyDescent="0.2">
      <c r="A24" s="30"/>
      <c r="B24" s="92" t="s">
        <v>21</v>
      </c>
      <c r="C24" s="91">
        <v>2368</v>
      </c>
      <c r="D24" s="91">
        <v>2720</v>
      </c>
      <c r="E24" s="91">
        <v>2736</v>
      </c>
      <c r="F24" s="91">
        <v>2944</v>
      </c>
      <c r="G24" s="91">
        <v>3011</v>
      </c>
      <c r="H24" s="93">
        <v>67</v>
      </c>
      <c r="I24" s="198" t="s">
        <v>275</v>
      </c>
    </row>
    <row r="25" spans="1:9" ht="11.25" customHeight="1" x14ac:dyDescent="0.2">
      <c r="A25" s="30"/>
      <c r="B25" s="92" t="s">
        <v>38</v>
      </c>
      <c r="C25" s="91">
        <v>912</v>
      </c>
      <c r="D25" s="91">
        <v>1024</v>
      </c>
      <c r="E25" s="91">
        <v>1200</v>
      </c>
      <c r="F25" s="91">
        <v>1168</v>
      </c>
      <c r="G25" s="91">
        <v>1305</v>
      </c>
      <c r="H25" s="93">
        <v>137</v>
      </c>
      <c r="I25" s="198" t="s">
        <v>581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6288</v>
      </c>
      <c r="D28" s="91">
        <v>6752</v>
      </c>
      <c r="E28" s="91">
        <v>8416</v>
      </c>
      <c r="F28" s="91">
        <v>8192</v>
      </c>
      <c r="G28" s="91">
        <v>8590</v>
      </c>
      <c r="H28" s="93">
        <v>398</v>
      </c>
      <c r="I28" s="198" t="s">
        <v>431</v>
      </c>
    </row>
    <row r="29" spans="1:9" ht="11.25" customHeight="1" x14ac:dyDescent="0.2">
      <c r="A29" s="30"/>
      <c r="B29" s="95" t="s">
        <v>27</v>
      </c>
      <c r="C29" s="91">
        <v>7792</v>
      </c>
      <c r="D29" s="91">
        <v>8480</v>
      </c>
      <c r="E29" s="91">
        <v>8400</v>
      </c>
      <c r="F29" s="91">
        <v>8896</v>
      </c>
      <c r="G29" s="91">
        <v>8716</v>
      </c>
      <c r="H29" s="93">
        <v>-180</v>
      </c>
      <c r="I29" s="198" t="s">
        <v>343</v>
      </c>
    </row>
    <row r="30" spans="1:9" ht="11.25" customHeight="1" x14ac:dyDescent="0.2">
      <c r="A30" s="30"/>
      <c r="B30" s="96" t="s">
        <v>23</v>
      </c>
      <c r="C30" s="91">
        <v>5648</v>
      </c>
      <c r="D30" s="91">
        <v>6352</v>
      </c>
      <c r="E30" s="91">
        <v>4928</v>
      </c>
      <c r="F30" s="91">
        <v>6016</v>
      </c>
      <c r="G30" s="91">
        <v>5458</v>
      </c>
      <c r="H30" s="93">
        <v>-558</v>
      </c>
      <c r="I30" s="198" t="s">
        <v>582</v>
      </c>
    </row>
    <row r="31" spans="1:9" ht="11.25" customHeight="1" x14ac:dyDescent="0.2">
      <c r="A31" s="30"/>
      <c r="B31" s="97" t="s">
        <v>24</v>
      </c>
      <c r="C31" s="91">
        <v>1120</v>
      </c>
      <c r="D31" s="91">
        <v>1488</v>
      </c>
      <c r="E31" s="91">
        <v>1008</v>
      </c>
      <c r="F31" s="91">
        <v>912</v>
      </c>
      <c r="G31" s="91">
        <v>1484</v>
      </c>
      <c r="H31" s="93">
        <v>572</v>
      </c>
      <c r="I31" s="198" t="s">
        <v>583</v>
      </c>
    </row>
    <row r="32" spans="1:9" ht="11.25" customHeight="1" x14ac:dyDescent="0.2">
      <c r="A32" s="30"/>
      <c r="B32" s="96" t="s">
        <v>29</v>
      </c>
      <c r="C32" s="91">
        <v>880</v>
      </c>
      <c r="D32" s="91">
        <v>640</v>
      </c>
      <c r="E32" s="91">
        <v>768</v>
      </c>
      <c r="F32" s="91">
        <v>512</v>
      </c>
      <c r="G32" s="91">
        <v>669</v>
      </c>
      <c r="H32" s="93">
        <v>157</v>
      </c>
      <c r="I32" s="198" t="s">
        <v>584</v>
      </c>
    </row>
    <row r="33" spans="1:11" ht="11.25" customHeight="1" x14ac:dyDescent="0.2">
      <c r="A33" s="30"/>
      <c r="B33" s="98" t="s">
        <v>28</v>
      </c>
      <c r="C33" s="43">
        <v>5.5449438202247201</v>
      </c>
      <c r="D33" s="43">
        <v>5.6086956521739104</v>
      </c>
      <c r="E33" s="43">
        <v>4.6481481481481497</v>
      </c>
      <c r="F33" s="43">
        <v>4.9660493827160499</v>
      </c>
      <c r="G33" s="43">
        <v>5.0226554946360098</v>
      </c>
      <c r="H33" s="170">
        <v>5.6606111919960803E-2</v>
      </c>
      <c r="I33" s="198" t="s">
        <v>267</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13232</v>
      </c>
      <c r="D36" s="91">
        <v>13536</v>
      </c>
      <c r="E36" s="91">
        <v>14672</v>
      </c>
      <c r="F36" s="91">
        <v>14208</v>
      </c>
      <c r="G36" s="91">
        <v>14358</v>
      </c>
      <c r="H36" s="93">
        <v>150</v>
      </c>
      <c r="I36" s="198" t="s">
        <v>267</v>
      </c>
      <c r="J36" s="87"/>
      <c r="K36" s="87"/>
    </row>
    <row r="37" spans="1:11" ht="11.25" customHeight="1" x14ac:dyDescent="0.2">
      <c r="A37" s="29"/>
      <c r="B37" s="92" t="s">
        <v>389</v>
      </c>
      <c r="C37" s="91">
        <v>3232</v>
      </c>
      <c r="D37" s="91">
        <v>4048</v>
      </c>
      <c r="E37" s="91">
        <v>3952</v>
      </c>
      <c r="F37" s="91">
        <v>4576</v>
      </c>
      <c r="G37" s="91">
        <v>3976</v>
      </c>
      <c r="H37" s="93">
        <v>-600</v>
      </c>
      <c r="I37" s="198" t="s">
        <v>585</v>
      </c>
      <c r="J37" s="87"/>
      <c r="K37" s="87"/>
    </row>
    <row r="38" spans="1:11" ht="11.25" customHeight="1" x14ac:dyDescent="0.2">
      <c r="A38" s="29"/>
      <c r="B38" s="92" t="s">
        <v>391</v>
      </c>
      <c r="C38" s="91">
        <v>2240</v>
      </c>
      <c r="D38" s="91">
        <v>2912</v>
      </c>
      <c r="E38" s="91">
        <v>2560</v>
      </c>
      <c r="F38" s="91">
        <v>2912</v>
      </c>
      <c r="G38" s="91">
        <v>3745</v>
      </c>
      <c r="H38" s="93">
        <v>833</v>
      </c>
      <c r="I38" s="198" t="s">
        <v>586</v>
      </c>
      <c r="J38" s="87"/>
      <c r="K38" s="87"/>
    </row>
    <row r="39" spans="1:11" ht="11.25" customHeight="1" x14ac:dyDescent="0.2">
      <c r="A39" s="29"/>
      <c r="B39" s="92" t="s">
        <v>393</v>
      </c>
      <c r="C39" s="91">
        <v>3008</v>
      </c>
      <c r="D39" s="91">
        <v>3168</v>
      </c>
      <c r="E39" s="91">
        <v>2336</v>
      </c>
      <c r="F39" s="91">
        <v>2768</v>
      </c>
      <c r="G39" s="91">
        <v>2817</v>
      </c>
      <c r="H39" s="93">
        <v>49</v>
      </c>
      <c r="I39" s="198" t="s">
        <v>423</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402</v>
      </c>
      <c r="C42" s="91">
        <v>20272</v>
      </c>
      <c r="D42" s="91">
        <v>22192</v>
      </c>
      <c r="E42" s="91">
        <v>22192</v>
      </c>
      <c r="F42" s="91">
        <v>23008</v>
      </c>
      <c r="G42" s="91">
        <v>23252</v>
      </c>
      <c r="H42" s="93">
        <v>244</v>
      </c>
      <c r="I42" s="198" t="s">
        <v>267</v>
      </c>
      <c r="J42" s="87"/>
      <c r="K42" s="87"/>
    </row>
    <row r="43" spans="1:11" ht="11.25" customHeight="1" x14ac:dyDescent="0.2">
      <c r="A43" s="29"/>
      <c r="B43" s="92" t="s">
        <v>401</v>
      </c>
      <c r="C43" s="91">
        <v>880</v>
      </c>
      <c r="D43" s="91">
        <v>864</v>
      </c>
      <c r="E43" s="91">
        <v>816</v>
      </c>
      <c r="F43" s="91">
        <v>912</v>
      </c>
      <c r="G43" s="91">
        <v>818</v>
      </c>
      <c r="H43" s="93">
        <v>-94</v>
      </c>
      <c r="I43" s="198" t="s">
        <v>587</v>
      </c>
      <c r="J43" s="87"/>
      <c r="K43" s="87"/>
    </row>
    <row r="44" spans="1:11" ht="11.25" customHeight="1" x14ac:dyDescent="0.2">
      <c r="A44" s="29"/>
      <c r="B44" s="92"/>
      <c r="C44" s="91"/>
      <c r="D44" s="91"/>
      <c r="E44" s="91"/>
      <c r="F44" s="91"/>
      <c r="G44" s="91"/>
      <c r="H44" s="93"/>
      <c r="I44" s="198"/>
      <c r="J44" s="87"/>
      <c r="K44" s="87"/>
    </row>
    <row r="45" spans="1:11" ht="11.25" customHeight="1" x14ac:dyDescent="0.2">
      <c r="A45" s="29" t="s">
        <v>420</v>
      </c>
      <c r="B45" s="92"/>
      <c r="C45" s="91"/>
      <c r="D45" s="91"/>
      <c r="E45" s="91"/>
      <c r="F45" s="91"/>
      <c r="G45" s="91"/>
      <c r="H45" s="93"/>
      <c r="I45" s="198"/>
      <c r="J45" s="87"/>
      <c r="K45" s="87"/>
    </row>
    <row r="46" spans="1:11" ht="11.25" customHeight="1" x14ac:dyDescent="0.2">
      <c r="A46" s="29"/>
      <c r="B46" s="92" t="s">
        <v>260</v>
      </c>
      <c r="C46" s="91">
        <v>13920</v>
      </c>
      <c r="D46" s="91">
        <v>14480</v>
      </c>
      <c r="E46" s="91">
        <v>14352</v>
      </c>
      <c r="F46" s="91">
        <v>15168</v>
      </c>
      <c r="G46" s="91">
        <v>15679</v>
      </c>
      <c r="H46" s="93">
        <v>511</v>
      </c>
      <c r="I46" s="198" t="s">
        <v>357</v>
      </c>
      <c r="J46" s="87"/>
      <c r="K46" s="87"/>
    </row>
    <row r="47" spans="1:11" ht="11.25" customHeight="1" x14ac:dyDescent="0.2">
      <c r="A47" s="29"/>
      <c r="B47" s="92" t="s">
        <v>422</v>
      </c>
      <c r="C47" s="91">
        <v>5744</v>
      </c>
      <c r="D47" s="91">
        <v>6800</v>
      </c>
      <c r="E47" s="91">
        <v>6496</v>
      </c>
      <c r="F47" s="91">
        <v>6800</v>
      </c>
      <c r="G47" s="91">
        <v>6646</v>
      </c>
      <c r="H47" s="93">
        <v>-154</v>
      </c>
      <c r="I47" s="198" t="s">
        <v>491</v>
      </c>
      <c r="J47" s="87"/>
      <c r="K47" s="87"/>
    </row>
    <row r="48" spans="1:11" ht="11.25" customHeight="1" x14ac:dyDescent="0.2">
      <c r="A48" s="29"/>
      <c r="B48" s="92" t="s">
        <v>264</v>
      </c>
      <c r="C48" s="91">
        <v>320</v>
      </c>
      <c r="D48" s="91">
        <v>336</v>
      </c>
      <c r="E48" s="91">
        <v>384</v>
      </c>
      <c r="F48" s="91">
        <v>544</v>
      </c>
      <c r="G48" s="91">
        <v>597</v>
      </c>
      <c r="H48" s="93">
        <v>53</v>
      </c>
      <c r="I48" s="198" t="s">
        <v>588</v>
      </c>
      <c r="J48" s="87"/>
      <c r="K48" s="87"/>
    </row>
    <row r="49" spans="1:11" ht="11.25" customHeight="1" x14ac:dyDescent="0.2">
      <c r="A49" s="42"/>
      <c r="B49" s="44"/>
      <c r="C49" s="44"/>
      <c r="D49" s="44"/>
      <c r="E49" s="44"/>
      <c r="F49" s="44"/>
      <c r="G49" s="44"/>
      <c r="H49" s="183"/>
      <c r="I49" s="199"/>
      <c r="J49" s="42"/>
      <c r="K49" s="4"/>
    </row>
    <row r="50" spans="1:11" ht="11.25" customHeight="1" x14ac:dyDescent="0.2">
      <c r="A50" s="237" t="s">
        <v>149</v>
      </c>
    </row>
    <row r="51"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K59"/>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49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574</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290544</v>
      </c>
      <c r="D9" s="36">
        <v>316720</v>
      </c>
      <c r="E9" s="36">
        <v>335696</v>
      </c>
      <c r="F9" s="35">
        <v>354816</v>
      </c>
      <c r="G9" s="35">
        <v>367306</v>
      </c>
      <c r="H9" s="35">
        <v>12490</v>
      </c>
      <c r="I9" s="197" t="s">
        <v>476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104912</v>
      </c>
      <c r="D12" s="91">
        <v>118176</v>
      </c>
      <c r="E12" s="93">
        <v>128096</v>
      </c>
      <c r="F12" s="93">
        <v>134256</v>
      </c>
      <c r="G12" s="91">
        <v>141263</v>
      </c>
      <c r="H12" s="93">
        <v>7007</v>
      </c>
      <c r="I12" s="198" t="s">
        <v>514</v>
      </c>
    </row>
    <row r="13" spans="1:11" ht="11.25" customHeight="1" x14ac:dyDescent="0.2">
      <c r="A13" s="30"/>
      <c r="B13" s="92" t="s">
        <v>35</v>
      </c>
      <c r="C13" s="93">
        <v>112128</v>
      </c>
      <c r="D13" s="93">
        <v>121568</v>
      </c>
      <c r="E13" s="93">
        <v>125184</v>
      </c>
      <c r="F13" s="93">
        <v>135616</v>
      </c>
      <c r="G13" s="93">
        <v>136069</v>
      </c>
      <c r="H13" s="93">
        <v>453</v>
      </c>
      <c r="I13" s="198" t="s">
        <v>337</v>
      </c>
    </row>
    <row r="14" spans="1:11" ht="11.25" customHeight="1" x14ac:dyDescent="0.2">
      <c r="A14" s="30"/>
      <c r="B14" s="92" t="s">
        <v>14</v>
      </c>
      <c r="C14" s="93">
        <v>51936</v>
      </c>
      <c r="D14" s="93">
        <v>55232</v>
      </c>
      <c r="E14" s="93">
        <v>56608</v>
      </c>
      <c r="F14" s="93">
        <v>58128</v>
      </c>
      <c r="G14" s="93">
        <v>59705</v>
      </c>
      <c r="H14" s="93">
        <v>1577</v>
      </c>
      <c r="I14" s="198" t="s">
        <v>333</v>
      </c>
    </row>
    <row r="15" spans="1:11" ht="11.25" customHeight="1" x14ac:dyDescent="0.2">
      <c r="A15" s="30"/>
      <c r="B15" s="92" t="s">
        <v>15</v>
      </c>
      <c r="C15" s="93">
        <v>1616</v>
      </c>
      <c r="D15" s="93">
        <v>1552</v>
      </c>
      <c r="E15" s="93">
        <v>1472</v>
      </c>
      <c r="F15" s="93">
        <v>1792</v>
      </c>
      <c r="G15" s="93">
        <v>2223</v>
      </c>
      <c r="H15" s="93">
        <v>431</v>
      </c>
      <c r="I15" s="198" t="s">
        <v>589</v>
      </c>
    </row>
    <row r="16" spans="1:11" ht="11.25" customHeight="1" x14ac:dyDescent="0.2">
      <c r="A16" s="32"/>
      <c r="B16" s="92" t="s">
        <v>36</v>
      </c>
      <c r="C16" s="93">
        <v>9600</v>
      </c>
      <c r="D16" s="93">
        <v>9840</v>
      </c>
      <c r="E16" s="93">
        <v>11168</v>
      </c>
      <c r="F16" s="93">
        <v>11376</v>
      </c>
      <c r="G16" s="93">
        <v>11818</v>
      </c>
      <c r="H16" s="93">
        <v>442</v>
      </c>
      <c r="I16" s="198" t="s">
        <v>385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26848</v>
      </c>
      <c r="D19" s="91">
        <v>29936</v>
      </c>
      <c r="E19" s="91">
        <v>30544</v>
      </c>
      <c r="F19" s="91">
        <v>33920</v>
      </c>
      <c r="G19" s="91">
        <v>37417</v>
      </c>
      <c r="H19" s="93">
        <v>3497</v>
      </c>
      <c r="I19" s="198" t="s">
        <v>432</v>
      </c>
    </row>
    <row r="20" spans="1:9" ht="11.25" customHeight="1" x14ac:dyDescent="0.2">
      <c r="A20" s="32"/>
      <c r="B20" s="92" t="s">
        <v>17</v>
      </c>
      <c r="C20" s="91">
        <v>31952</v>
      </c>
      <c r="D20" s="91">
        <v>33856</v>
      </c>
      <c r="E20" s="91">
        <v>37040</v>
      </c>
      <c r="F20" s="91">
        <v>37120</v>
      </c>
      <c r="G20" s="91">
        <v>37512</v>
      </c>
      <c r="H20" s="93">
        <v>392</v>
      </c>
      <c r="I20" s="198" t="s">
        <v>267</v>
      </c>
    </row>
    <row r="21" spans="1:9" ht="11.25" customHeight="1" x14ac:dyDescent="0.2">
      <c r="A21" s="30"/>
      <c r="B21" s="92" t="s">
        <v>18</v>
      </c>
      <c r="C21" s="91">
        <v>69424</v>
      </c>
      <c r="D21" s="91">
        <v>74736</v>
      </c>
      <c r="E21" s="91">
        <v>80272</v>
      </c>
      <c r="F21" s="91">
        <v>84816</v>
      </c>
      <c r="G21" s="91">
        <v>86477</v>
      </c>
      <c r="H21" s="93">
        <v>1661</v>
      </c>
      <c r="I21" s="198" t="s">
        <v>430</v>
      </c>
    </row>
    <row r="22" spans="1:9" ht="11.25" customHeight="1" x14ac:dyDescent="0.2">
      <c r="A22" s="30"/>
      <c r="B22" s="92" t="s">
        <v>19</v>
      </c>
      <c r="C22" s="91">
        <v>53136</v>
      </c>
      <c r="D22" s="91">
        <v>58736</v>
      </c>
      <c r="E22" s="91">
        <v>61104</v>
      </c>
      <c r="F22" s="91">
        <v>64192</v>
      </c>
      <c r="G22" s="91">
        <v>67470</v>
      </c>
      <c r="H22" s="93">
        <v>3278</v>
      </c>
      <c r="I22" s="198" t="s">
        <v>429</v>
      </c>
    </row>
    <row r="23" spans="1:9" ht="11.25" customHeight="1" x14ac:dyDescent="0.2">
      <c r="A23" s="30"/>
      <c r="B23" s="92" t="s">
        <v>20</v>
      </c>
      <c r="C23" s="91">
        <v>51600</v>
      </c>
      <c r="D23" s="91">
        <v>55280</v>
      </c>
      <c r="E23" s="91">
        <v>58064</v>
      </c>
      <c r="F23" s="91">
        <v>60848</v>
      </c>
      <c r="G23" s="91">
        <v>61499</v>
      </c>
      <c r="H23" s="93">
        <v>651</v>
      </c>
      <c r="I23" s="198" t="s">
        <v>267</v>
      </c>
    </row>
    <row r="24" spans="1:9" ht="11.25" customHeight="1" x14ac:dyDescent="0.2">
      <c r="A24" s="30"/>
      <c r="B24" s="92" t="s">
        <v>21</v>
      </c>
      <c r="C24" s="91">
        <v>37424</v>
      </c>
      <c r="D24" s="91">
        <v>41136</v>
      </c>
      <c r="E24" s="91">
        <v>44768</v>
      </c>
      <c r="F24" s="91">
        <v>47392</v>
      </c>
      <c r="G24" s="91">
        <v>48808</v>
      </c>
      <c r="H24" s="93">
        <v>1416</v>
      </c>
      <c r="I24" s="198" t="s">
        <v>342</v>
      </c>
    </row>
    <row r="25" spans="1:9" ht="11.25" customHeight="1" x14ac:dyDescent="0.2">
      <c r="A25" s="30"/>
      <c r="B25" s="92" t="s">
        <v>38</v>
      </c>
      <c r="C25" s="91">
        <v>20160</v>
      </c>
      <c r="D25" s="91">
        <v>23040</v>
      </c>
      <c r="E25" s="91">
        <v>23904</v>
      </c>
      <c r="F25" s="91">
        <v>26528</v>
      </c>
      <c r="G25" s="91">
        <v>28123</v>
      </c>
      <c r="H25" s="93">
        <v>1595</v>
      </c>
      <c r="I25" s="198" t="s">
        <v>435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66288</v>
      </c>
      <c r="D28" s="91">
        <v>73712</v>
      </c>
      <c r="E28" s="91">
        <v>88256</v>
      </c>
      <c r="F28" s="91">
        <v>96640</v>
      </c>
      <c r="G28" s="91">
        <v>97652</v>
      </c>
      <c r="H28" s="93">
        <v>1012</v>
      </c>
      <c r="I28" s="198" t="s">
        <v>458</v>
      </c>
    </row>
    <row r="29" spans="1:9" ht="11.25" customHeight="1" x14ac:dyDescent="0.2">
      <c r="A29" s="30"/>
      <c r="B29" s="95" t="s">
        <v>27</v>
      </c>
      <c r="C29" s="91">
        <v>100848</v>
      </c>
      <c r="D29" s="91">
        <v>106800</v>
      </c>
      <c r="E29" s="91">
        <v>108848</v>
      </c>
      <c r="F29" s="91">
        <v>114912</v>
      </c>
      <c r="G29" s="91">
        <v>120573</v>
      </c>
      <c r="H29" s="93">
        <v>5661</v>
      </c>
      <c r="I29" s="198" t="s">
        <v>431</v>
      </c>
    </row>
    <row r="30" spans="1:9" ht="11.25" customHeight="1" x14ac:dyDescent="0.2">
      <c r="A30" s="30"/>
      <c r="B30" s="96" t="s">
        <v>23</v>
      </c>
      <c r="C30" s="91">
        <v>81440</v>
      </c>
      <c r="D30" s="91">
        <v>92128</v>
      </c>
      <c r="E30" s="91">
        <v>92944</v>
      </c>
      <c r="F30" s="91">
        <v>99552</v>
      </c>
      <c r="G30" s="91">
        <v>102499</v>
      </c>
      <c r="H30" s="93">
        <v>2947</v>
      </c>
      <c r="I30" s="198" t="s">
        <v>342</v>
      </c>
    </row>
    <row r="31" spans="1:9" ht="11.25" customHeight="1" x14ac:dyDescent="0.2">
      <c r="A31" s="30"/>
      <c r="B31" s="97" t="s">
        <v>24</v>
      </c>
      <c r="C31" s="91">
        <v>25872</v>
      </c>
      <c r="D31" s="91">
        <v>27520</v>
      </c>
      <c r="E31" s="91">
        <v>29088</v>
      </c>
      <c r="F31" s="91">
        <v>27936</v>
      </c>
      <c r="G31" s="91">
        <v>29310</v>
      </c>
      <c r="H31" s="93">
        <v>1374</v>
      </c>
      <c r="I31" s="198" t="s">
        <v>431</v>
      </c>
    </row>
    <row r="32" spans="1:9" ht="11.25" customHeight="1" x14ac:dyDescent="0.2">
      <c r="A32" s="30"/>
      <c r="B32" s="96" t="s">
        <v>29</v>
      </c>
      <c r="C32" s="91">
        <v>16096</v>
      </c>
      <c r="D32" s="91">
        <v>16560</v>
      </c>
      <c r="E32" s="91">
        <v>16560</v>
      </c>
      <c r="F32" s="91">
        <v>15776</v>
      </c>
      <c r="G32" s="91">
        <v>17271</v>
      </c>
      <c r="H32" s="93">
        <v>1495</v>
      </c>
      <c r="I32" s="198" t="s">
        <v>447</v>
      </c>
    </row>
    <row r="33" spans="1:11" ht="11.25" customHeight="1" x14ac:dyDescent="0.2">
      <c r="A33" s="30"/>
      <c r="B33" s="98" t="s">
        <v>28</v>
      </c>
      <c r="C33" s="43">
        <v>6.62739463601533</v>
      </c>
      <c r="D33" s="43">
        <v>6.6763831052944704</v>
      </c>
      <c r="E33" s="43">
        <v>6.3910684474123496</v>
      </c>
      <c r="F33" s="43">
        <v>6.2135050741608104</v>
      </c>
      <c r="G33" s="43">
        <v>6.40505557753049</v>
      </c>
      <c r="H33" s="170">
        <v>0.191550503369676</v>
      </c>
      <c r="I33" s="198" t="s">
        <v>378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169712</v>
      </c>
      <c r="D36" s="91">
        <v>180992</v>
      </c>
      <c r="E36" s="91">
        <v>196624</v>
      </c>
      <c r="F36" s="91">
        <v>205792</v>
      </c>
      <c r="G36" s="91">
        <v>207435</v>
      </c>
      <c r="H36" s="93">
        <v>1643</v>
      </c>
      <c r="I36" s="198" t="s">
        <v>532</v>
      </c>
      <c r="J36" s="87"/>
      <c r="K36" s="87"/>
    </row>
    <row r="37" spans="1:11" ht="11.25" customHeight="1" x14ac:dyDescent="0.2">
      <c r="A37" s="29"/>
      <c r="B37" s="92" t="s">
        <v>389</v>
      </c>
      <c r="C37" s="91">
        <v>52000</v>
      </c>
      <c r="D37" s="91">
        <v>56208</v>
      </c>
      <c r="E37" s="91">
        <v>57968</v>
      </c>
      <c r="F37" s="91">
        <v>67440</v>
      </c>
      <c r="G37" s="91">
        <v>65004</v>
      </c>
      <c r="H37" s="93">
        <v>-2436</v>
      </c>
      <c r="I37" s="198" t="s">
        <v>433</v>
      </c>
      <c r="J37" s="87"/>
      <c r="K37" s="87"/>
    </row>
    <row r="38" spans="1:11" ht="11.25" customHeight="1" x14ac:dyDescent="0.2">
      <c r="A38" s="29"/>
      <c r="B38" s="92" t="s">
        <v>391</v>
      </c>
      <c r="C38" s="91">
        <v>29872</v>
      </c>
      <c r="D38" s="91">
        <v>33872</v>
      </c>
      <c r="E38" s="91">
        <v>39344</v>
      </c>
      <c r="F38" s="91">
        <v>45456</v>
      </c>
      <c r="G38" s="91">
        <v>50273</v>
      </c>
      <c r="H38" s="93">
        <v>4817</v>
      </c>
      <c r="I38" s="198" t="s">
        <v>590</v>
      </c>
      <c r="J38" s="87"/>
      <c r="K38" s="87"/>
    </row>
    <row r="39" spans="1:11" ht="11.25" customHeight="1" x14ac:dyDescent="0.2">
      <c r="A39" s="29"/>
      <c r="B39" s="92" t="s">
        <v>393</v>
      </c>
      <c r="C39" s="91">
        <v>37696</v>
      </c>
      <c r="D39" s="91">
        <v>44272</v>
      </c>
      <c r="E39" s="91">
        <v>40224</v>
      </c>
      <c r="F39" s="91">
        <v>34752</v>
      </c>
      <c r="G39" s="91">
        <v>41882</v>
      </c>
      <c r="H39" s="93">
        <v>7130</v>
      </c>
      <c r="I39" s="198" t="s">
        <v>578</v>
      </c>
      <c r="J39" s="87"/>
      <c r="K39" s="87"/>
    </row>
    <row r="40" spans="1:11" ht="11.25" customHeight="1" x14ac:dyDescent="0.2">
      <c r="A40" s="29"/>
      <c r="B40" s="92" t="s">
        <v>396</v>
      </c>
      <c r="C40" s="91">
        <v>1040</v>
      </c>
      <c r="D40" s="91">
        <v>1216</v>
      </c>
      <c r="E40" s="91">
        <v>1440</v>
      </c>
      <c r="F40" s="91">
        <v>1312</v>
      </c>
      <c r="G40" s="91">
        <v>2483</v>
      </c>
      <c r="H40" s="93">
        <v>1171</v>
      </c>
      <c r="I40" s="198" t="s">
        <v>591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402</v>
      </c>
      <c r="C43" s="91">
        <v>267856</v>
      </c>
      <c r="D43" s="91">
        <v>293872</v>
      </c>
      <c r="E43" s="91">
        <v>312912</v>
      </c>
      <c r="F43" s="91">
        <v>329744</v>
      </c>
      <c r="G43" s="91">
        <v>342475</v>
      </c>
      <c r="H43" s="93">
        <v>12731</v>
      </c>
      <c r="I43" s="198" t="s">
        <v>385</v>
      </c>
      <c r="J43" s="87"/>
      <c r="K43" s="87"/>
    </row>
    <row r="44" spans="1:11" ht="11.25" customHeight="1" x14ac:dyDescent="0.2">
      <c r="A44" s="29"/>
      <c r="B44" s="92" t="s">
        <v>401</v>
      </c>
      <c r="C44" s="91">
        <v>13280</v>
      </c>
      <c r="D44" s="91">
        <v>11568</v>
      </c>
      <c r="E44" s="91">
        <v>10976</v>
      </c>
      <c r="F44" s="91">
        <v>12128</v>
      </c>
      <c r="G44" s="91">
        <v>10619</v>
      </c>
      <c r="H44" s="93">
        <v>-1509</v>
      </c>
      <c r="I44" s="198" t="s">
        <v>592</v>
      </c>
      <c r="J44" s="87"/>
      <c r="K44" s="87"/>
    </row>
    <row r="45" spans="1:11" ht="11.25" customHeight="1" x14ac:dyDescent="0.2">
      <c r="A45" s="29"/>
      <c r="B45" s="92" t="s">
        <v>403</v>
      </c>
      <c r="C45" s="91">
        <v>2000</v>
      </c>
      <c r="D45" s="91">
        <v>2384</v>
      </c>
      <c r="E45" s="91">
        <v>2080</v>
      </c>
      <c r="F45" s="91">
        <v>2112</v>
      </c>
      <c r="G45" s="91">
        <v>2819</v>
      </c>
      <c r="H45" s="93">
        <v>707</v>
      </c>
      <c r="I45" s="198" t="s">
        <v>593</v>
      </c>
      <c r="J45" s="87"/>
      <c r="K45" s="87"/>
    </row>
    <row r="46" spans="1:11" ht="11.25" customHeight="1" x14ac:dyDescent="0.2">
      <c r="A46" s="29"/>
      <c r="B46" s="92" t="s">
        <v>490</v>
      </c>
      <c r="C46" s="91">
        <v>1008</v>
      </c>
      <c r="D46" s="91">
        <v>1232</v>
      </c>
      <c r="E46" s="91">
        <v>976</v>
      </c>
      <c r="F46" s="91">
        <v>1392</v>
      </c>
      <c r="G46" s="91">
        <v>1717</v>
      </c>
      <c r="H46" s="93">
        <v>325</v>
      </c>
      <c r="I46" s="198" t="s">
        <v>594</v>
      </c>
      <c r="J46" s="87"/>
      <c r="K46" s="87"/>
    </row>
    <row r="47" spans="1:11" ht="11.25" customHeight="1" x14ac:dyDescent="0.2">
      <c r="A47" s="29"/>
      <c r="B47" s="92" t="s">
        <v>471</v>
      </c>
      <c r="C47" s="91">
        <v>960</v>
      </c>
      <c r="D47" s="91">
        <v>1504</v>
      </c>
      <c r="E47" s="91">
        <v>1616</v>
      </c>
      <c r="F47" s="91">
        <v>1664</v>
      </c>
      <c r="G47" s="91">
        <v>1660</v>
      </c>
      <c r="H47" s="93">
        <v>-4</v>
      </c>
      <c r="I47" s="198" t="s">
        <v>530</v>
      </c>
      <c r="J47" s="87"/>
      <c r="K47" s="87"/>
    </row>
    <row r="48" spans="1:11" ht="11.25" customHeight="1" x14ac:dyDescent="0.2">
      <c r="A48" s="29"/>
      <c r="B48" s="92" t="s">
        <v>405</v>
      </c>
      <c r="C48" s="91">
        <v>496</v>
      </c>
      <c r="D48" s="91">
        <v>464</v>
      </c>
      <c r="E48" s="91">
        <v>544</v>
      </c>
      <c r="F48" s="91">
        <v>976</v>
      </c>
      <c r="G48" s="91">
        <v>687</v>
      </c>
      <c r="H48" s="93">
        <v>-289</v>
      </c>
      <c r="I48" s="198" t="s">
        <v>595</v>
      </c>
      <c r="J48" s="87"/>
      <c r="K48" s="87"/>
    </row>
    <row r="49" spans="1:11" ht="11.25" customHeight="1" x14ac:dyDescent="0.2">
      <c r="A49" s="29"/>
      <c r="B49" s="92" t="s">
        <v>413</v>
      </c>
      <c r="C49" s="91">
        <v>352</v>
      </c>
      <c r="D49" s="91">
        <v>544</v>
      </c>
      <c r="E49" s="91">
        <v>464</v>
      </c>
      <c r="F49" s="91">
        <v>464</v>
      </c>
      <c r="G49" s="91">
        <v>566</v>
      </c>
      <c r="H49" s="93">
        <v>102</v>
      </c>
      <c r="I49" s="198" t="s">
        <v>596</v>
      </c>
      <c r="J49" s="87"/>
      <c r="K49" s="87"/>
    </row>
    <row r="50" spans="1:11" ht="11.25" customHeight="1" x14ac:dyDescent="0.2">
      <c r="A50" s="29"/>
      <c r="B50" s="92" t="s">
        <v>493</v>
      </c>
      <c r="C50" s="91">
        <v>496</v>
      </c>
      <c r="D50" s="91">
        <v>512</v>
      </c>
      <c r="E50" s="91">
        <v>416</v>
      </c>
      <c r="F50" s="91">
        <v>576</v>
      </c>
      <c r="G50" s="91">
        <v>531</v>
      </c>
      <c r="H50" s="93">
        <v>-45</v>
      </c>
      <c r="I50" s="198" t="s">
        <v>597</v>
      </c>
      <c r="J50" s="87"/>
      <c r="K50" s="87"/>
    </row>
    <row r="51" spans="1:11" ht="11.25" customHeight="1" x14ac:dyDescent="0.2">
      <c r="A51" s="29"/>
      <c r="B51" s="92" t="s">
        <v>415</v>
      </c>
      <c r="C51" s="91">
        <v>768</v>
      </c>
      <c r="D51" s="91">
        <v>512</v>
      </c>
      <c r="E51" s="91">
        <v>752</v>
      </c>
      <c r="F51" s="91">
        <v>752</v>
      </c>
      <c r="G51" s="91">
        <v>529</v>
      </c>
      <c r="H51" s="93">
        <v>-223</v>
      </c>
      <c r="I51" s="198" t="s">
        <v>595</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420</v>
      </c>
      <c r="B53" s="92"/>
      <c r="C53" s="91"/>
      <c r="D53" s="91"/>
      <c r="E53" s="91"/>
      <c r="F53" s="91"/>
      <c r="G53" s="91"/>
      <c r="H53" s="93"/>
      <c r="I53" s="198"/>
      <c r="J53" s="87"/>
      <c r="K53" s="87"/>
    </row>
    <row r="54" spans="1:11" ht="11.25" customHeight="1" x14ac:dyDescent="0.2">
      <c r="A54" s="29"/>
      <c r="B54" s="92" t="s">
        <v>260</v>
      </c>
      <c r="C54" s="91">
        <v>183008</v>
      </c>
      <c r="D54" s="91">
        <v>199280</v>
      </c>
      <c r="E54" s="91">
        <v>214048</v>
      </c>
      <c r="F54" s="91">
        <v>229360</v>
      </c>
      <c r="G54" s="91">
        <v>236168</v>
      </c>
      <c r="H54" s="93">
        <v>6808</v>
      </c>
      <c r="I54" s="198" t="s">
        <v>342</v>
      </c>
      <c r="J54" s="87"/>
      <c r="K54" s="87"/>
    </row>
    <row r="55" spans="1:11" ht="11.25" customHeight="1" x14ac:dyDescent="0.2">
      <c r="A55" s="29"/>
      <c r="B55" s="92" t="s">
        <v>422</v>
      </c>
      <c r="C55" s="91">
        <v>81616</v>
      </c>
      <c r="D55" s="91">
        <v>87280</v>
      </c>
      <c r="E55" s="91">
        <v>90240</v>
      </c>
      <c r="F55" s="91">
        <v>92272</v>
      </c>
      <c r="G55" s="91">
        <v>95039</v>
      </c>
      <c r="H55" s="93">
        <v>2767</v>
      </c>
      <c r="I55" s="198" t="s">
        <v>342</v>
      </c>
      <c r="J55" s="87"/>
      <c r="K55" s="87"/>
    </row>
    <row r="56" spans="1:11" ht="11.25" customHeight="1" x14ac:dyDescent="0.2">
      <c r="A56" s="29"/>
      <c r="B56" s="92" t="s">
        <v>266</v>
      </c>
      <c r="C56" s="91">
        <v>6256</v>
      </c>
      <c r="D56" s="91">
        <v>7600</v>
      </c>
      <c r="E56" s="91">
        <v>7344</v>
      </c>
      <c r="F56" s="91">
        <v>6624</v>
      </c>
      <c r="G56" s="91">
        <v>6606</v>
      </c>
      <c r="H56" s="93">
        <v>-18</v>
      </c>
      <c r="I56" s="198" t="s">
        <v>344</v>
      </c>
      <c r="J56" s="87"/>
      <c r="K56" s="87"/>
    </row>
    <row r="57" spans="1:11" ht="11.25" customHeight="1" x14ac:dyDescent="0.2">
      <c r="A57" s="29"/>
      <c r="B57" s="92" t="s">
        <v>264</v>
      </c>
      <c r="C57" s="91">
        <v>3264</v>
      </c>
      <c r="D57" s="91">
        <v>3472</v>
      </c>
      <c r="E57" s="91">
        <v>4304</v>
      </c>
      <c r="F57" s="91">
        <v>4880</v>
      </c>
      <c r="G57" s="91">
        <v>6222</v>
      </c>
      <c r="H57" s="93">
        <v>1342</v>
      </c>
      <c r="I57" s="198" t="s">
        <v>598</v>
      </c>
      <c r="J57" s="87"/>
      <c r="K57" s="87"/>
    </row>
    <row r="58" spans="1:11" ht="11.25" customHeight="1" x14ac:dyDescent="0.2">
      <c r="A58" s="42"/>
      <c r="B58" s="44"/>
      <c r="C58" s="44"/>
      <c r="D58" s="44"/>
      <c r="E58" s="44"/>
      <c r="F58" s="44"/>
      <c r="G58" s="44"/>
      <c r="H58" s="183"/>
      <c r="I58" s="199"/>
      <c r="J58" s="42"/>
      <c r="K58" s="4"/>
    </row>
    <row r="59" spans="1:11" ht="11.25" customHeight="1" x14ac:dyDescent="0.2">
      <c r="A59"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K4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599</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5280</v>
      </c>
      <c r="D9" s="36">
        <v>5792</v>
      </c>
      <c r="E9" s="36">
        <v>6592</v>
      </c>
      <c r="F9" s="35">
        <v>6192</v>
      </c>
      <c r="G9" s="35">
        <v>5250</v>
      </c>
      <c r="H9" s="35">
        <v>-942</v>
      </c>
      <c r="I9" s="197" t="s">
        <v>501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1648</v>
      </c>
      <c r="D12" s="91">
        <v>1808</v>
      </c>
      <c r="E12" s="93">
        <v>2544</v>
      </c>
      <c r="F12" s="93">
        <v>2112</v>
      </c>
      <c r="G12" s="91">
        <v>1406</v>
      </c>
      <c r="H12" s="93">
        <v>-706</v>
      </c>
      <c r="I12" s="198" t="s">
        <v>600</v>
      </c>
    </row>
    <row r="13" spans="1:11" ht="11.25" customHeight="1" x14ac:dyDescent="0.2">
      <c r="A13" s="30"/>
      <c r="B13" s="92" t="s">
        <v>35</v>
      </c>
      <c r="C13" s="93">
        <v>2608</v>
      </c>
      <c r="D13" s="93">
        <v>3056</v>
      </c>
      <c r="E13" s="93">
        <v>3056</v>
      </c>
      <c r="F13" s="93">
        <v>2800</v>
      </c>
      <c r="G13" s="93">
        <v>2561</v>
      </c>
      <c r="H13" s="93">
        <v>-239</v>
      </c>
      <c r="I13" s="198" t="s">
        <v>601</v>
      </c>
    </row>
    <row r="14" spans="1:11" ht="11.25" customHeight="1" x14ac:dyDescent="0.2">
      <c r="A14" s="30"/>
      <c r="B14" s="92" t="s">
        <v>14</v>
      </c>
      <c r="C14" s="93">
        <v>448</v>
      </c>
      <c r="D14" s="93">
        <v>272</v>
      </c>
      <c r="E14" s="93">
        <v>336</v>
      </c>
      <c r="F14" s="93">
        <v>464</v>
      </c>
      <c r="G14" s="93">
        <v>577</v>
      </c>
      <c r="H14" s="93">
        <v>113</v>
      </c>
      <c r="I14" s="198" t="s">
        <v>602</v>
      </c>
    </row>
    <row r="15" spans="1:11" ht="11.25" customHeight="1" x14ac:dyDescent="0.2">
      <c r="A15" s="30"/>
      <c r="B15" s="92" t="s">
        <v>15</v>
      </c>
      <c r="C15" s="93">
        <v>80</v>
      </c>
      <c r="D15" s="93">
        <v>112</v>
      </c>
      <c r="E15" s="93">
        <v>80</v>
      </c>
      <c r="F15" s="93">
        <v>64</v>
      </c>
      <c r="G15" s="93">
        <v>94</v>
      </c>
      <c r="H15" s="93">
        <v>30</v>
      </c>
      <c r="I15" s="198" t="s">
        <v>603</v>
      </c>
    </row>
    <row r="16" spans="1:11" ht="11.25" customHeight="1" x14ac:dyDescent="0.2">
      <c r="A16" s="32"/>
      <c r="B16" s="92" t="s">
        <v>36</v>
      </c>
      <c r="C16" s="93">
        <v>224</v>
      </c>
      <c r="D16" s="93">
        <v>112</v>
      </c>
      <c r="E16" s="93">
        <v>96</v>
      </c>
      <c r="F16" s="93">
        <v>144</v>
      </c>
      <c r="G16" s="93">
        <v>178</v>
      </c>
      <c r="H16" s="93">
        <v>34</v>
      </c>
      <c r="I16" s="198" t="s">
        <v>604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368</v>
      </c>
      <c r="D19" s="91">
        <v>432</v>
      </c>
      <c r="E19" s="91">
        <v>736</v>
      </c>
      <c r="F19" s="91">
        <v>816</v>
      </c>
      <c r="G19" s="91">
        <v>452</v>
      </c>
      <c r="H19" s="93">
        <v>-364</v>
      </c>
      <c r="I19" s="198" t="s">
        <v>605</v>
      </c>
    </row>
    <row r="20" spans="1:9" ht="11.25" customHeight="1" x14ac:dyDescent="0.2">
      <c r="A20" s="32"/>
      <c r="B20" s="92" t="s">
        <v>17</v>
      </c>
      <c r="C20" s="91">
        <v>656</v>
      </c>
      <c r="D20" s="91">
        <v>832</v>
      </c>
      <c r="E20" s="91">
        <v>816</v>
      </c>
      <c r="F20" s="91">
        <v>752</v>
      </c>
      <c r="G20" s="91">
        <v>628</v>
      </c>
      <c r="H20" s="93">
        <v>-124</v>
      </c>
      <c r="I20" s="198" t="s">
        <v>606</v>
      </c>
    </row>
    <row r="21" spans="1:9" ht="11.25" customHeight="1" x14ac:dyDescent="0.2">
      <c r="A21" s="30"/>
      <c r="B21" s="92" t="s">
        <v>18</v>
      </c>
      <c r="C21" s="91">
        <v>1184</v>
      </c>
      <c r="D21" s="91">
        <v>1280</v>
      </c>
      <c r="E21" s="91">
        <v>1360</v>
      </c>
      <c r="F21" s="91">
        <v>1264</v>
      </c>
      <c r="G21" s="91">
        <v>1114</v>
      </c>
      <c r="H21" s="93">
        <v>-150</v>
      </c>
      <c r="I21" s="198" t="s">
        <v>607</v>
      </c>
    </row>
    <row r="22" spans="1:9" ht="11.25" customHeight="1" x14ac:dyDescent="0.2">
      <c r="A22" s="30"/>
      <c r="B22" s="92" t="s">
        <v>19</v>
      </c>
      <c r="C22" s="91">
        <v>800</v>
      </c>
      <c r="D22" s="91">
        <v>640</v>
      </c>
      <c r="E22" s="91">
        <v>864</v>
      </c>
      <c r="F22" s="91">
        <v>1024</v>
      </c>
      <c r="G22" s="91">
        <v>825</v>
      </c>
      <c r="H22" s="93">
        <v>-199</v>
      </c>
      <c r="I22" s="198" t="s">
        <v>311</v>
      </c>
    </row>
    <row r="23" spans="1:9" ht="11.25" customHeight="1" x14ac:dyDescent="0.2">
      <c r="A23" s="30"/>
      <c r="B23" s="92" t="s">
        <v>20</v>
      </c>
      <c r="C23" s="91">
        <v>1040</v>
      </c>
      <c r="D23" s="91">
        <v>1120</v>
      </c>
      <c r="E23" s="91">
        <v>1328</v>
      </c>
      <c r="F23" s="91">
        <v>1024</v>
      </c>
      <c r="G23" s="91">
        <v>927</v>
      </c>
      <c r="H23" s="93">
        <v>-97</v>
      </c>
      <c r="I23" s="198" t="s">
        <v>608</v>
      </c>
    </row>
    <row r="24" spans="1:9" ht="11.25" customHeight="1" x14ac:dyDescent="0.2">
      <c r="A24" s="30"/>
      <c r="B24" s="92" t="s">
        <v>21</v>
      </c>
      <c r="C24" s="91">
        <v>960</v>
      </c>
      <c r="D24" s="91">
        <v>992</v>
      </c>
      <c r="E24" s="91">
        <v>960</v>
      </c>
      <c r="F24" s="91">
        <v>944</v>
      </c>
      <c r="G24" s="91">
        <v>918</v>
      </c>
      <c r="H24" s="93">
        <v>-26</v>
      </c>
      <c r="I24" s="198" t="s">
        <v>349</v>
      </c>
    </row>
    <row r="25" spans="1:9" ht="11.25" customHeight="1" x14ac:dyDescent="0.2">
      <c r="A25" s="30"/>
      <c r="B25" s="92" t="s">
        <v>38</v>
      </c>
      <c r="C25" s="91">
        <v>272</v>
      </c>
      <c r="D25" s="91">
        <v>496</v>
      </c>
      <c r="E25" s="91">
        <v>528</v>
      </c>
      <c r="F25" s="91">
        <v>368</v>
      </c>
      <c r="G25" s="91">
        <v>384</v>
      </c>
      <c r="H25" s="93">
        <v>16</v>
      </c>
      <c r="I25" s="198" t="s">
        <v>517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784</v>
      </c>
      <c r="D28" s="91">
        <v>992</v>
      </c>
      <c r="E28" s="91">
        <v>1104</v>
      </c>
      <c r="F28" s="91">
        <v>1120</v>
      </c>
      <c r="G28" s="91">
        <v>962</v>
      </c>
      <c r="H28" s="93">
        <v>-158</v>
      </c>
      <c r="I28" s="198" t="s">
        <v>609</v>
      </c>
    </row>
    <row r="29" spans="1:9" ht="11.25" customHeight="1" x14ac:dyDescent="0.2">
      <c r="A29" s="30"/>
      <c r="B29" s="95" t="s">
        <v>27</v>
      </c>
      <c r="C29" s="91">
        <v>1216</v>
      </c>
      <c r="D29" s="91">
        <v>1440</v>
      </c>
      <c r="E29" s="91">
        <v>1632</v>
      </c>
      <c r="F29" s="91">
        <v>1424</v>
      </c>
      <c r="G29" s="91">
        <v>1460</v>
      </c>
      <c r="H29" s="93">
        <v>36</v>
      </c>
      <c r="I29" s="198" t="s">
        <v>466</v>
      </c>
    </row>
    <row r="30" spans="1:9" ht="11.25" customHeight="1" x14ac:dyDescent="0.2">
      <c r="A30" s="30"/>
      <c r="B30" s="96" t="s">
        <v>23</v>
      </c>
      <c r="C30" s="91">
        <v>1792</v>
      </c>
      <c r="D30" s="91">
        <v>1760</v>
      </c>
      <c r="E30" s="91">
        <v>2112</v>
      </c>
      <c r="F30" s="91">
        <v>2336</v>
      </c>
      <c r="G30" s="91">
        <v>1614</v>
      </c>
      <c r="H30" s="93">
        <v>-722</v>
      </c>
      <c r="I30" s="198" t="s">
        <v>610</v>
      </c>
    </row>
    <row r="31" spans="1:9" ht="11.25" customHeight="1" x14ac:dyDescent="0.2">
      <c r="A31" s="30"/>
      <c r="B31" s="97" t="s">
        <v>24</v>
      </c>
      <c r="C31" s="91">
        <v>704</v>
      </c>
      <c r="D31" s="91">
        <v>944</v>
      </c>
      <c r="E31" s="91">
        <v>944</v>
      </c>
      <c r="F31" s="91">
        <v>720</v>
      </c>
      <c r="G31" s="91">
        <v>729</v>
      </c>
      <c r="H31" s="93">
        <v>9</v>
      </c>
      <c r="I31" s="198" t="s">
        <v>321</v>
      </c>
    </row>
    <row r="32" spans="1:9" ht="11.25" customHeight="1" x14ac:dyDescent="0.2">
      <c r="A32" s="30"/>
      <c r="B32" s="96" t="s">
        <v>29</v>
      </c>
      <c r="C32" s="91">
        <v>784</v>
      </c>
      <c r="D32" s="91">
        <v>656</v>
      </c>
      <c r="E32" s="91">
        <v>800</v>
      </c>
      <c r="F32" s="91">
        <v>592</v>
      </c>
      <c r="G32" s="91">
        <v>485</v>
      </c>
      <c r="H32" s="93">
        <v>-107</v>
      </c>
      <c r="I32" s="198" t="s">
        <v>611</v>
      </c>
    </row>
    <row r="33" spans="1:11" ht="11.25" customHeight="1" x14ac:dyDescent="0.2">
      <c r="A33" s="30"/>
      <c r="B33" s="98" t="s">
        <v>28</v>
      </c>
      <c r="C33" s="43">
        <v>10.0294117647059</v>
      </c>
      <c r="D33" s="43">
        <v>9.3000000000000007</v>
      </c>
      <c r="E33" s="43">
        <v>9.5714285714285694</v>
      </c>
      <c r="F33" s="43">
        <v>8.7058823529411793</v>
      </c>
      <c r="G33" s="43">
        <v>8.6734921577832598</v>
      </c>
      <c r="H33" s="170">
        <v>-3.2390195157917703E-2</v>
      </c>
      <c r="I33" s="198" t="s">
        <v>368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3744</v>
      </c>
      <c r="D36" s="91">
        <v>4368</v>
      </c>
      <c r="E36" s="91">
        <v>5248</v>
      </c>
      <c r="F36" s="91">
        <v>4640</v>
      </c>
      <c r="G36" s="91">
        <v>4120</v>
      </c>
      <c r="H36" s="93">
        <v>-520</v>
      </c>
      <c r="I36" s="198" t="s">
        <v>612</v>
      </c>
      <c r="J36" s="87"/>
      <c r="K36" s="87"/>
    </row>
    <row r="37" spans="1:11" ht="11.25" customHeight="1" x14ac:dyDescent="0.2">
      <c r="A37" s="29"/>
      <c r="B37" s="92" t="s">
        <v>389</v>
      </c>
      <c r="C37" s="91">
        <v>800</v>
      </c>
      <c r="D37" s="91">
        <v>624</v>
      </c>
      <c r="E37" s="91">
        <v>640</v>
      </c>
      <c r="F37" s="91">
        <v>672</v>
      </c>
      <c r="G37" s="91">
        <v>498</v>
      </c>
      <c r="H37" s="93">
        <v>-174</v>
      </c>
      <c r="I37" s="198" t="s">
        <v>613</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468</v>
      </c>
      <c r="C40" s="91">
        <v>2192</v>
      </c>
      <c r="D40" s="91">
        <v>2624</v>
      </c>
      <c r="E40" s="91">
        <v>2928</v>
      </c>
      <c r="F40" s="91">
        <v>2832</v>
      </c>
      <c r="G40" s="91">
        <v>2627</v>
      </c>
      <c r="H40" s="93">
        <v>-205</v>
      </c>
      <c r="I40" s="198" t="s">
        <v>614</v>
      </c>
      <c r="J40" s="87"/>
      <c r="K40" s="87"/>
    </row>
    <row r="41" spans="1:11" ht="11.25" customHeight="1" x14ac:dyDescent="0.2">
      <c r="A41" s="29"/>
      <c r="B41" s="92" t="s">
        <v>402</v>
      </c>
      <c r="C41" s="91">
        <v>1344</v>
      </c>
      <c r="D41" s="91">
        <v>1136</v>
      </c>
      <c r="E41" s="91">
        <v>1488</v>
      </c>
      <c r="F41" s="91">
        <v>1216</v>
      </c>
      <c r="G41" s="91">
        <v>1021</v>
      </c>
      <c r="H41" s="93">
        <v>-195</v>
      </c>
      <c r="I41" s="198" t="s">
        <v>615</v>
      </c>
      <c r="J41" s="87"/>
      <c r="K41" s="87"/>
    </row>
    <row r="42" spans="1:11" ht="11.25" customHeight="1" x14ac:dyDescent="0.2">
      <c r="A42" s="29"/>
      <c r="B42" s="92" t="s">
        <v>401</v>
      </c>
      <c r="C42" s="91">
        <v>1216</v>
      </c>
      <c r="D42" s="91">
        <v>1264</v>
      </c>
      <c r="E42" s="91">
        <v>1424</v>
      </c>
      <c r="F42" s="91">
        <v>1408</v>
      </c>
      <c r="G42" s="91">
        <v>993</v>
      </c>
      <c r="H42" s="93">
        <v>-415</v>
      </c>
      <c r="I42" s="198" t="s">
        <v>616</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420</v>
      </c>
      <c r="B44" s="92"/>
      <c r="C44" s="91"/>
      <c r="D44" s="91"/>
      <c r="E44" s="91"/>
      <c r="F44" s="91"/>
      <c r="G44" s="91"/>
      <c r="H44" s="93"/>
      <c r="I44" s="198"/>
      <c r="J44" s="87"/>
      <c r="K44" s="87"/>
    </row>
    <row r="45" spans="1:11" ht="11.25" customHeight="1" x14ac:dyDescent="0.2">
      <c r="A45" s="29"/>
      <c r="B45" s="92" t="s">
        <v>260</v>
      </c>
      <c r="C45" s="91">
        <v>2816</v>
      </c>
      <c r="D45" s="91">
        <v>2704</v>
      </c>
      <c r="E45" s="91">
        <v>3552</v>
      </c>
      <c r="F45" s="91">
        <v>3472</v>
      </c>
      <c r="G45" s="91">
        <v>2804</v>
      </c>
      <c r="H45" s="93">
        <v>-668</v>
      </c>
      <c r="I45" s="198" t="s">
        <v>617</v>
      </c>
      <c r="J45" s="87"/>
      <c r="K45" s="87"/>
    </row>
    <row r="46" spans="1:11" ht="11.25" customHeight="1" x14ac:dyDescent="0.2">
      <c r="A46" s="29"/>
      <c r="B46" s="92" t="s">
        <v>422</v>
      </c>
      <c r="C46" s="91">
        <v>2112</v>
      </c>
      <c r="D46" s="91">
        <v>2784</v>
      </c>
      <c r="E46" s="91">
        <v>2544</v>
      </c>
      <c r="F46" s="91">
        <v>2320</v>
      </c>
      <c r="G46" s="91">
        <v>2039</v>
      </c>
      <c r="H46" s="93">
        <v>-281</v>
      </c>
      <c r="I46" s="198" t="s">
        <v>543</v>
      </c>
      <c r="J46" s="87"/>
      <c r="K46" s="87"/>
    </row>
    <row r="47" spans="1:11" ht="11.25" customHeight="1" x14ac:dyDescent="0.2">
      <c r="A47" s="42"/>
      <c r="B47" s="44"/>
      <c r="C47" s="44"/>
      <c r="D47" s="44"/>
      <c r="E47" s="44"/>
      <c r="F47" s="44"/>
      <c r="G47" s="44"/>
      <c r="H47" s="183"/>
      <c r="I47" s="199"/>
      <c r="J47" s="42"/>
      <c r="K47" s="4"/>
    </row>
    <row r="48" spans="1:11" ht="11.25" customHeight="1" x14ac:dyDescent="0.2">
      <c r="A48"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59"/>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599</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107680</v>
      </c>
      <c r="D9" s="36">
        <v>105936</v>
      </c>
      <c r="E9" s="36">
        <v>105760</v>
      </c>
      <c r="F9" s="35">
        <v>101568</v>
      </c>
      <c r="G9" s="35">
        <v>98915</v>
      </c>
      <c r="H9" s="35">
        <v>-2653</v>
      </c>
      <c r="I9" s="197" t="s">
        <v>510</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40768</v>
      </c>
      <c r="D12" s="91">
        <v>39936</v>
      </c>
      <c r="E12" s="93">
        <v>42128</v>
      </c>
      <c r="F12" s="93">
        <v>36416</v>
      </c>
      <c r="G12" s="91">
        <v>34617</v>
      </c>
      <c r="H12" s="93">
        <v>-1799</v>
      </c>
      <c r="I12" s="198" t="s">
        <v>488</v>
      </c>
    </row>
    <row r="13" spans="1:11" ht="11.25" customHeight="1" x14ac:dyDescent="0.2">
      <c r="A13" s="30"/>
      <c r="B13" s="92" t="s">
        <v>35</v>
      </c>
      <c r="C13" s="93">
        <v>54320</v>
      </c>
      <c r="D13" s="93">
        <v>53440</v>
      </c>
      <c r="E13" s="93">
        <v>50304</v>
      </c>
      <c r="F13" s="93">
        <v>50896</v>
      </c>
      <c r="G13" s="93">
        <v>48701</v>
      </c>
      <c r="H13" s="93">
        <v>-2195</v>
      </c>
      <c r="I13" s="198" t="s">
        <v>618</v>
      </c>
    </row>
    <row r="14" spans="1:11" ht="11.25" customHeight="1" x14ac:dyDescent="0.2">
      <c r="A14" s="30"/>
      <c r="B14" s="92" t="s">
        <v>14</v>
      </c>
      <c r="C14" s="93">
        <v>4912</v>
      </c>
      <c r="D14" s="93">
        <v>4624</v>
      </c>
      <c r="E14" s="93">
        <v>5328</v>
      </c>
      <c r="F14" s="93">
        <v>5344</v>
      </c>
      <c r="G14" s="93">
        <v>6029</v>
      </c>
      <c r="H14" s="93">
        <v>685</v>
      </c>
      <c r="I14" s="198" t="s">
        <v>619</v>
      </c>
    </row>
    <row r="15" spans="1:11" ht="11.25" customHeight="1" x14ac:dyDescent="0.2">
      <c r="A15" s="30"/>
      <c r="B15" s="92" t="s">
        <v>15</v>
      </c>
      <c r="C15" s="93">
        <v>416</v>
      </c>
      <c r="D15" s="93">
        <v>416</v>
      </c>
      <c r="E15" s="93">
        <v>448</v>
      </c>
      <c r="F15" s="93">
        <v>432</v>
      </c>
      <c r="G15" s="93">
        <v>605</v>
      </c>
      <c r="H15" s="93">
        <v>173</v>
      </c>
      <c r="I15" s="198" t="s">
        <v>620</v>
      </c>
    </row>
    <row r="16" spans="1:11" ht="11.25" customHeight="1" x14ac:dyDescent="0.2">
      <c r="A16" s="32"/>
      <c r="B16" s="92" t="s">
        <v>36</v>
      </c>
      <c r="C16" s="93">
        <v>1936</v>
      </c>
      <c r="D16" s="93">
        <v>2208</v>
      </c>
      <c r="E16" s="93">
        <v>2064</v>
      </c>
      <c r="F16" s="93">
        <v>2032</v>
      </c>
      <c r="G16" s="93">
        <v>2228</v>
      </c>
      <c r="H16" s="93">
        <v>196</v>
      </c>
      <c r="I16" s="198" t="s">
        <v>481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11600</v>
      </c>
      <c r="D19" s="91">
        <v>11360</v>
      </c>
      <c r="E19" s="91">
        <v>11584</v>
      </c>
      <c r="F19" s="91">
        <v>11376</v>
      </c>
      <c r="G19" s="91">
        <v>11273</v>
      </c>
      <c r="H19" s="93">
        <v>-103</v>
      </c>
      <c r="I19" s="198" t="s">
        <v>561</v>
      </c>
    </row>
    <row r="20" spans="1:9" ht="11.25" customHeight="1" x14ac:dyDescent="0.2">
      <c r="A20" s="32"/>
      <c r="B20" s="92" t="s">
        <v>17</v>
      </c>
      <c r="C20" s="91">
        <v>13264</v>
      </c>
      <c r="D20" s="91">
        <v>11200</v>
      </c>
      <c r="E20" s="91">
        <v>10800</v>
      </c>
      <c r="F20" s="91">
        <v>10336</v>
      </c>
      <c r="G20" s="91">
        <v>9501</v>
      </c>
      <c r="H20" s="93">
        <v>-835</v>
      </c>
      <c r="I20" s="198" t="s">
        <v>554</v>
      </c>
    </row>
    <row r="21" spans="1:9" ht="11.25" customHeight="1" x14ac:dyDescent="0.2">
      <c r="A21" s="30"/>
      <c r="B21" s="92" t="s">
        <v>18</v>
      </c>
      <c r="C21" s="91">
        <v>26976</v>
      </c>
      <c r="D21" s="91">
        <v>25024</v>
      </c>
      <c r="E21" s="91">
        <v>24928</v>
      </c>
      <c r="F21" s="91">
        <v>22576</v>
      </c>
      <c r="G21" s="91">
        <v>20380</v>
      </c>
      <c r="H21" s="93">
        <v>-2196</v>
      </c>
      <c r="I21" s="198" t="s">
        <v>621</v>
      </c>
    </row>
    <row r="22" spans="1:9" ht="11.25" customHeight="1" x14ac:dyDescent="0.2">
      <c r="A22" s="30"/>
      <c r="B22" s="92" t="s">
        <v>19</v>
      </c>
      <c r="C22" s="91">
        <v>14560</v>
      </c>
      <c r="D22" s="91">
        <v>15120</v>
      </c>
      <c r="E22" s="91">
        <v>15120</v>
      </c>
      <c r="F22" s="91">
        <v>13968</v>
      </c>
      <c r="G22" s="91">
        <v>13357</v>
      </c>
      <c r="H22" s="93">
        <v>-611</v>
      </c>
      <c r="I22" s="198" t="s">
        <v>622</v>
      </c>
    </row>
    <row r="23" spans="1:9" ht="11.25" customHeight="1" x14ac:dyDescent="0.2">
      <c r="A23" s="30"/>
      <c r="B23" s="92" t="s">
        <v>20</v>
      </c>
      <c r="C23" s="91">
        <v>18832</v>
      </c>
      <c r="D23" s="91">
        <v>18160</v>
      </c>
      <c r="E23" s="91">
        <v>18272</v>
      </c>
      <c r="F23" s="91">
        <v>16400</v>
      </c>
      <c r="G23" s="91">
        <v>15954</v>
      </c>
      <c r="H23" s="93">
        <v>-446</v>
      </c>
      <c r="I23" s="198" t="s">
        <v>349</v>
      </c>
    </row>
    <row r="24" spans="1:9" ht="11.25" customHeight="1" x14ac:dyDescent="0.2">
      <c r="A24" s="30"/>
      <c r="B24" s="92" t="s">
        <v>21</v>
      </c>
      <c r="C24" s="91">
        <v>14976</v>
      </c>
      <c r="D24" s="91">
        <v>16384</v>
      </c>
      <c r="E24" s="91">
        <v>15920</v>
      </c>
      <c r="F24" s="91">
        <v>17024</v>
      </c>
      <c r="G24" s="91">
        <v>17183</v>
      </c>
      <c r="H24" s="93">
        <v>159</v>
      </c>
      <c r="I24" s="198" t="s">
        <v>479</v>
      </c>
    </row>
    <row r="25" spans="1:9" ht="11.25" customHeight="1" x14ac:dyDescent="0.2">
      <c r="A25" s="30"/>
      <c r="B25" s="92" t="s">
        <v>38</v>
      </c>
      <c r="C25" s="91">
        <v>7472</v>
      </c>
      <c r="D25" s="91">
        <v>8688</v>
      </c>
      <c r="E25" s="91">
        <v>9136</v>
      </c>
      <c r="F25" s="91">
        <v>9888</v>
      </c>
      <c r="G25" s="91">
        <v>11266</v>
      </c>
      <c r="H25" s="93">
        <v>1378</v>
      </c>
      <c r="I25" s="198" t="s">
        <v>623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9088</v>
      </c>
      <c r="D28" s="91">
        <v>9760</v>
      </c>
      <c r="E28" s="91">
        <v>10880</v>
      </c>
      <c r="F28" s="91">
        <v>11904</v>
      </c>
      <c r="G28" s="91">
        <v>11269</v>
      </c>
      <c r="H28" s="93">
        <v>-635</v>
      </c>
      <c r="I28" s="198" t="s">
        <v>624</v>
      </c>
    </row>
    <row r="29" spans="1:9" ht="11.25" customHeight="1" x14ac:dyDescent="0.2">
      <c r="A29" s="30"/>
      <c r="B29" s="95" t="s">
        <v>27</v>
      </c>
      <c r="C29" s="91">
        <v>24160</v>
      </c>
      <c r="D29" s="91">
        <v>22864</v>
      </c>
      <c r="E29" s="91">
        <v>22480</v>
      </c>
      <c r="F29" s="91">
        <v>21616</v>
      </c>
      <c r="G29" s="91">
        <v>21592</v>
      </c>
      <c r="H29" s="93">
        <v>-24</v>
      </c>
      <c r="I29" s="198" t="s">
        <v>533</v>
      </c>
    </row>
    <row r="30" spans="1:9" ht="11.25" customHeight="1" x14ac:dyDescent="0.2">
      <c r="A30" s="30"/>
      <c r="B30" s="96" t="s">
        <v>23</v>
      </c>
      <c r="C30" s="91">
        <v>39056</v>
      </c>
      <c r="D30" s="91">
        <v>37824</v>
      </c>
      <c r="E30" s="91">
        <v>37296</v>
      </c>
      <c r="F30" s="91">
        <v>35840</v>
      </c>
      <c r="G30" s="91">
        <v>34773</v>
      </c>
      <c r="H30" s="93">
        <v>-1067</v>
      </c>
      <c r="I30" s="198" t="s">
        <v>539</v>
      </c>
    </row>
    <row r="31" spans="1:9" ht="11.25" customHeight="1" x14ac:dyDescent="0.2">
      <c r="A31" s="30"/>
      <c r="B31" s="97" t="s">
        <v>24</v>
      </c>
      <c r="C31" s="91">
        <v>19552</v>
      </c>
      <c r="D31" s="91">
        <v>19440</v>
      </c>
      <c r="E31" s="91">
        <v>19760</v>
      </c>
      <c r="F31" s="91">
        <v>17904</v>
      </c>
      <c r="G31" s="91">
        <v>17475</v>
      </c>
      <c r="H31" s="93">
        <v>-429</v>
      </c>
      <c r="I31" s="198" t="s">
        <v>625</v>
      </c>
    </row>
    <row r="32" spans="1:9" ht="11.25" customHeight="1" x14ac:dyDescent="0.2">
      <c r="A32" s="30"/>
      <c r="B32" s="96" t="s">
        <v>29</v>
      </c>
      <c r="C32" s="91">
        <v>15824</v>
      </c>
      <c r="D32" s="91">
        <v>16048</v>
      </c>
      <c r="E32" s="91">
        <v>15344</v>
      </c>
      <c r="F32" s="91">
        <v>14304</v>
      </c>
      <c r="G32" s="91">
        <v>13806</v>
      </c>
      <c r="H32" s="93">
        <v>-498</v>
      </c>
      <c r="I32" s="198" t="s">
        <v>551</v>
      </c>
    </row>
    <row r="33" spans="1:11" ht="11.25" customHeight="1" x14ac:dyDescent="0.2">
      <c r="A33" s="30"/>
      <c r="B33" s="98" t="s">
        <v>28</v>
      </c>
      <c r="C33" s="43">
        <v>11.253246753246801</v>
      </c>
      <c r="D33" s="43">
        <v>11.1951754385965</v>
      </c>
      <c r="E33" s="43">
        <v>10.9586206896552</v>
      </c>
      <c r="F33" s="43">
        <v>10.739316239316199</v>
      </c>
      <c r="G33" s="43">
        <v>10.7199546825974</v>
      </c>
      <c r="H33" s="170">
        <v>-1.9361556718875399E-2</v>
      </c>
      <c r="I33" s="198" t="s">
        <v>530</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76960</v>
      </c>
      <c r="D36" s="91">
        <v>77264</v>
      </c>
      <c r="E36" s="91">
        <v>76848</v>
      </c>
      <c r="F36" s="91">
        <v>73328</v>
      </c>
      <c r="G36" s="91">
        <v>71484</v>
      </c>
      <c r="H36" s="93">
        <v>-1844</v>
      </c>
      <c r="I36" s="198" t="s">
        <v>341</v>
      </c>
      <c r="J36" s="87"/>
      <c r="K36" s="87"/>
    </row>
    <row r="37" spans="1:11" ht="11.25" customHeight="1" x14ac:dyDescent="0.2">
      <c r="A37" s="29"/>
      <c r="B37" s="92" t="s">
        <v>389</v>
      </c>
      <c r="C37" s="91">
        <v>15968</v>
      </c>
      <c r="D37" s="91">
        <v>14688</v>
      </c>
      <c r="E37" s="91">
        <v>15488</v>
      </c>
      <c r="F37" s="91">
        <v>15008</v>
      </c>
      <c r="G37" s="91">
        <v>13670</v>
      </c>
      <c r="H37" s="93">
        <v>-1338</v>
      </c>
      <c r="I37" s="198" t="s">
        <v>626</v>
      </c>
      <c r="J37" s="87"/>
      <c r="K37" s="87"/>
    </row>
    <row r="38" spans="1:11" ht="11.25" customHeight="1" x14ac:dyDescent="0.2">
      <c r="A38" s="29"/>
      <c r="B38" s="92" t="s">
        <v>391</v>
      </c>
      <c r="C38" s="91">
        <v>7024</v>
      </c>
      <c r="D38" s="91">
        <v>6176</v>
      </c>
      <c r="E38" s="91">
        <v>6432</v>
      </c>
      <c r="F38" s="91">
        <v>6368</v>
      </c>
      <c r="G38" s="91">
        <v>5776</v>
      </c>
      <c r="H38" s="93">
        <v>-592</v>
      </c>
      <c r="I38" s="198" t="s">
        <v>582</v>
      </c>
      <c r="J38" s="87"/>
      <c r="K38" s="87"/>
    </row>
    <row r="39" spans="1:11" ht="11.25" customHeight="1" x14ac:dyDescent="0.2">
      <c r="A39" s="29"/>
      <c r="B39" s="92" t="s">
        <v>393</v>
      </c>
      <c r="C39" s="91">
        <v>6800</v>
      </c>
      <c r="D39" s="91">
        <v>6752</v>
      </c>
      <c r="E39" s="91">
        <v>6064</v>
      </c>
      <c r="F39" s="91">
        <v>5664</v>
      </c>
      <c r="G39" s="91">
        <v>5745</v>
      </c>
      <c r="H39" s="93">
        <v>81</v>
      </c>
      <c r="I39" s="198" t="s">
        <v>480</v>
      </c>
      <c r="J39" s="87"/>
      <c r="K39" s="87"/>
    </row>
    <row r="40" spans="1:11" ht="11.25" customHeight="1" x14ac:dyDescent="0.2">
      <c r="A40" s="29"/>
      <c r="B40" s="92" t="s">
        <v>396</v>
      </c>
      <c r="C40" s="91">
        <v>480</v>
      </c>
      <c r="D40" s="91">
        <v>624</v>
      </c>
      <c r="E40" s="91">
        <v>688</v>
      </c>
      <c r="F40" s="91">
        <v>864</v>
      </c>
      <c r="G40" s="91">
        <v>1945</v>
      </c>
      <c r="H40" s="93">
        <v>1081</v>
      </c>
      <c r="I40" s="198" t="s">
        <v>627</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468</v>
      </c>
      <c r="C43" s="91">
        <v>47856</v>
      </c>
      <c r="D43" s="91">
        <v>53360</v>
      </c>
      <c r="E43" s="91">
        <v>51952</v>
      </c>
      <c r="F43" s="91">
        <v>49296</v>
      </c>
      <c r="G43" s="91">
        <v>46439</v>
      </c>
      <c r="H43" s="93">
        <v>-2857</v>
      </c>
      <c r="I43" s="198" t="s">
        <v>525</v>
      </c>
      <c r="J43" s="87"/>
      <c r="K43" s="87"/>
    </row>
    <row r="44" spans="1:11" ht="11.25" customHeight="1" x14ac:dyDescent="0.2">
      <c r="A44" s="29"/>
      <c r="B44" s="92" t="s">
        <v>402</v>
      </c>
      <c r="C44" s="91">
        <v>24192</v>
      </c>
      <c r="D44" s="91">
        <v>22000</v>
      </c>
      <c r="E44" s="91">
        <v>21744</v>
      </c>
      <c r="F44" s="91">
        <v>21536</v>
      </c>
      <c r="G44" s="91">
        <v>21738</v>
      </c>
      <c r="H44" s="93">
        <v>202</v>
      </c>
      <c r="I44" s="198" t="s">
        <v>479</v>
      </c>
      <c r="J44" s="87"/>
      <c r="K44" s="87"/>
    </row>
    <row r="45" spans="1:11" ht="11.25" customHeight="1" x14ac:dyDescent="0.2">
      <c r="A45" s="29"/>
      <c r="B45" s="92" t="s">
        <v>401</v>
      </c>
      <c r="C45" s="91">
        <v>24672</v>
      </c>
      <c r="D45" s="91">
        <v>20016</v>
      </c>
      <c r="E45" s="91">
        <v>20752</v>
      </c>
      <c r="F45" s="91">
        <v>18240</v>
      </c>
      <c r="G45" s="91">
        <v>18203</v>
      </c>
      <c r="H45" s="93">
        <v>-37</v>
      </c>
      <c r="I45" s="198" t="s">
        <v>530</v>
      </c>
      <c r="J45" s="87"/>
      <c r="K45" s="87"/>
    </row>
    <row r="46" spans="1:11" ht="11.25" customHeight="1" x14ac:dyDescent="0.2">
      <c r="A46" s="29"/>
      <c r="B46" s="92" t="s">
        <v>403</v>
      </c>
      <c r="C46" s="91">
        <v>6304</v>
      </c>
      <c r="D46" s="91">
        <v>5888</v>
      </c>
      <c r="E46" s="91">
        <v>6640</v>
      </c>
      <c r="F46" s="91">
        <v>6832</v>
      </c>
      <c r="G46" s="91">
        <v>6438</v>
      </c>
      <c r="H46" s="93">
        <v>-394</v>
      </c>
      <c r="I46" s="198" t="s">
        <v>525</v>
      </c>
      <c r="J46" s="87"/>
      <c r="K46" s="87"/>
    </row>
    <row r="47" spans="1:11" ht="11.25" customHeight="1" x14ac:dyDescent="0.2">
      <c r="A47" s="29"/>
      <c r="B47" s="92" t="s">
        <v>471</v>
      </c>
      <c r="C47" s="91">
        <v>608</v>
      </c>
      <c r="D47" s="91">
        <v>800</v>
      </c>
      <c r="E47" s="91">
        <v>672</v>
      </c>
      <c r="F47" s="91">
        <v>624</v>
      </c>
      <c r="G47" s="91">
        <v>726</v>
      </c>
      <c r="H47" s="93">
        <v>102</v>
      </c>
      <c r="I47" s="198" t="s">
        <v>628</v>
      </c>
      <c r="J47" s="87"/>
      <c r="K47" s="87"/>
    </row>
    <row r="48" spans="1:11" ht="11.25" customHeight="1" x14ac:dyDescent="0.2">
      <c r="A48" s="29"/>
      <c r="B48" s="92" t="s">
        <v>405</v>
      </c>
      <c r="C48" s="91">
        <v>592</v>
      </c>
      <c r="D48" s="91">
        <v>576</v>
      </c>
      <c r="E48" s="91">
        <v>656</v>
      </c>
      <c r="F48" s="91">
        <v>896</v>
      </c>
      <c r="G48" s="91">
        <v>642</v>
      </c>
      <c r="H48" s="93">
        <v>-254</v>
      </c>
      <c r="I48" s="198" t="s">
        <v>629</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420</v>
      </c>
      <c r="B50" s="92"/>
      <c r="C50" s="91"/>
      <c r="D50" s="91"/>
      <c r="E50" s="91"/>
      <c r="F50" s="91"/>
      <c r="G50" s="91"/>
      <c r="H50" s="93"/>
      <c r="I50" s="198"/>
      <c r="J50" s="87"/>
      <c r="K50" s="87"/>
    </row>
    <row r="51" spans="1:11" ht="11.25" customHeight="1" x14ac:dyDescent="0.2">
      <c r="A51" s="29"/>
      <c r="B51" s="92" t="s">
        <v>260</v>
      </c>
      <c r="C51" s="91">
        <v>51152</v>
      </c>
      <c r="D51" s="91">
        <v>52016</v>
      </c>
      <c r="E51" s="91">
        <v>55840</v>
      </c>
      <c r="F51" s="91">
        <v>55792</v>
      </c>
      <c r="G51" s="91">
        <v>55658</v>
      </c>
      <c r="H51" s="93">
        <v>-134</v>
      </c>
      <c r="I51" s="198" t="s">
        <v>530</v>
      </c>
      <c r="J51" s="87"/>
      <c r="K51" s="87"/>
    </row>
    <row r="52" spans="1:11" ht="11.25" customHeight="1" x14ac:dyDescent="0.2">
      <c r="A52" s="29"/>
      <c r="B52" s="92" t="s">
        <v>422</v>
      </c>
      <c r="C52" s="91">
        <v>49216</v>
      </c>
      <c r="D52" s="91">
        <v>47408</v>
      </c>
      <c r="E52" s="91">
        <v>43456</v>
      </c>
      <c r="F52" s="91">
        <v>39552</v>
      </c>
      <c r="G52" s="91">
        <v>37502</v>
      </c>
      <c r="H52" s="93">
        <v>-2050</v>
      </c>
      <c r="I52" s="198" t="s">
        <v>383</v>
      </c>
      <c r="J52" s="87"/>
      <c r="K52" s="87"/>
    </row>
    <row r="53" spans="1:11" ht="11.25" customHeight="1" x14ac:dyDescent="0.2">
      <c r="A53" s="29"/>
      <c r="B53" s="92" t="s">
        <v>266</v>
      </c>
      <c r="C53" s="91">
        <v>1984</v>
      </c>
      <c r="D53" s="91">
        <v>2176</v>
      </c>
      <c r="E53" s="91">
        <v>1856</v>
      </c>
      <c r="F53" s="91">
        <v>1840</v>
      </c>
      <c r="G53" s="91">
        <v>1628</v>
      </c>
      <c r="H53" s="93">
        <v>-212</v>
      </c>
      <c r="I53" s="198" t="s">
        <v>630</v>
      </c>
      <c r="J53" s="87"/>
      <c r="K53" s="87"/>
    </row>
    <row r="54" spans="1:11" ht="11.25" customHeight="1" x14ac:dyDescent="0.2">
      <c r="A54" s="29"/>
      <c r="B54" s="92" t="s">
        <v>262</v>
      </c>
      <c r="C54" s="91">
        <v>752</v>
      </c>
      <c r="D54" s="91">
        <v>432</v>
      </c>
      <c r="E54" s="91">
        <v>352</v>
      </c>
      <c r="F54" s="91">
        <v>448</v>
      </c>
      <c r="G54" s="91">
        <v>582</v>
      </c>
      <c r="H54" s="93">
        <v>134</v>
      </c>
      <c r="I54" s="198" t="s">
        <v>307</v>
      </c>
      <c r="J54" s="87"/>
      <c r="K54" s="87"/>
    </row>
    <row r="55" spans="1:11" ht="11.25" customHeight="1" x14ac:dyDescent="0.2">
      <c r="A55" s="42"/>
      <c r="B55" s="44"/>
      <c r="C55" s="44"/>
      <c r="D55" s="44"/>
      <c r="E55" s="44"/>
      <c r="F55" s="44"/>
      <c r="G55" s="44"/>
      <c r="H55" s="183"/>
      <c r="I55" s="199"/>
      <c r="J55" s="42"/>
      <c r="K55" s="4"/>
    </row>
    <row r="56" spans="1:11" ht="11.25" customHeight="1" x14ac:dyDescent="0.2">
      <c r="A56" s="237" t="s">
        <v>149</v>
      </c>
    </row>
    <row r="57" spans="1:11" ht="11.25" customHeight="1" x14ac:dyDescent="0.2"/>
    <row r="58" spans="1:11" ht="11.25" customHeight="1" x14ac:dyDescent="0.2"/>
    <row r="59"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4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124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631</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2352</v>
      </c>
      <c r="D9" s="36">
        <v>2176</v>
      </c>
      <c r="E9" s="36">
        <v>2224</v>
      </c>
      <c r="F9" s="35">
        <v>2368</v>
      </c>
      <c r="G9" s="35">
        <v>2454</v>
      </c>
      <c r="H9" s="35">
        <v>86</v>
      </c>
      <c r="I9" s="197" t="s">
        <v>426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736</v>
      </c>
      <c r="D12" s="91">
        <v>896</v>
      </c>
      <c r="E12" s="93">
        <v>832</v>
      </c>
      <c r="F12" s="93">
        <v>880</v>
      </c>
      <c r="G12" s="91">
        <v>867</v>
      </c>
      <c r="H12" s="93">
        <v>-13</v>
      </c>
      <c r="I12" s="198" t="s">
        <v>309</v>
      </c>
    </row>
    <row r="13" spans="1:11" ht="11.25" customHeight="1" x14ac:dyDescent="0.2">
      <c r="A13" s="30"/>
      <c r="B13" s="92" t="s">
        <v>35</v>
      </c>
      <c r="C13" s="93">
        <v>720</v>
      </c>
      <c r="D13" s="93">
        <v>672</v>
      </c>
      <c r="E13" s="93">
        <v>752</v>
      </c>
      <c r="F13" s="93">
        <v>768</v>
      </c>
      <c r="G13" s="93">
        <v>664</v>
      </c>
      <c r="H13" s="93">
        <v>-104</v>
      </c>
      <c r="I13" s="198" t="s">
        <v>632</v>
      </c>
    </row>
    <row r="14" spans="1:11" ht="11.25" customHeight="1" x14ac:dyDescent="0.2">
      <c r="A14" s="30"/>
      <c r="B14" s="92" t="s">
        <v>14</v>
      </c>
      <c r="C14" s="93">
        <v>592</v>
      </c>
      <c r="D14" s="93">
        <v>384</v>
      </c>
      <c r="E14" s="93">
        <v>352</v>
      </c>
      <c r="F14" s="93">
        <v>416</v>
      </c>
      <c r="G14" s="93">
        <v>600</v>
      </c>
      <c r="H14" s="93">
        <v>184</v>
      </c>
      <c r="I14" s="198" t="s">
        <v>633</v>
      </c>
    </row>
    <row r="15" spans="1:11" ht="11.25" customHeight="1" x14ac:dyDescent="0.2">
      <c r="A15" s="30"/>
      <c r="B15" s="92" t="s">
        <v>15</v>
      </c>
      <c r="C15" s="93">
        <v>0</v>
      </c>
      <c r="D15" s="93">
        <v>48</v>
      </c>
      <c r="E15" s="93">
        <v>16</v>
      </c>
      <c r="F15" s="93">
        <v>16</v>
      </c>
      <c r="G15" s="93">
        <v>32</v>
      </c>
      <c r="H15" s="93">
        <v>16</v>
      </c>
      <c r="I15" s="198" t="s">
        <v>634</v>
      </c>
    </row>
    <row r="16" spans="1:11" ht="11.25" customHeight="1" x14ac:dyDescent="0.2">
      <c r="A16" s="32"/>
      <c r="B16" s="92" t="s">
        <v>36</v>
      </c>
      <c r="C16" s="93">
        <v>144</v>
      </c>
      <c r="D16" s="93">
        <v>112</v>
      </c>
      <c r="E16" s="93">
        <v>112</v>
      </c>
      <c r="F16" s="93">
        <v>176</v>
      </c>
      <c r="G16" s="93">
        <v>174</v>
      </c>
      <c r="H16" s="93">
        <v>-2</v>
      </c>
      <c r="I16" s="198" t="s">
        <v>575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192</v>
      </c>
      <c r="D19" s="91">
        <v>176</v>
      </c>
      <c r="E19" s="91">
        <v>176</v>
      </c>
      <c r="F19" s="91">
        <v>160</v>
      </c>
      <c r="G19" s="91">
        <v>214</v>
      </c>
      <c r="H19" s="93">
        <v>54</v>
      </c>
      <c r="I19" s="198" t="s">
        <v>635</v>
      </c>
    </row>
    <row r="20" spans="1:9" ht="11.25" customHeight="1" x14ac:dyDescent="0.2">
      <c r="A20" s="32"/>
      <c r="B20" s="92" t="s">
        <v>17</v>
      </c>
      <c r="C20" s="91">
        <v>304</v>
      </c>
      <c r="D20" s="91">
        <v>224</v>
      </c>
      <c r="E20" s="91">
        <v>320</v>
      </c>
      <c r="F20" s="91">
        <v>224</v>
      </c>
      <c r="G20" s="91">
        <v>198</v>
      </c>
      <c r="H20" s="93">
        <v>-26</v>
      </c>
      <c r="I20" s="198" t="s">
        <v>636</v>
      </c>
    </row>
    <row r="21" spans="1:9" ht="11.25" customHeight="1" x14ac:dyDescent="0.2">
      <c r="A21" s="30"/>
      <c r="B21" s="92" t="s">
        <v>18</v>
      </c>
      <c r="C21" s="91">
        <v>416</v>
      </c>
      <c r="D21" s="91">
        <v>608</v>
      </c>
      <c r="E21" s="91">
        <v>384</v>
      </c>
      <c r="F21" s="91">
        <v>432</v>
      </c>
      <c r="G21" s="91">
        <v>443</v>
      </c>
      <c r="H21" s="93">
        <v>11</v>
      </c>
      <c r="I21" s="198" t="s">
        <v>637</v>
      </c>
    </row>
    <row r="22" spans="1:9" ht="11.25" customHeight="1" x14ac:dyDescent="0.2">
      <c r="A22" s="30"/>
      <c r="B22" s="92" t="s">
        <v>19</v>
      </c>
      <c r="C22" s="91">
        <v>320</v>
      </c>
      <c r="D22" s="91">
        <v>240</v>
      </c>
      <c r="E22" s="91">
        <v>304</v>
      </c>
      <c r="F22" s="91">
        <v>416</v>
      </c>
      <c r="G22" s="91">
        <v>424</v>
      </c>
      <c r="H22" s="93">
        <v>8</v>
      </c>
      <c r="I22" s="198" t="s">
        <v>430</v>
      </c>
    </row>
    <row r="23" spans="1:9" ht="11.25" customHeight="1" x14ac:dyDescent="0.2">
      <c r="A23" s="30"/>
      <c r="B23" s="92" t="s">
        <v>20</v>
      </c>
      <c r="C23" s="91">
        <v>496</v>
      </c>
      <c r="D23" s="91">
        <v>432</v>
      </c>
      <c r="E23" s="91">
        <v>400</v>
      </c>
      <c r="F23" s="91">
        <v>528</v>
      </c>
      <c r="G23" s="91">
        <v>521</v>
      </c>
      <c r="H23" s="93">
        <v>-7</v>
      </c>
      <c r="I23" s="198" t="s">
        <v>338</v>
      </c>
    </row>
    <row r="24" spans="1:9" ht="11.25" customHeight="1" x14ac:dyDescent="0.2">
      <c r="A24" s="30"/>
      <c r="B24" s="92" t="s">
        <v>21</v>
      </c>
      <c r="C24" s="91">
        <v>384</v>
      </c>
      <c r="D24" s="91">
        <v>368</v>
      </c>
      <c r="E24" s="91">
        <v>336</v>
      </c>
      <c r="F24" s="91">
        <v>336</v>
      </c>
      <c r="G24" s="91">
        <v>425</v>
      </c>
      <c r="H24" s="93">
        <v>89</v>
      </c>
      <c r="I24" s="198" t="s">
        <v>638</v>
      </c>
    </row>
    <row r="25" spans="1:9" ht="11.25" customHeight="1" x14ac:dyDescent="0.2">
      <c r="A25" s="30"/>
      <c r="B25" s="92" t="s">
        <v>38</v>
      </c>
      <c r="C25" s="91">
        <v>240</v>
      </c>
      <c r="D25" s="91">
        <v>128</v>
      </c>
      <c r="E25" s="91">
        <v>304</v>
      </c>
      <c r="F25" s="91">
        <v>272</v>
      </c>
      <c r="G25" s="91">
        <v>228</v>
      </c>
      <c r="H25" s="93">
        <v>-44</v>
      </c>
      <c r="I25" s="198" t="s">
        <v>639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576</v>
      </c>
      <c r="D28" s="91">
        <v>320</v>
      </c>
      <c r="E28" s="91">
        <v>528</v>
      </c>
      <c r="F28" s="91">
        <v>576</v>
      </c>
      <c r="G28" s="91">
        <v>565</v>
      </c>
      <c r="H28" s="93">
        <v>-11</v>
      </c>
      <c r="I28" s="198" t="s">
        <v>444</v>
      </c>
    </row>
    <row r="29" spans="1:9" ht="11.25" customHeight="1" x14ac:dyDescent="0.2">
      <c r="A29" s="30"/>
      <c r="B29" s="95" t="s">
        <v>27</v>
      </c>
      <c r="C29" s="91">
        <v>784</v>
      </c>
      <c r="D29" s="91">
        <v>784</v>
      </c>
      <c r="E29" s="91">
        <v>528</v>
      </c>
      <c r="F29" s="91">
        <v>752</v>
      </c>
      <c r="G29" s="91">
        <v>776</v>
      </c>
      <c r="H29" s="93">
        <v>24</v>
      </c>
      <c r="I29" s="198" t="s">
        <v>366</v>
      </c>
    </row>
    <row r="30" spans="1:9" ht="11.25" customHeight="1" x14ac:dyDescent="0.2">
      <c r="A30" s="30"/>
      <c r="B30" s="96" t="s">
        <v>23</v>
      </c>
      <c r="C30" s="91">
        <v>704</v>
      </c>
      <c r="D30" s="91">
        <v>496</v>
      </c>
      <c r="E30" s="91">
        <v>816</v>
      </c>
      <c r="F30" s="91">
        <v>704</v>
      </c>
      <c r="G30" s="91">
        <v>735</v>
      </c>
      <c r="H30" s="93">
        <v>31</v>
      </c>
      <c r="I30" s="198" t="s">
        <v>517</v>
      </c>
    </row>
    <row r="31" spans="1:9" ht="11.25" customHeight="1" x14ac:dyDescent="0.2">
      <c r="A31" s="30"/>
      <c r="B31" s="97" t="s">
        <v>24</v>
      </c>
      <c r="C31" s="91">
        <v>144</v>
      </c>
      <c r="D31" s="91">
        <v>336</v>
      </c>
      <c r="E31" s="91">
        <v>144</v>
      </c>
      <c r="F31" s="91">
        <v>208</v>
      </c>
      <c r="G31" s="91">
        <v>235</v>
      </c>
      <c r="H31" s="93">
        <v>27</v>
      </c>
      <c r="I31" s="198" t="s">
        <v>640</v>
      </c>
    </row>
    <row r="32" spans="1:9" ht="11.25" customHeight="1" x14ac:dyDescent="0.2">
      <c r="A32" s="30"/>
      <c r="B32" s="96" t="s">
        <v>29</v>
      </c>
      <c r="C32" s="91">
        <v>144</v>
      </c>
      <c r="D32" s="91">
        <v>240</v>
      </c>
      <c r="E32" s="91">
        <v>208</v>
      </c>
      <c r="F32" s="91">
        <v>128</v>
      </c>
      <c r="G32" s="91">
        <v>142</v>
      </c>
      <c r="H32" s="93">
        <v>14</v>
      </c>
      <c r="I32" s="198" t="s">
        <v>577</v>
      </c>
    </row>
    <row r="33" spans="1:11" ht="11.25" customHeight="1" x14ac:dyDescent="0.2">
      <c r="A33" s="30"/>
      <c r="B33" s="98" t="s">
        <v>28</v>
      </c>
      <c r="C33" s="43">
        <v>6.3928571428571397</v>
      </c>
      <c r="D33" s="43">
        <v>7.4285714285714297</v>
      </c>
      <c r="E33" s="43">
        <v>8</v>
      </c>
      <c r="F33" s="43">
        <v>6.8571428571428603</v>
      </c>
      <c r="G33" s="43">
        <v>6.9926021512157499</v>
      </c>
      <c r="H33" s="170">
        <v>0.135459294072894</v>
      </c>
      <c r="I33" s="198" t="s">
        <v>430</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1408</v>
      </c>
      <c r="D36" s="91">
        <v>1344</v>
      </c>
      <c r="E36" s="91">
        <v>1600</v>
      </c>
      <c r="F36" s="91">
        <v>1520</v>
      </c>
      <c r="G36" s="91">
        <v>1549</v>
      </c>
      <c r="H36" s="93">
        <v>29</v>
      </c>
      <c r="I36" s="198" t="s">
        <v>261</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401</v>
      </c>
      <c r="C39" s="91">
        <v>720</v>
      </c>
      <c r="D39" s="91">
        <v>768</v>
      </c>
      <c r="E39" s="91">
        <v>736</v>
      </c>
      <c r="F39" s="91">
        <v>864</v>
      </c>
      <c r="G39" s="91">
        <v>873</v>
      </c>
      <c r="H39" s="93">
        <v>9</v>
      </c>
      <c r="I39" s="198" t="s">
        <v>267</v>
      </c>
      <c r="J39" s="87"/>
      <c r="K39" s="87"/>
    </row>
    <row r="40" spans="1:11" ht="11.25" customHeight="1" x14ac:dyDescent="0.2">
      <c r="A40" s="29"/>
      <c r="B40" s="92" t="s">
        <v>402</v>
      </c>
      <c r="C40" s="91">
        <v>880</v>
      </c>
      <c r="D40" s="91">
        <v>592</v>
      </c>
      <c r="E40" s="91">
        <v>768</v>
      </c>
      <c r="F40" s="91">
        <v>816</v>
      </c>
      <c r="G40" s="91">
        <v>713</v>
      </c>
      <c r="H40" s="93">
        <v>-103</v>
      </c>
      <c r="I40" s="198" t="s">
        <v>526</v>
      </c>
      <c r="J40" s="87"/>
      <c r="K40" s="87"/>
    </row>
    <row r="41" spans="1:11" ht="11.25" customHeight="1" x14ac:dyDescent="0.2">
      <c r="A41" s="29"/>
      <c r="B41" s="92" t="s">
        <v>469</v>
      </c>
      <c r="C41" s="91">
        <v>656</v>
      </c>
      <c r="D41" s="91">
        <v>608</v>
      </c>
      <c r="E41" s="91">
        <v>576</v>
      </c>
      <c r="F41" s="91">
        <v>544</v>
      </c>
      <c r="G41" s="91">
        <v>699</v>
      </c>
      <c r="H41" s="93">
        <v>155</v>
      </c>
      <c r="I41" s="198" t="s">
        <v>641</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420</v>
      </c>
      <c r="B43" s="92"/>
      <c r="C43" s="91"/>
      <c r="D43" s="91"/>
      <c r="E43" s="91"/>
      <c r="F43" s="91"/>
      <c r="G43" s="91"/>
      <c r="H43" s="93"/>
      <c r="I43" s="198"/>
      <c r="J43" s="87"/>
      <c r="K43" s="87"/>
    </row>
    <row r="44" spans="1:11" ht="11.25" customHeight="1" x14ac:dyDescent="0.2">
      <c r="A44" s="29"/>
      <c r="B44" s="92" t="s">
        <v>260</v>
      </c>
      <c r="C44" s="91">
        <v>1712</v>
      </c>
      <c r="D44" s="91">
        <v>1536</v>
      </c>
      <c r="E44" s="91">
        <v>1696</v>
      </c>
      <c r="F44" s="91">
        <v>1696</v>
      </c>
      <c r="G44" s="91">
        <v>1899</v>
      </c>
      <c r="H44" s="93">
        <v>203</v>
      </c>
      <c r="I44" s="198" t="s">
        <v>642</v>
      </c>
      <c r="J44" s="87"/>
      <c r="K44" s="87"/>
    </row>
    <row r="45" spans="1:11" ht="11.25" customHeight="1" x14ac:dyDescent="0.2">
      <c r="A45" s="42"/>
      <c r="B45" s="44"/>
      <c r="C45" s="44"/>
      <c r="D45" s="44"/>
      <c r="E45" s="44"/>
      <c r="F45" s="44"/>
      <c r="G45" s="44"/>
      <c r="H45" s="183"/>
      <c r="I45" s="199"/>
      <c r="J45" s="42"/>
      <c r="K45" s="4"/>
    </row>
    <row r="46" spans="1:11" ht="11.25" customHeight="1" x14ac:dyDescent="0.2">
      <c r="A46"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5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52</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631</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39968</v>
      </c>
      <c r="D9" s="36">
        <v>42112</v>
      </c>
      <c r="E9" s="36">
        <v>44272</v>
      </c>
      <c r="F9" s="35">
        <v>44176</v>
      </c>
      <c r="G9" s="35">
        <v>47039</v>
      </c>
      <c r="H9" s="35">
        <v>2863</v>
      </c>
      <c r="I9" s="197" t="s">
        <v>511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20032</v>
      </c>
      <c r="D12" s="91">
        <v>22032</v>
      </c>
      <c r="E12" s="93">
        <v>22400</v>
      </c>
      <c r="F12" s="93">
        <v>21552</v>
      </c>
      <c r="G12" s="91">
        <v>23162</v>
      </c>
      <c r="H12" s="93">
        <v>1610</v>
      </c>
      <c r="I12" s="198" t="s">
        <v>643</v>
      </c>
    </row>
    <row r="13" spans="1:11" ht="11.25" customHeight="1" x14ac:dyDescent="0.2">
      <c r="A13" s="30"/>
      <c r="B13" s="92" t="s">
        <v>35</v>
      </c>
      <c r="C13" s="93">
        <v>11312</v>
      </c>
      <c r="D13" s="93">
        <v>11488</v>
      </c>
      <c r="E13" s="93">
        <v>12544</v>
      </c>
      <c r="F13" s="93">
        <v>13040</v>
      </c>
      <c r="G13" s="93">
        <v>13123</v>
      </c>
      <c r="H13" s="93">
        <v>83</v>
      </c>
      <c r="I13" s="198" t="s">
        <v>259</v>
      </c>
    </row>
    <row r="14" spans="1:11" ht="11.25" customHeight="1" x14ac:dyDescent="0.2">
      <c r="A14" s="30"/>
      <c r="B14" s="92" t="s">
        <v>14</v>
      </c>
      <c r="C14" s="93">
        <v>4720</v>
      </c>
      <c r="D14" s="93">
        <v>4720</v>
      </c>
      <c r="E14" s="93">
        <v>5296</v>
      </c>
      <c r="F14" s="93">
        <v>5104</v>
      </c>
      <c r="G14" s="93">
        <v>5903</v>
      </c>
      <c r="H14" s="93">
        <v>799</v>
      </c>
      <c r="I14" s="198" t="s">
        <v>644</v>
      </c>
    </row>
    <row r="15" spans="1:11" ht="11.25" customHeight="1" x14ac:dyDescent="0.2">
      <c r="A15" s="30"/>
      <c r="B15" s="92" t="s">
        <v>15</v>
      </c>
      <c r="C15" s="93">
        <v>336</v>
      </c>
      <c r="D15" s="93">
        <v>384</v>
      </c>
      <c r="E15" s="93">
        <v>256</v>
      </c>
      <c r="F15" s="93">
        <v>352</v>
      </c>
      <c r="G15" s="93">
        <v>424</v>
      </c>
      <c r="H15" s="93">
        <v>72</v>
      </c>
      <c r="I15" s="198" t="s">
        <v>645</v>
      </c>
    </row>
    <row r="16" spans="1:11" ht="11.25" customHeight="1" x14ac:dyDescent="0.2">
      <c r="A16" s="32"/>
      <c r="B16" s="92" t="s">
        <v>36</v>
      </c>
      <c r="C16" s="93">
        <v>1984</v>
      </c>
      <c r="D16" s="93">
        <v>1808</v>
      </c>
      <c r="E16" s="93">
        <v>2160</v>
      </c>
      <c r="F16" s="93">
        <v>2288</v>
      </c>
      <c r="G16" s="93">
        <v>2116</v>
      </c>
      <c r="H16" s="93">
        <v>-172</v>
      </c>
      <c r="I16" s="198" t="s">
        <v>646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3472</v>
      </c>
      <c r="D19" s="91">
        <v>3440</v>
      </c>
      <c r="E19" s="91">
        <v>3920</v>
      </c>
      <c r="F19" s="91">
        <v>3856</v>
      </c>
      <c r="G19" s="91">
        <v>4128</v>
      </c>
      <c r="H19" s="93">
        <v>272</v>
      </c>
      <c r="I19" s="198" t="s">
        <v>647</v>
      </c>
    </row>
    <row r="20" spans="1:9" ht="11.25" customHeight="1" x14ac:dyDescent="0.2">
      <c r="A20" s="32"/>
      <c r="B20" s="92" t="s">
        <v>17</v>
      </c>
      <c r="C20" s="91">
        <v>4976</v>
      </c>
      <c r="D20" s="91">
        <v>5264</v>
      </c>
      <c r="E20" s="91">
        <v>5424</v>
      </c>
      <c r="F20" s="91">
        <v>5136</v>
      </c>
      <c r="G20" s="91">
        <v>5041</v>
      </c>
      <c r="H20" s="93">
        <v>-95</v>
      </c>
      <c r="I20" s="198" t="s">
        <v>648</v>
      </c>
    </row>
    <row r="21" spans="1:9" ht="11.25" customHeight="1" x14ac:dyDescent="0.2">
      <c r="A21" s="30"/>
      <c r="B21" s="92" t="s">
        <v>18</v>
      </c>
      <c r="C21" s="91">
        <v>6896</v>
      </c>
      <c r="D21" s="91">
        <v>6960</v>
      </c>
      <c r="E21" s="91">
        <v>6976</v>
      </c>
      <c r="F21" s="91">
        <v>7728</v>
      </c>
      <c r="G21" s="91">
        <v>7495</v>
      </c>
      <c r="H21" s="93">
        <v>-233</v>
      </c>
      <c r="I21" s="198" t="s">
        <v>539</v>
      </c>
    </row>
    <row r="22" spans="1:9" ht="11.25" customHeight="1" x14ac:dyDescent="0.2">
      <c r="A22" s="30"/>
      <c r="B22" s="92" t="s">
        <v>19</v>
      </c>
      <c r="C22" s="91">
        <v>5536</v>
      </c>
      <c r="D22" s="91">
        <v>5728</v>
      </c>
      <c r="E22" s="91">
        <v>6256</v>
      </c>
      <c r="F22" s="91">
        <v>6352</v>
      </c>
      <c r="G22" s="91">
        <v>6554</v>
      </c>
      <c r="H22" s="93">
        <v>202</v>
      </c>
      <c r="I22" s="198" t="s">
        <v>366</v>
      </c>
    </row>
    <row r="23" spans="1:9" ht="11.25" customHeight="1" x14ac:dyDescent="0.2">
      <c r="A23" s="30"/>
      <c r="B23" s="92" t="s">
        <v>20</v>
      </c>
      <c r="C23" s="91">
        <v>7088</v>
      </c>
      <c r="D23" s="91">
        <v>7488</v>
      </c>
      <c r="E23" s="91">
        <v>8320</v>
      </c>
      <c r="F23" s="91">
        <v>7696</v>
      </c>
      <c r="G23" s="91">
        <v>8080</v>
      </c>
      <c r="H23" s="93">
        <v>384</v>
      </c>
      <c r="I23" s="198" t="s">
        <v>271</v>
      </c>
    </row>
    <row r="24" spans="1:9" ht="11.25" customHeight="1" x14ac:dyDescent="0.2">
      <c r="A24" s="30"/>
      <c r="B24" s="92" t="s">
        <v>21</v>
      </c>
      <c r="C24" s="91">
        <v>6912</v>
      </c>
      <c r="D24" s="91">
        <v>7488</v>
      </c>
      <c r="E24" s="91">
        <v>7440</v>
      </c>
      <c r="F24" s="91">
        <v>7424</v>
      </c>
      <c r="G24" s="91">
        <v>8648</v>
      </c>
      <c r="H24" s="93">
        <v>1224</v>
      </c>
      <c r="I24" s="198" t="s">
        <v>483</v>
      </c>
    </row>
    <row r="25" spans="1:9" ht="11.25" customHeight="1" x14ac:dyDescent="0.2">
      <c r="A25" s="30"/>
      <c r="B25" s="92" t="s">
        <v>38</v>
      </c>
      <c r="C25" s="91">
        <v>5088</v>
      </c>
      <c r="D25" s="91">
        <v>5744</v>
      </c>
      <c r="E25" s="91">
        <v>5936</v>
      </c>
      <c r="F25" s="91">
        <v>5984</v>
      </c>
      <c r="G25" s="91">
        <v>7094</v>
      </c>
      <c r="H25" s="93">
        <v>1110</v>
      </c>
      <c r="I25" s="198" t="s">
        <v>567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4944</v>
      </c>
      <c r="D28" s="91">
        <v>5168</v>
      </c>
      <c r="E28" s="91">
        <v>6896</v>
      </c>
      <c r="F28" s="91">
        <v>7232</v>
      </c>
      <c r="G28" s="91">
        <v>7245</v>
      </c>
      <c r="H28" s="93">
        <v>13</v>
      </c>
      <c r="I28" s="198" t="s">
        <v>352</v>
      </c>
    </row>
    <row r="29" spans="1:9" ht="11.25" customHeight="1" x14ac:dyDescent="0.2">
      <c r="A29" s="30"/>
      <c r="B29" s="95" t="s">
        <v>27</v>
      </c>
      <c r="C29" s="91">
        <v>11488</v>
      </c>
      <c r="D29" s="91">
        <v>11792</v>
      </c>
      <c r="E29" s="91">
        <v>11360</v>
      </c>
      <c r="F29" s="91">
        <v>12064</v>
      </c>
      <c r="G29" s="91">
        <v>13453</v>
      </c>
      <c r="H29" s="93">
        <v>1389</v>
      </c>
      <c r="I29" s="198" t="s">
        <v>649</v>
      </c>
    </row>
    <row r="30" spans="1:9" ht="11.25" customHeight="1" x14ac:dyDescent="0.2">
      <c r="A30" s="30"/>
      <c r="B30" s="96" t="s">
        <v>23</v>
      </c>
      <c r="C30" s="91">
        <v>14208</v>
      </c>
      <c r="D30" s="91">
        <v>15024</v>
      </c>
      <c r="E30" s="91">
        <v>16912</v>
      </c>
      <c r="F30" s="91">
        <v>16016</v>
      </c>
      <c r="G30" s="91">
        <v>16702</v>
      </c>
      <c r="H30" s="93">
        <v>686</v>
      </c>
      <c r="I30" s="198" t="s">
        <v>475</v>
      </c>
    </row>
    <row r="31" spans="1:9" ht="11.25" customHeight="1" x14ac:dyDescent="0.2">
      <c r="A31" s="30"/>
      <c r="B31" s="97" t="s">
        <v>24</v>
      </c>
      <c r="C31" s="91">
        <v>5808</v>
      </c>
      <c r="D31" s="91">
        <v>6672</v>
      </c>
      <c r="E31" s="91">
        <v>5456</v>
      </c>
      <c r="F31" s="91">
        <v>6000</v>
      </c>
      <c r="G31" s="91">
        <v>6135</v>
      </c>
      <c r="H31" s="93">
        <v>135</v>
      </c>
      <c r="I31" s="198" t="s">
        <v>421</v>
      </c>
    </row>
    <row r="32" spans="1:9" ht="11.25" customHeight="1" x14ac:dyDescent="0.2">
      <c r="A32" s="30"/>
      <c r="B32" s="96" t="s">
        <v>29</v>
      </c>
      <c r="C32" s="91">
        <v>3520</v>
      </c>
      <c r="D32" s="91">
        <v>3456</v>
      </c>
      <c r="E32" s="91">
        <v>3648</v>
      </c>
      <c r="F32" s="91">
        <v>2864</v>
      </c>
      <c r="G32" s="91">
        <v>3505</v>
      </c>
      <c r="H32" s="93">
        <v>641</v>
      </c>
      <c r="I32" s="198" t="s">
        <v>650</v>
      </c>
    </row>
    <row r="33" spans="1:11" ht="11.25" customHeight="1" x14ac:dyDescent="0.2">
      <c r="A33" s="30"/>
      <c r="B33" s="98" t="s">
        <v>28</v>
      </c>
      <c r="C33" s="43">
        <v>8.9569536423841107</v>
      </c>
      <c r="D33" s="43">
        <v>9.1715328467153299</v>
      </c>
      <c r="E33" s="43">
        <v>8.7486910994764404</v>
      </c>
      <c r="F33" s="43">
        <v>8.4432432432432396</v>
      </c>
      <c r="G33" s="43">
        <v>8.5545597469060208</v>
      </c>
      <c r="H33" s="170">
        <v>0.111316503662774</v>
      </c>
      <c r="I33" s="198" t="s">
        <v>321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25088</v>
      </c>
      <c r="D36" s="91">
        <v>26096</v>
      </c>
      <c r="E36" s="91">
        <v>27360</v>
      </c>
      <c r="F36" s="91">
        <v>27040</v>
      </c>
      <c r="G36" s="91">
        <v>29023</v>
      </c>
      <c r="H36" s="93">
        <v>1983</v>
      </c>
      <c r="I36" s="198" t="s">
        <v>340</v>
      </c>
      <c r="J36" s="87"/>
      <c r="K36" s="87"/>
    </row>
    <row r="37" spans="1:11" ht="11.25" customHeight="1" x14ac:dyDescent="0.2">
      <c r="A37" s="29"/>
      <c r="B37" s="92" t="s">
        <v>389</v>
      </c>
      <c r="C37" s="91">
        <v>6320</v>
      </c>
      <c r="D37" s="91">
        <v>6496</v>
      </c>
      <c r="E37" s="91">
        <v>6736</v>
      </c>
      <c r="F37" s="91">
        <v>7296</v>
      </c>
      <c r="G37" s="91">
        <v>7246</v>
      </c>
      <c r="H37" s="93">
        <v>-50</v>
      </c>
      <c r="I37" s="198" t="s">
        <v>364</v>
      </c>
      <c r="J37" s="87"/>
      <c r="K37" s="87"/>
    </row>
    <row r="38" spans="1:11" ht="11.25" customHeight="1" x14ac:dyDescent="0.2">
      <c r="A38" s="29"/>
      <c r="B38" s="92" t="s">
        <v>391</v>
      </c>
      <c r="C38" s="91">
        <v>4864</v>
      </c>
      <c r="D38" s="91">
        <v>5104</v>
      </c>
      <c r="E38" s="91">
        <v>5888</v>
      </c>
      <c r="F38" s="91">
        <v>5840</v>
      </c>
      <c r="G38" s="91">
        <v>5912</v>
      </c>
      <c r="H38" s="93">
        <v>72</v>
      </c>
      <c r="I38" s="198" t="s">
        <v>457</v>
      </c>
      <c r="J38" s="87"/>
      <c r="K38" s="87"/>
    </row>
    <row r="39" spans="1:11" ht="11.25" customHeight="1" x14ac:dyDescent="0.2">
      <c r="A39" s="29"/>
      <c r="B39" s="92" t="s">
        <v>393</v>
      </c>
      <c r="C39" s="91">
        <v>3024</v>
      </c>
      <c r="D39" s="91">
        <v>3968</v>
      </c>
      <c r="E39" s="91">
        <v>3728</v>
      </c>
      <c r="F39" s="91">
        <v>3360</v>
      </c>
      <c r="G39" s="91">
        <v>3617</v>
      </c>
      <c r="H39" s="93">
        <v>257</v>
      </c>
      <c r="I39" s="198" t="s">
        <v>516</v>
      </c>
      <c r="J39" s="87"/>
      <c r="K39" s="87"/>
    </row>
    <row r="40" spans="1:11" ht="11.25" customHeight="1" x14ac:dyDescent="0.2">
      <c r="A40" s="29"/>
      <c r="B40" s="92" t="s">
        <v>396</v>
      </c>
      <c r="C40" s="91">
        <v>496</v>
      </c>
      <c r="D40" s="91">
        <v>416</v>
      </c>
      <c r="E40" s="91">
        <v>464</v>
      </c>
      <c r="F40" s="91">
        <v>528</v>
      </c>
      <c r="G40" s="91">
        <v>1061</v>
      </c>
      <c r="H40" s="93">
        <v>533</v>
      </c>
      <c r="I40" s="198" t="s">
        <v>651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402</v>
      </c>
      <c r="C43" s="91">
        <v>12288</v>
      </c>
      <c r="D43" s="91">
        <v>13808</v>
      </c>
      <c r="E43" s="91">
        <v>15360</v>
      </c>
      <c r="F43" s="91">
        <v>14992</v>
      </c>
      <c r="G43" s="91">
        <v>17301</v>
      </c>
      <c r="H43" s="93">
        <v>2309</v>
      </c>
      <c r="I43" s="198" t="s">
        <v>462</v>
      </c>
      <c r="J43" s="87"/>
      <c r="K43" s="87"/>
    </row>
    <row r="44" spans="1:11" ht="11.25" customHeight="1" x14ac:dyDescent="0.2">
      <c r="A44" s="29"/>
      <c r="B44" s="92" t="s">
        <v>469</v>
      </c>
      <c r="C44" s="91">
        <v>13472</v>
      </c>
      <c r="D44" s="91">
        <v>14144</v>
      </c>
      <c r="E44" s="91">
        <v>13424</v>
      </c>
      <c r="F44" s="91">
        <v>13328</v>
      </c>
      <c r="G44" s="91">
        <v>14424</v>
      </c>
      <c r="H44" s="93">
        <v>1096</v>
      </c>
      <c r="I44" s="198" t="s">
        <v>536</v>
      </c>
      <c r="J44" s="87"/>
      <c r="K44" s="87"/>
    </row>
    <row r="45" spans="1:11" ht="11.25" customHeight="1" x14ac:dyDescent="0.2">
      <c r="A45" s="29"/>
      <c r="B45" s="92" t="s">
        <v>401</v>
      </c>
      <c r="C45" s="91">
        <v>11744</v>
      </c>
      <c r="D45" s="91">
        <v>11568</v>
      </c>
      <c r="E45" s="91">
        <v>12784</v>
      </c>
      <c r="F45" s="91">
        <v>12752</v>
      </c>
      <c r="G45" s="91">
        <v>11167</v>
      </c>
      <c r="H45" s="93">
        <v>-1585</v>
      </c>
      <c r="I45" s="198" t="s">
        <v>592</v>
      </c>
      <c r="J45" s="87"/>
      <c r="K45" s="87"/>
    </row>
    <row r="46" spans="1:11" ht="11.25" customHeight="1" x14ac:dyDescent="0.2">
      <c r="A46" s="29"/>
      <c r="B46" s="92" t="s">
        <v>403</v>
      </c>
      <c r="C46" s="91">
        <v>832</v>
      </c>
      <c r="D46" s="91">
        <v>720</v>
      </c>
      <c r="E46" s="91">
        <v>816</v>
      </c>
      <c r="F46" s="91">
        <v>720</v>
      </c>
      <c r="G46" s="91">
        <v>1354</v>
      </c>
      <c r="H46" s="93">
        <v>634</v>
      </c>
      <c r="I46" s="198" t="s">
        <v>652</v>
      </c>
      <c r="J46" s="87"/>
      <c r="K46" s="87"/>
    </row>
    <row r="47" spans="1:11" ht="11.25" customHeight="1" x14ac:dyDescent="0.2">
      <c r="A47" s="29"/>
      <c r="B47" s="92"/>
      <c r="C47" s="91"/>
      <c r="D47" s="91"/>
      <c r="E47" s="91"/>
      <c r="F47" s="91"/>
      <c r="G47" s="91"/>
      <c r="H47" s="93"/>
      <c r="I47" s="198"/>
      <c r="J47" s="87"/>
      <c r="K47" s="87"/>
    </row>
    <row r="48" spans="1:11" ht="11.25" customHeight="1" x14ac:dyDescent="0.2">
      <c r="A48" s="29" t="s">
        <v>420</v>
      </c>
      <c r="B48" s="92"/>
      <c r="C48" s="91"/>
      <c r="D48" s="91"/>
      <c r="E48" s="91"/>
      <c r="F48" s="91"/>
      <c r="G48" s="91"/>
      <c r="H48" s="93"/>
      <c r="I48" s="198"/>
      <c r="J48" s="87"/>
      <c r="K48" s="87"/>
    </row>
    <row r="49" spans="1:11" ht="11.25" customHeight="1" x14ac:dyDescent="0.2">
      <c r="A49" s="29"/>
      <c r="B49" s="92" t="s">
        <v>260</v>
      </c>
      <c r="C49" s="91">
        <v>30816</v>
      </c>
      <c r="D49" s="91">
        <v>33792</v>
      </c>
      <c r="E49" s="91">
        <v>35232</v>
      </c>
      <c r="F49" s="91">
        <v>35984</v>
      </c>
      <c r="G49" s="91">
        <v>37945</v>
      </c>
      <c r="H49" s="93">
        <v>1961</v>
      </c>
      <c r="I49" s="198" t="s">
        <v>461</v>
      </c>
      <c r="J49" s="87"/>
      <c r="K49" s="87"/>
    </row>
    <row r="50" spans="1:11" ht="11.25" customHeight="1" x14ac:dyDescent="0.2">
      <c r="A50" s="29"/>
      <c r="B50" s="92" t="s">
        <v>422</v>
      </c>
      <c r="C50" s="91">
        <v>6144</v>
      </c>
      <c r="D50" s="91">
        <v>5184</v>
      </c>
      <c r="E50" s="91">
        <v>5616</v>
      </c>
      <c r="F50" s="91">
        <v>5088</v>
      </c>
      <c r="G50" s="91">
        <v>5693</v>
      </c>
      <c r="H50" s="93">
        <v>605</v>
      </c>
      <c r="I50" s="198" t="s">
        <v>642</v>
      </c>
      <c r="J50" s="87"/>
      <c r="K50" s="87"/>
    </row>
    <row r="51" spans="1:11" ht="11.25" customHeight="1" x14ac:dyDescent="0.2">
      <c r="A51" s="29"/>
      <c r="B51" s="92" t="s">
        <v>266</v>
      </c>
      <c r="C51" s="91">
        <v>688</v>
      </c>
      <c r="D51" s="91">
        <v>928</v>
      </c>
      <c r="E51" s="91">
        <v>912</v>
      </c>
      <c r="F51" s="91">
        <v>1088</v>
      </c>
      <c r="G51" s="91">
        <v>901</v>
      </c>
      <c r="H51" s="93">
        <v>-187</v>
      </c>
      <c r="I51" s="198" t="s">
        <v>653</v>
      </c>
      <c r="J51" s="87"/>
      <c r="K51" s="87"/>
    </row>
    <row r="52" spans="1:11" ht="11.25" customHeight="1" x14ac:dyDescent="0.2">
      <c r="A52" s="29"/>
      <c r="B52" s="92" t="s">
        <v>264</v>
      </c>
      <c r="C52" s="91">
        <v>288</v>
      </c>
      <c r="D52" s="91">
        <v>368</v>
      </c>
      <c r="E52" s="91">
        <v>256</v>
      </c>
      <c r="F52" s="91">
        <v>432</v>
      </c>
      <c r="G52" s="91">
        <v>563</v>
      </c>
      <c r="H52" s="93">
        <v>131</v>
      </c>
      <c r="I52" s="198" t="s">
        <v>654</v>
      </c>
      <c r="J52" s="87"/>
      <c r="K52" s="87"/>
    </row>
    <row r="53" spans="1:11" ht="11.25" customHeight="1" x14ac:dyDescent="0.2">
      <c r="A53" s="42"/>
      <c r="B53" s="44"/>
      <c r="C53" s="44"/>
      <c r="D53" s="44"/>
      <c r="E53" s="44"/>
      <c r="F53" s="44"/>
      <c r="G53" s="44"/>
      <c r="H53" s="183"/>
      <c r="I53" s="199"/>
      <c r="J53" s="42"/>
      <c r="K53" s="4"/>
    </row>
    <row r="54" spans="1:11" ht="11.25" customHeight="1" x14ac:dyDescent="0.2">
      <c r="A54" s="237" t="s">
        <v>149</v>
      </c>
    </row>
    <row r="55" spans="1:11" ht="11.25" customHeight="1" x14ac:dyDescent="0.2"/>
    <row r="56" spans="1:11" ht="11.25" customHeight="1" x14ac:dyDescent="0.2"/>
    <row r="57"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K53"/>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53</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655</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16176</v>
      </c>
      <c r="D9" s="36">
        <v>18576</v>
      </c>
      <c r="E9" s="36">
        <v>17744</v>
      </c>
      <c r="F9" s="35">
        <v>18928</v>
      </c>
      <c r="G9" s="35">
        <v>18334</v>
      </c>
      <c r="H9" s="35">
        <v>-594</v>
      </c>
      <c r="I9" s="197" t="s">
        <v>265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10768</v>
      </c>
      <c r="D12" s="91">
        <v>12896</v>
      </c>
      <c r="E12" s="93">
        <v>10928</v>
      </c>
      <c r="F12" s="93">
        <v>12288</v>
      </c>
      <c r="G12" s="91">
        <v>11635</v>
      </c>
      <c r="H12" s="93">
        <v>-653</v>
      </c>
      <c r="I12" s="198" t="s">
        <v>624</v>
      </c>
    </row>
    <row r="13" spans="1:11" ht="11.25" customHeight="1" x14ac:dyDescent="0.2">
      <c r="A13" s="30"/>
      <c r="B13" s="92" t="s">
        <v>35</v>
      </c>
      <c r="C13" s="93">
        <v>2816</v>
      </c>
      <c r="D13" s="93">
        <v>3296</v>
      </c>
      <c r="E13" s="93">
        <v>3744</v>
      </c>
      <c r="F13" s="93">
        <v>3776</v>
      </c>
      <c r="G13" s="93">
        <v>3395</v>
      </c>
      <c r="H13" s="93">
        <v>-381</v>
      </c>
      <c r="I13" s="198" t="s">
        <v>656</v>
      </c>
    </row>
    <row r="14" spans="1:11" ht="11.25" customHeight="1" x14ac:dyDescent="0.2">
      <c r="A14" s="30"/>
      <c r="B14" s="92" t="s">
        <v>14</v>
      </c>
      <c r="C14" s="93">
        <v>928</v>
      </c>
      <c r="D14" s="93">
        <v>944</v>
      </c>
      <c r="E14" s="93">
        <v>1248</v>
      </c>
      <c r="F14" s="93">
        <v>736</v>
      </c>
      <c r="G14" s="93">
        <v>1127</v>
      </c>
      <c r="H14" s="93">
        <v>391</v>
      </c>
      <c r="I14" s="198" t="s">
        <v>657</v>
      </c>
    </row>
    <row r="15" spans="1:11" ht="11.25" customHeight="1" x14ac:dyDescent="0.2">
      <c r="A15" s="30"/>
      <c r="B15" s="92" t="s">
        <v>15</v>
      </c>
      <c r="C15" s="93">
        <v>336</v>
      </c>
      <c r="D15" s="93">
        <v>400</v>
      </c>
      <c r="E15" s="93">
        <v>320</v>
      </c>
      <c r="F15" s="93">
        <v>432</v>
      </c>
      <c r="G15" s="93">
        <v>617</v>
      </c>
      <c r="H15" s="93">
        <v>185</v>
      </c>
      <c r="I15" s="198" t="s">
        <v>658</v>
      </c>
    </row>
    <row r="16" spans="1:11" ht="11.25" customHeight="1" x14ac:dyDescent="0.2">
      <c r="A16" s="32"/>
      <c r="B16" s="92" t="s">
        <v>36</v>
      </c>
      <c r="C16" s="93">
        <v>208</v>
      </c>
      <c r="D16" s="93">
        <v>160</v>
      </c>
      <c r="E16" s="93">
        <v>128</v>
      </c>
      <c r="F16" s="93">
        <v>272</v>
      </c>
      <c r="G16" s="93">
        <v>224</v>
      </c>
      <c r="H16" s="93">
        <v>-48</v>
      </c>
      <c r="I16" s="198" t="s">
        <v>659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720</v>
      </c>
      <c r="D19" s="91">
        <v>976</v>
      </c>
      <c r="E19" s="91">
        <v>1104</v>
      </c>
      <c r="F19" s="91">
        <v>1344</v>
      </c>
      <c r="G19" s="91">
        <v>1282</v>
      </c>
      <c r="H19" s="93">
        <v>-62</v>
      </c>
      <c r="I19" s="198" t="s">
        <v>660</v>
      </c>
    </row>
    <row r="20" spans="1:9" ht="11.25" customHeight="1" x14ac:dyDescent="0.2">
      <c r="A20" s="32"/>
      <c r="B20" s="92" t="s">
        <v>17</v>
      </c>
      <c r="C20" s="91">
        <v>1136</v>
      </c>
      <c r="D20" s="91">
        <v>1120</v>
      </c>
      <c r="E20" s="91">
        <v>1136</v>
      </c>
      <c r="F20" s="91">
        <v>1152</v>
      </c>
      <c r="G20" s="91">
        <v>1381</v>
      </c>
      <c r="H20" s="93">
        <v>229</v>
      </c>
      <c r="I20" s="198" t="s">
        <v>661</v>
      </c>
    </row>
    <row r="21" spans="1:9" ht="11.25" customHeight="1" x14ac:dyDescent="0.2">
      <c r="A21" s="30"/>
      <c r="B21" s="92" t="s">
        <v>18</v>
      </c>
      <c r="C21" s="91">
        <v>2544</v>
      </c>
      <c r="D21" s="91">
        <v>3216</v>
      </c>
      <c r="E21" s="91">
        <v>2832</v>
      </c>
      <c r="F21" s="91">
        <v>3312</v>
      </c>
      <c r="G21" s="91">
        <v>3046</v>
      </c>
      <c r="H21" s="93">
        <v>-266</v>
      </c>
      <c r="I21" s="198" t="s">
        <v>662</v>
      </c>
    </row>
    <row r="22" spans="1:9" ht="11.25" customHeight="1" x14ac:dyDescent="0.2">
      <c r="A22" s="30"/>
      <c r="B22" s="92" t="s">
        <v>19</v>
      </c>
      <c r="C22" s="91">
        <v>2304</v>
      </c>
      <c r="D22" s="91">
        <v>2848</v>
      </c>
      <c r="E22" s="91">
        <v>2768</v>
      </c>
      <c r="F22" s="91">
        <v>2592</v>
      </c>
      <c r="G22" s="91">
        <v>2890</v>
      </c>
      <c r="H22" s="93">
        <v>298</v>
      </c>
      <c r="I22" s="198" t="s">
        <v>649</v>
      </c>
    </row>
    <row r="23" spans="1:9" ht="11.25" customHeight="1" x14ac:dyDescent="0.2">
      <c r="A23" s="30"/>
      <c r="B23" s="92" t="s">
        <v>20</v>
      </c>
      <c r="C23" s="91">
        <v>3744</v>
      </c>
      <c r="D23" s="91">
        <v>4336</v>
      </c>
      <c r="E23" s="91">
        <v>4112</v>
      </c>
      <c r="F23" s="91">
        <v>3824</v>
      </c>
      <c r="G23" s="91">
        <v>3115</v>
      </c>
      <c r="H23" s="93">
        <v>-709</v>
      </c>
      <c r="I23" s="198" t="s">
        <v>663</v>
      </c>
    </row>
    <row r="24" spans="1:9" ht="11.25" customHeight="1" x14ac:dyDescent="0.2">
      <c r="A24" s="30"/>
      <c r="B24" s="92" t="s">
        <v>21</v>
      </c>
      <c r="C24" s="91">
        <v>4352</v>
      </c>
      <c r="D24" s="91">
        <v>4368</v>
      </c>
      <c r="E24" s="91">
        <v>3936</v>
      </c>
      <c r="F24" s="91">
        <v>4384</v>
      </c>
      <c r="G24" s="91">
        <v>4452</v>
      </c>
      <c r="H24" s="93">
        <v>68</v>
      </c>
      <c r="I24" s="198" t="s">
        <v>473</v>
      </c>
    </row>
    <row r="25" spans="1:9" ht="11.25" customHeight="1" x14ac:dyDescent="0.2">
      <c r="A25" s="30"/>
      <c r="B25" s="92" t="s">
        <v>38</v>
      </c>
      <c r="C25" s="91">
        <v>1376</v>
      </c>
      <c r="D25" s="91">
        <v>1712</v>
      </c>
      <c r="E25" s="91">
        <v>1856</v>
      </c>
      <c r="F25" s="91">
        <v>2320</v>
      </c>
      <c r="G25" s="91">
        <v>2168</v>
      </c>
      <c r="H25" s="93">
        <v>-152</v>
      </c>
      <c r="I25" s="198" t="s">
        <v>492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6720</v>
      </c>
      <c r="D28" s="91">
        <v>6672</v>
      </c>
      <c r="E28" s="91">
        <v>6224</v>
      </c>
      <c r="F28" s="91">
        <v>5616</v>
      </c>
      <c r="G28" s="91">
        <v>4781</v>
      </c>
      <c r="H28" s="93">
        <v>-835</v>
      </c>
      <c r="I28" s="198" t="s">
        <v>397</v>
      </c>
    </row>
    <row r="29" spans="1:9" ht="11.25" customHeight="1" x14ac:dyDescent="0.2">
      <c r="A29" s="30"/>
      <c r="B29" s="95" t="s">
        <v>27</v>
      </c>
      <c r="C29" s="91">
        <v>3376</v>
      </c>
      <c r="D29" s="91">
        <v>4192</v>
      </c>
      <c r="E29" s="91">
        <v>2752</v>
      </c>
      <c r="F29" s="91">
        <v>4096</v>
      </c>
      <c r="G29" s="91">
        <v>4160</v>
      </c>
      <c r="H29" s="93">
        <v>64</v>
      </c>
      <c r="I29" s="198" t="s">
        <v>473</v>
      </c>
    </row>
    <row r="30" spans="1:9" ht="11.25" customHeight="1" x14ac:dyDescent="0.2">
      <c r="A30" s="30"/>
      <c r="B30" s="96" t="s">
        <v>23</v>
      </c>
      <c r="C30" s="91">
        <v>2032</v>
      </c>
      <c r="D30" s="91">
        <v>3152</v>
      </c>
      <c r="E30" s="91">
        <v>3520</v>
      </c>
      <c r="F30" s="91">
        <v>4144</v>
      </c>
      <c r="G30" s="91">
        <v>3847</v>
      </c>
      <c r="H30" s="93">
        <v>-297</v>
      </c>
      <c r="I30" s="198" t="s">
        <v>614</v>
      </c>
    </row>
    <row r="31" spans="1:9" ht="11.25" customHeight="1" x14ac:dyDescent="0.2">
      <c r="A31" s="30"/>
      <c r="B31" s="97" t="s">
        <v>24</v>
      </c>
      <c r="C31" s="91">
        <v>848</v>
      </c>
      <c r="D31" s="91">
        <v>1120</v>
      </c>
      <c r="E31" s="91">
        <v>992</v>
      </c>
      <c r="F31" s="91">
        <v>976</v>
      </c>
      <c r="G31" s="91">
        <v>2386</v>
      </c>
      <c r="H31" s="93">
        <v>1410</v>
      </c>
      <c r="I31" s="198" t="s">
        <v>664</v>
      </c>
    </row>
    <row r="32" spans="1:9" ht="11.25" customHeight="1" x14ac:dyDescent="0.2">
      <c r="A32" s="30"/>
      <c r="B32" s="96" t="s">
        <v>29</v>
      </c>
      <c r="C32" s="91">
        <v>3200</v>
      </c>
      <c r="D32" s="91">
        <v>3440</v>
      </c>
      <c r="E32" s="91">
        <v>4256</v>
      </c>
      <c r="F32" s="91">
        <v>4096</v>
      </c>
      <c r="G32" s="91">
        <v>3160</v>
      </c>
      <c r="H32" s="93">
        <v>-936</v>
      </c>
      <c r="I32" s="198" t="s">
        <v>665</v>
      </c>
    </row>
    <row r="33" spans="1:11" ht="11.25" customHeight="1" x14ac:dyDescent="0.2">
      <c r="A33" s="30"/>
      <c r="B33" s="98" t="s">
        <v>28</v>
      </c>
      <c r="C33" s="43">
        <v>4.91</v>
      </c>
      <c r="D33" s="43">
        <v>6.1329787234042596</v>
      </c>
      <c r="E33" s="43">
        <v>7.375</v>
      </c>
      <c r="F33" s="43">
        <v>7.3523809523809502</v>
      </c>
      <c r="G33" s="43">
        <v>7.9250681198910096</v>
      </c>
      <c r="H33" s="170">
        <v>0.57268716751005599</v>
      </c>
      <c r="I33" s="198" t="s">
        <v>666</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15312</v>
      </c>
      <c r="D36" s="91">
        <v>17344</v>
      </c>
      <c r="E36" s="91">
        <v>16096</v>
      </c>
      <c r="F36" s="91">
        <v>16592</v>
      </c>
      <c r="G36" s="91">
        <v>16226</v>
      </c>
      <c r="H36" s="93">
        <v>-366</v>
      </c>
      <c r="I36" s="198" t="s">
        <v>667</v>
      </c>
      <c r="J36" s="87"/>
      <c r="K36" s="87"/>
    </row>
    <row r="37" spans="1:11" ht="11.25" customHeight="1" x14ac:dyDescent="0.2">
      <c r="A37" s="29"/>
      <c r="B37" s="92" t="s">
        <v>389</v>
      </c>
      <c r="C37" s="91">
        <v>688</v>
      </c>
      <c r="D37" s="91">
        <v>992</v>
      </c>
      <c r="E37" s="91">
        <v>1264</v>
      </c>
      <c r="F37" s="91">
        <v>1776</v>
      </c>
      <c r="G37" s="91">
        <v>1692</v>
      </c>
      <c r="H37" s="93">
        <v>-84</v>
      </c>
      <c r="I37" s="198" t="s">
        <v>668</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409</v>
      </c>
      <c r="C40" s="91">
        <v>2400</v>
      </c>
      <c r="D40" s="91">
        <v>4304</v>
      </c>
      <c r="E40" s="91">
        <v>3200</v>
      </c>
      <c r="F40" s="91">
        <v>3744</v>
      </c>
      <c r="G40" s="91">
        <v>4783</v>
      </c>
      <c r="H40" s="93">
        <v>1039</v>
      </c>
      <c r="I40" s="198" t="s">
        <v>669</v>
      </c>
      <c r="J40" s="87"/>
      <c r="K40" s="87"/>
    </row>
    <row r="41" spans="1:11" ht="11.25" customHeight="1" x14ac:dyDescent="0.2">
      <c r="A41" s="29"/>
      <c r="B41" s="92" t="s">
        <v>407</v>
      </c>
      <c r="C41" s="91">
        <v>3520</v>
      </c>
      <c r="D41" s="91">
        <v>4000</v>
      </c>
      <c r="E41" s="91">
        <v>3152</v>
      </c>
      <c r="F41" s="91">
        <v>2944</v>
      </c>
      <c r="G41" s="91">
        <v>3660</v>
      </c>
      <c r="H41" s="93">
        <v>716</v>
      </c>
      <c r="I41" s="198" t="s">
        <v>527</v>
      </c>
      <c r="J41" s="87"/>
      <c r="K41" s="87"/>
    </row>
    <row r="42" spans="1:11" ht="11.25" customHeight="1" x14ac:dyDescent="0.2">
      <c r="A42" s="29"/>
      <c r="B42" s="92" t="s">
        <v>402</v>
      </c>
      <c r="C42" s="91">
        <v>1936</v>
      </c>
      <c r="D42" s="91">
        <v>1808</v>
      </c>
      <c r="E42" s="91">
        <v>2016</v>
      </c>
      <c r="F42" s="91">
        <v>2000</v>
      </c>
      <c r="G42" s="91">
        <v>1722</v>
      </c>
      <c r="H42" s="93">
        <v>-278</v>
      </c>
      <c r="I42" s="198" t="s">
        <v>670</v>
      </c>
      <c r="J42" s="87"/>
      <c r="K42" s="87"/>
    </row>
    <row r="43" spans="1:11" ht="11.25" customHeight="1" x14ac:dyDescent="0.2">
      <c r="A43" s="29"/>
      <c r="B43" s="92" t="s">
        <v>401</v>
      </c>
      <c r="C43" s="91">
        <v>2128</v>
      </c>
      <c r="D43" s="91">
        <v>1904</v>
      </c>
      <c r="E43" s="91">
        <v>1696</v>
      </c>
      <c r="F43" s="91">
        <v>1728</v>
      </c>
      <c r="G43" s="91">
        <v>1514</v>
      </c>
      <c r="H43" s="93">
        <v>-214</v>
      </c>
      <c r="I43" s="198" t="s">
        <v>592</v>
      </c>
      <c r="J43" s="87"/>
      <c r="K43" s="87"/>
    </row>
    <row r="44" spans="1:11" ht="11.25" customHeight="1" x14ac:dyDescent="0.2">
      <c r="A44" s="29"/>
      <c r="B44" s="92" t="s">
        <v>671</v>
      </c>
      <c r="C44" s="91">
        <v>0</v>
      </c>
      <c r="D44" s="91">
        <v>1568</v>
      </c>
      <c r="E44" s="91">
        <v>944</v>
      </c>
      <c r="F44" s="91">
        <v>1248</v>
      </c>
      <c r="G44" s="91">
        <v>1436</v>
      </c>
      <c r="H44" s="93">
        <v>188</v>
      </c>
      <c r="I44" s="198" t="s">
        <v>672</v>
      </c>
      <c r="J44" s="87"/>
      <c r="K44" s="87"/>
    </row>
    <row r="45" spans="1:11" ht="11.25" customHeight="1" x14ac:dyDescent="0.2">
      <c r="A45" s="29"/>
      <c r="B45" s="92" t="s">
        <v>403</v>
      </c>
      <c r="C45" s="91">
        <v>2432</v>
      </c>
      <c r="D45" s="91">
        <v>1984</v>
      </c>
      <c r="E45" s="91">
        <v>1264</v>
      </c>
      <c r="F45" s="91">
        <v>1312</v>
      </c>
      <c r="G45" s="91">
        <v>1376</v>
      </c>
      <c r="H45" s="93">
        <v>64</v>
      </c>
      <c r="I45" s="198" t="s">
        <v>431</v>
      </c>
      <c r="J45" s="87"/>
      <c r="K45" s="87"/>
    </row>
    <row r="46" spans="1:11" ht="11.25" customHeight="1" x14ac:dyDescent="0.2">
      <c r="A46" s="29"/>
      <c r="B46" s="92" t="s">
        <v>673</v>
      </c>
      <c r="C46" s="91">
        <v>0</v>
      </c>
      <c r="D46" s="91">
        <v>0</v>
      </c>
      <c r="E46" s="91">
        <v>704</v>
      </c>
      <c r="F46" s="91">
        <v>1040</v>
      </c>
      <c r="G46" s="91">
        <v>1295</v>
      </c>
      <c r="H46" s="93">
        <v>255</v>
      </c>
      <c r="I46" s="198" t="s">
        <v>674</v>
      </c>
      <c r="J46" s="87"/>
      <c r="K46" s="87"/>
    </row>
    <row r="47" spans="1:11" ht="11.25" customHeight="1" x14ac:dyDescent="0.2">
      <c r="A47" s="29"/>
      <c r="B47" s="92" t="s">
        <v>675</v>
      </c>
      <c r="C47" s="91">
        <v>0</v>
      </c>
      <c r="D47" s="91">
        <v>0</v>
      </c>
      <c r="E47" s="91">
        <v>704</v>
      </c>
      <c r="F47" s="91">
        <v>864</v>
      </c>
      <c r="G47" s="91">
        <v>1016</v>
      </c>
      <c r="H47" s="93">
        <v>152</v>
      </c>
      <c r="I47" s="198" t="s">
        <v>676</v>
      </c>
      <c r="J47" s="87"/>
      <c r="K47" s="87"/>
    </row>
    <row r="48" spans="1:11" ht="11.25" customHeight="1" x14ac:dyDescent="0.2">
      <c r="A48" s="29"/>
      <c r="B48" s="92" t="s">
        <v>411</v>
      </c>
      <c r="C48" s="91">
        <v>2080</v>
      </c>
      <c r="D48" s="91">
        <v>1456</v>
      </c>
      <c r="E48" s="91">
        <v>1968</v>
      </c>
      <c r="F48" s="91">
        <v>2048</v>
      </c>
      <c r="G48" s="91">
        <v>714</v>
      </c>
      <c r="H48" s="93">
        <v>-1334</v>
      </c>
      <c r="I48" s="198" t="s">
        <v>677</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420</v>
      </c>
      <c r="B50" s="92"/>
      <c r="C50" s="91"/>
      <c r="D50" s="91"/>
      <c r="E50" s="91"/>
      <c r="F50" s="91"/>
      <c r="G50" s="91"/>
      <c r="H50" s="93"/>
      <c r="I50" s="198"/>
      <c r="J50" s="87"/>
      <c r="K50" s="87"/>
    </row>
    <row r="51" spans="1:11" ht="11.25" customHeight="1" x14ac:dyDescent="0.2">
      <c r="A51" s="29"/>
      <c r="B51" s="92" t="s">
        <v>264</v>
      </c>
      <c r="C51" s="91">
        <v>15440</v>
      </c>
      <c r="D51" s="91">
        <v>17968</v>
      </c>
      <c r="E51" s="91">
        <v>16848</v>
      </c>
      <c r="F51" s="91">
        <v>18288</v>
      </c>
      <c r="G51" s="91">
        <v>17311</v>
      </c>
      <c r="H51" s="93">
        <v>-977</v>
      </c>
      <c r="I51" s="198" t="s">
        <v>624</v>
      </c>
      <c r="J51" s="87"/>
      <c r="K51" s="87"/>
    </row>
    <row r="52" spans="1:11" ht="11.25" customHeight="1" x14ac:dyDescent="0.2">
      <c r="A52" s="42"/>
      <c r="B52" s="44"/>
      <c r="C52" s="44"/>
      <c r="D52" s="44"/>
      <c r="E52" s="44"/>
      <c r="F52" s="44"/>
      <c r="G52" s="44"/>
      <c r="H52" s="183"/>
      <c r="I52" s="199"/>
      <c r="J52" s="42"/>
      <c r="K52" s="4"/>
    </row>
    <row r="53" spans="1:11" ht="11.25" customHeight="1" x14ac:dyDescent="0.2">
      <c r="A53"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L62"/>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54</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655</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313376</v>
      </c>
      <c r="D9" s="36">
        <v>396928</v>
      </c>
      <c r="E9" s="36">
        <v>398000</v>
      </c>
      <c r="F9" s="35">
        <v>449024</v>
      </c>
      <c r="G9" s="35">
        <v>421113</v>
      </c>
      <c r="H9" s="35">
        <v>-27911</v>
      </c>
      <c r="I9" s="197" t="s">
        <v>277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234720</v>
      </c>
      <c r="D12" s="91">
        <v>307504</v>
      </c>
      <c r="E12" s="93">
        <v>296336</v>
      </c>
      <c r="F12" s="93">
        <v>343456</v>
      </c>
      <c r="G12" s="91">
        <v>316069</v>
      </c>
      <c r="H12" s="93">
        <v>-27387</v>
      </c>
      <c r="I12" s="198" t="s">
        <v>662</v>
      </c>
    </row>
    <row r="13" spans="1:11" ht="11.25" customHeight="1" x14ac:dyDescent="0.2">
      <c r="A13" s="30"/>
      <c r="B13" s="92" t="s">
        <v>35</v>
      </c>
      <c r="C13" s="93">
        <v>38816</v>
      </c>
      <c r="D13" s="93">
        <v>44176</v>
      </c>
      <c r="E13" s="93">
        <v>49936</v>
      </c>
      <c r="F13" s="93">
        <v>53840</v>
      </c>
      <c r="G13" s="93">
        <v>49381</v>
      </c>
      <c r="H13" s="93">
        <v>-4459</v>
      </c>
      <c r="I13" s="198" t="s">
        <v>678</v>
      </c>
    </row>
    <row r="14" spans="1:11" ht="11.25" customHeight="1" x14ac:dyDescent="0.2">
      <c r="A14" s="30"/>
      <c r="B14" s="92" t="s">
        <v>14</v>
      </c>
      <c r="C14" s="93">
        <v>12608</v>
      </c>
      <c r="D14" s="93">
        <v>13280</v>
      </c>
      <c r="E14" s="93">
        <v>16240</v>
      </c>
      <c r="F14" s="93">
        <v>13360</v>
      </c>
      <c r="G14" s="93">
        <v>11756</v>
      </c>
      <c r="H14" s="93">
        <v>-1604</v>
      </c>
      <c r="I14" s="198" t="s">
        <v>679</v>
      </c>
    </row>
    <row r="15" spans="1:11" ht="11.25" customHeight="1" x14ac:dyDescent="0.2">
      <c r="A15" s="30"/>
      <c r="B15" s="92" t="s">
        <v>15</v>
      </c>
      <c r="C15" s="93">
        <v>7344</v>
      </c>
      <c r="D15" s="93">
        <v>8672</v>
      </c>
      <c r="E15" s="93">
        <v>10064</v>
      </c>
      <c r="F15" s="93">
        <v>11088</v>
      </c>
      <c r="G15" s="93">
        <v>10358</v>
      </c>
      <c r="H15" s="93">
        <v>-730</v>
      </c>
      <c r="I15" s="198" t="s">
        <v>492</v>
      </c>
    </row>
    <row r="16" spans="1:11" ht="11.25" customHeight="1" x14ac:dyDescent="0.2">
      <c r="A16" s="32"/>
      <c r="B16" s="92" t="s">
        <v>36</v>
      </c>
      <c r="C16" s="93">
        <v>1600</v>
      </c>
      <c r="D16" s="93">
        <v>2224</v>
      </c>
      <c r="E16" s="93">
        <v>2768</v>
      </c>
      <c r="F16" s="93">
        <v>3216</v>
      </c>
      <c r="G16" s="93">
        <v>3207</v>
      </c>
      <c r="H16" s="93">
        <v>-9</v>
      </c>
      <c r="I16" s="198" t="s">
        <v>344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22624</v>
      </c>
      <c r="D19" s="91">
        <v>25280</v>
      </c>
      <c r="E19" s="91">
        <v>27776</v>
      </c>
      <c r="F19" s="91">
        <v>36224</v>
      </c>
      <c r="G19" s="91">
        <v>35599</v>
      </c>
      <c r="H19" s="93">
        <v>-625</v>
      </c>
      <c r="I19" s="198" t="s">
        <v>456</v>
      </c>
    </row>
    <row r="20" spans="1:9" ht="11.25" customHeight="1" x14ac:dyDescent="0.2">
      <c r="A20" s="32"/>
      <c r="B20" s="92" t="s">
        <v>17</v>
      </c>
      <c r="C20" s="91">
        <v>19392</v>
      </c>
      <c r="D20" s="91">
        <v>22608</v>
      </c>
      <c r="E20" s="91">
        <v>23040</v>
      </c>
      <c r="F20" s="91">
        <v>25888</v>
      </c>
      <c r="G20" s="91">
        <v>22847</v>
      </c>
      <c r="H20" s="93">
        <v>-3041</v>
      </c>
      <c r="I20" s="198" t="s">
        <v>297</v>
      </c>
    </row>
    <row r="21" spans="1:9" ht="11.25" customHeight="1" x14ac:dyDescent="0.2">
      <c r="A21" s="30"/>
      <c r="B21" s="92" t="s">
        <v>18</v>
      </c>
      <c r="C21" s="91">
        <v>50944</v>
      </c>
      <c r="D21" s="91">
        <v>68304</v>
      </c>
      <c r="E21" s="91">
        <v>69904</v>
      </c>
      <c r="F21" s="91">
        <v>77008</v>
      </c>
      <c r="G21" s="91">
        <v>76442</v>
      </c>
      <c r="H21" s="93">
        <v>-566</v>
      </c>
      <c r="I21" s="198" t="s">
        <v>364</v>
      </c>
    </row>
    <row r="22" spans="1:9" ht="11.25" customHeight="1" x14ac:dyDescent="0.2">
      <c r="A22" s="30"/>
      <c r="B22" s="92" t="s">
        <v>19</v>
      </c>
      <c r="C22" s="91">
        <v>55264</v>
      </c>
      <c r="D22" s="91">
        <v>64592</v>
      </c>
      <c r="E22" s="91">
        <v>63504</v>
      </c>
      <c r="F22" s="91">
        <v>71888</v>
      </c>
      <c r="G22" s="91">
        <v>68342</v>
      </c>
      <c r="H22" s="93">
        <v>-3546</v>
      </c>
      <c r="I22" s="198" t="s">
        <v>488</v>
      </c>
    </row>
    <row r="23" spans="1:9" ht="11.25" customHeight="1" x14ac:dyDescent="0.2">
      <c r="A23" s="30"/>
      <c r="B23" s="92" t="s">
        <v>20</v>
      </c>
      <c r="C23" s="91">
        <v>69472</v>
      </c>
      <c r="D23" s="91">
        <v>86096</v>
      </c>
      <c r="E23" s="91">
        <v>85344</v>
      </c>
      <c r="F23" s="91">
        <v>87184</v>
      </c>
      <c r="G23" s="91">
        <v>72459</v>
      </c>
      <c r="H23" s="93">
        <v>-14725</v>
      </c>
      <c r="I23" s="198" t="s">
        <v>680</v>
      </c>
    </row>
    <row r="24" spans="1:9" ht="11.25" customHeight="1" x14ac:dyDescent="0.2">
      <c r="A24" s="30"/>
      <c r="B24" s="92" t="s">
        <v>21</v>
      </c>
      <c r="C24" s="91">
        <v>68224</v>
      </c>
      <c r="D24" s="91">
        <v>88752</v>
      </c>
      <c r="E24" s="91">
        <v>87872</v>
      </c>
      <c r="F24" s="91">
        <v>102528</v>
      </c>
      <c r="G24" s="91">
        <v>98032</v>
      </c>
      <c r="H24" s="93">
        <v>-4496</v>
      </c>
      <c r="I24" s="198" t="s">
        <v>622</v>
      </c>
    </row>
    <row r="25" spans="1:9" ht="11.25" customHeight="1" x14ac:dyDescent="0.2">
      <c r="A25" s="30"/>
      <c r="B25" s="92" t="s">
        <v>38</v>
      </c>
      <c r="C25" s="91">
        <v>27456</v>
      </c>
      <c r="D25" s="91">
        <v>41296</v>
      </c>
      <c r="E25" s="91">
        <v>40560</v>
      </c>
      <c r="F25" s="91">
        <v>48304</v>
      </c>
      <c r="G25" s="91">
        <v>47392</v>
      </c>
      <c r="H25" s="93">
        <v>-912</v>
      </c>
      <c r="I25" s="198" t="s">
        <v>444</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114272</v>
      </c>
      <c r="D28" s="91">
        <v>145440</v>
      </c>
      <c r="E28" s="91">
        <v>132688</v>
      </c>
      <c r="F28" s="91">
        <v>132960</v>
      </c>
      <c r="G28" s="91">
        <v>107768</v>
      </c>
      <c r="H28" s="93">
        <v>-25192</v>
      </c>
      <c r="I28" s="198" t="s">
        <v>681</v>
      </c>
    </row>
    <row r="29" spans="1:9" ht="11.25" customHeight="1" x14ac:dyDescent="0.2">
      <c r="A29" s="30"/>
      <c r="B29" s="95" t="s">
        <v>27</v>
      </c>
      <c r="C29" s="91">
        <v>64496</v>
      </c>
      <c r="D29" s="91">
        <v>75872</v>
      </c>
      <c r="E29" s="91">
        <v>61552</v>
      </c>
      <c r="F29" s="91">
        <v>77072</v>
      </c>
      <c r="G29" s="91">
        <v>80787</v>
      </c>
      <c r="H29" s="93">
        <v>3715</v>
      </c>
      <c r="I29" s="198" t="s">
        <v>682</v>
      </c>
    </row>
    <row r="30" spans="1:9" ht="11.25" customHeight="1" x14ac:dyDescent="0.2">
      <c r="A30" s="30"/>
      <c r="B30" s="96" t="s">
        <v>23</v>
      </c>
      <c r="C30" s="91">
        <v>67280</v>
      </c>
      <c r="D30" s="91">
        <v>92544</v>
      </c>
      <c r="E30" s="91">
        <v>111824</v>
      </c>
      <c r="F30" s="91">
        <v>141968</v>
      </c>
      <c r="G30" s="91">
        <v>136586</v>
      </c>
      <c r="H30" s="93">
        <v>-5382</v>
      </c>
      <c r="I30" s="198" t="s">
        <v>291</v>
      </c>
    </row>
    <row r="31" spans="1:9" ht="11.25" customHeight="1" x14ac:dyDescent="0.2">
      <c r="A31" s="30"/>
      <c r="B31" s="97" t="s">
        <v>24</v>
      </c>
      <c r="C31" s="91">
        <v>25056</v>
      </c>
      <c r="D31" s="91">
        <v>32800</v>
      </c>
      <c r="E31" s="91">
        <v>34624</v>
      </c>
      <c r="F31" s="91">
        <v>36704</v>
      </c>
      <c r="G31" s="91">
        <v>33920</v>
      </c>
      <c r="H31" s="93">
        <v>-2784</v>
      </c>
      <c r="I31" s="198" t="s">
        <v>319</v>
      </c>
    </row>
    <row r="32" spans="1:9" ht="11.25" customHeight="1" x14ac:dyDescent="0.2">
      <c r="A32" s="30"/>
      <c r="B32" s="96" t="s">
        <v>29</v>
      </c>
      <c r="C32" s="91">
        <v>42272</v>
      </c>
      <c r="D32" s="91">
        <v>50272</v>
      </c>
      <c r="E32" s="91">
        <v>57312</v>
      </c>
      <c r="F32" s="91">
        <v>60320</v>
      </c>
      <c r="G32" s="91">
        <v>62052</v>
      </c>
      <c r="H32" s="93">
        <v>1732</v>
      </c>
      <c r="I32" s="198" t="s">
        <v>334</v>
      </c>
    </row>
    <row r="33" spans="1:11" ht="11.25" customHeight="1" x14ac:dyDescent="0.2">
      <c r="A33" s="30"/>
      <c r="B33" s="98" t="s">
        <v>28</v>
      </c>
      <c r="C33" s="43">
        <v>5.9679358717434896</v>
      </c>
      <c r="D33" s="43">
        <v>6.3601562500000002</v>
      </c>
      <c r="E33" s="43">
        <v>7.8020304568527896</v>
      </c>
      <c r="F33" s="43">
        <v>8.1908396946564892</v>
      </c>
      <c r="G33" s="43">
        <v>8.5367537516805392</v>
      </c>
      <c r="H33" s="170">
        <v>0.34591405702404598</v>
      </c>
      <c r="I33" s="198" t="s">
        <v>465</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282544</v>
      </c>
      <c r="D36" s="91">
        <v>348064</v>
      </c>
      <c r="E36" s="91">
        <v>344720</v>
      </c>
      <c r="F36" s="91">
        <v>384784</v>
      </c>
      <c r="G36" s="91">
        <v>352622</v>
      </c>
      <c r="H36" s="93">
        <v>-32162</v>
      </c>
      <c r="I36" s="198" t="s">
        <v>683</v>
      </c>
      <c r="J36" s="87"/>
      <c r="K36" s="87"/>
    </row>
    <row r="37" spans="1:11" ht="11.25" customHeight="1" x14ac:dyDescent="0.2">
      <c r="A37" s="29"/>
      <c r="B37" s="92" t="s">
        <v>389</v>
      </c>
      <c r="C37" s="91">
        <v>24144</v>
      </c>
      <c r="D37" s="91">
        <v>38192</v>
      </c>
      <c r="E37" s="91">
        <v>43232</v>
      </c>
      <c r="F37" s="91">
        <v>54032</v>
      </c>
      <c r="G37" s="91">
        <v>57981</v>
      </c>
      <c r="H37" s="93">
        <v>3949</v>
      </c>
      <c r="I37" s="198" t="s">
        <v>340</v>
      </c>
      <c r="J37" s="87"/>
      <c r="K37" s="87"/>
    </row>
    <row r="38" spans="1:11" ht="11.25" customHeight="1" x14ac:dyDescent="0.2">
      <c r="A38" s="29"/>
      <c r="B38" s="92" t="s">
        <v>391</v>
      </c>
      <c r="C38" s="91">
        <v>4848</v>
      </c>
      <c r="D38" s="91">
        <v>8448</v>
      </c>
      <c r="E38" s="91">
        <v>7680</v>
      </c>
      <c r="F38" s="91">
        <v>7776</v>
      </c>
      <c r="G38" s="91">
        <v>7978</v>
      </c>
      <c r="H38" s="93">
        <v>202</v>
      </c>
      <c r="I38" s="198" t="s">
        <v>637</v>
      </c>
      <c r="J38" s="87"/>
      <c r="K38" s="87"/>
    </row>
    <row r="39" spans="1:11" ht="11.25" customHeight="1" x14ac:dyDescent="0.2">
      <c r="A39" s="29"/>
      <c r="B39" s="92" t="s">
        <v>393</v>
      </c>
      <c r="C39" s="91">
        <v>1424</v>
      </c>
      <c r="D39" s="91">
        <v>1760</v>
      </c>
      <c r="E39" s="91">
        <v>1904</v>
      </c>
      <c r="F39" s="91">
        <v>1776</v>
      </c>
      <c r="G39" s="91">
        <v>1533</v>
      </c>
      <c r="H39" s="93">
        <v>-243</v>
      </c>
      <c r="I39" s="198" t="s">
        <v>684</v>
      </c>
      <c r="J39" s="87"/>
      <c r="K39" s="87"/>
    </row>
    <row r="40" spans="1:11" ht="11.25" customHeight="1" x14ac:dyDescent="0.2">
      <c r="A40" s="29"/>
      <c r="B40" s="92" t="s">
        <v>396</v>
      </c>
      <c r="C40" s="91">
        <v>368</v>
      </c>
      <c r="D40" s="91">
        <v>384</v>
      </c>
      <c r="E40" s="91">
        <v>432</v>
      </c>
      <c r="F40" s="91">
        <v>640</v>
      </c>
      <c r="G40" s="91">
        <v>748</v>
      </c>
      <c r="H40" s="93">
        <v>108</v>
      </c>
      <c r="I40" s="198" t="s">
        <v>685</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407</v>
      </c>
      <c r="C43" s="91">
        <v>67200</v>
      </c>
      <c r="D43" s="91">
        <v>69552</v>
      </c>
      <c r="E43" s="91">
        <v>76736</v>
      </c>
      <c r="F43" s="91">
        <v>73888</v>
      </c>
      <c r="G43" s="91">
        <v>79360</v>
      </c>
      <c r="H43" s="93">
        <v>5472</v>
      </c>
      <c r="I43" s="198" t="s">
        <v>553</v>
      </c>
      <c r="J43" s="87"/>
      <c r="K43" s="87"/>
    </row>
    <row r="44" spans="1:11" ht="11.25" customHeight="1" x14ac:dyDescent="0.2">
      <c r="A44" s="29"/>
      <c r="B44" s="92" t="s">
        <v>409</v>
      </c>
      <c r="C44" s="91">
        <v>49280</v>
      </c>
      <c r="D44" s="91">
        <v>74192</v>
      </c>
      <c r="E44" s="91">
        <v>72704</v>
      </c>
      <c r="F44" s="91">
        <v>75568</v>
      </c>
      <c r="G44" s="91">
        <v>75932</v>
      </c>
      <c r="H44" s="93">
        <v>364</v>
      </c>
      <c r="I44" s="198" t="s">
        <v>388</v>
      </c>
      <c r="J44" s="87"/>
      <c r="K44" s="87"/>
    </row>
    <row r="45" spans="1:11" ht="11.25" customHeight="1" x14ac:dyDescent="0.2">
      <c r="A45" s="29"/>
      <c r="B45" s="92" t="s">
        <v>402</v>
      </c>
      <c r="C45" s="91">
        <v>38912</v>
      </c>
      <c r="D45" s="91">
        <v>46160</v>
      </c>
      <c r="E45" s="91">
        <v>40064</v>
      </c>
      <c r="F45" s="91">
        <v>46400</v>
      </c>
      <c r="G45" s="91">
        <v>41347</v>
      </c>
      <c r="H45" s="93">
        <v>-5053</v>
      </c>
      <c r="I45" s="198" t="s">
        <v>686</v>
      </c>
      <c r="J45" s="87"/>
      <c r="K45" s="87"/>
    </row>
    <row r="46" spans="1:11" ht="11.25" customHeight="1" x14ac:dyDescent="0.2">
      <c r="A46" s="29"/>
      <c r="B46" s="92" t="s">
        <v>401</v>
      </c>
      <c r="C46" s="91">
        <v>42240</v>
      </c>
      <c r="D46" s="91">
        <v>56624</v>
      </c>
      <c r="E46" s="91">
        <v>44912</v>
      </c>
      <c r="F46" s="91">
        <v>39760</v>
      </c>
      <c r="G46" s="91">
        <v>39888</v>
      </c>
      <c r="H46" s="93">
        <v>128</v>
      </c>
      <c r="I46" s="198" t="s">
        <v>337</v>
      </c>
      <c r="J46" s="87"/>
      <c r="K46" s="87"/>
    </row>
    <row r="47" spans="1:11" ht="11.25" customHeight="1" x14ac:dyDescent="0.2">
      <c r="A47" s="29"/>
      <c r="B47" s="92" t="s">
        <v>411</v>
      </c>
      <c r="C47" s="91">
        <v>33632</v>
      </c>
      <c r="D47" s="91">
        <v>38160</v>
      </c>
      <c r="E47" s="91">
        <v>43248</v>
      </c>
      <c r="F47" s="91">
        <v>60336</v>
      </c>
      <c r="G47" s="91">
        <v>39422</v>
      </c>
      <c r="H47" s="93">
        <v>-20914</v>
      </c>
      <c r="I47" s="198" t="s">
        <v>687</v>
      </c>
      <c r="J47" s="87"/>
      <c r="K47" s="87"/>
    </row>
    <row r="48" spans="1:11" ht="11.25" customHeight="1" x14ac:dyDescent="0.2">
      <c r="A48" s="29"/>
      <c r="B48" s="92" t="s">
        <v>403</v>
      </c>
      <c r="C48" s="91">
        <v>43600</v>
      </c>
      <c r="D48" s="91">
        <v>52528</v>
      </c>
      <c r="E48" s="91">
        <v>43520</v>
      </c>
      <c r="F48" s="91">
        <v>37440</v>
      </c>
      <c r="G48" s="91">
        <v>32779</v>
      </c>
      <c r="H48" s="93">
        <v>-4661</v>
      </c>
      <c r="I48" s="198" t="s">
        <v>592</v>
      </c>
      <c r="J48" s="87"/>
      <c r="K48" s="87"/>
    </row>
    <row r="49" spans="1:12" ht="11.25" customHeight="1" x14ac:dyDescent="0.2">
      <c r="A49" s="29"/>
      <c r="B49" s="92" t="s">
        <v>671</v>
      </c>
      <c r="C49" s="91">
        <v>0</v>
      </c>
      <c r="D49" s="91">
        <v>15696</v>
      </c>
      <c r="E49" s="91">
        <v>24384</v>
      </c>
      <c r="F49" s="91">
        <v>31152</v>
      </c>
      <c r="G49" s="91">
        <v>31088</v>
      </c>
      <c r="H49" s="93">
        <v>-64</v>
      </c>
      <c r="I49" s="198" t="s">
        <v>530</v>
      </c>
      <c r="J49" s="87"/>
      <c r="K49" s="87"/>
    </row>
    <row r="50" spans="1:12" ht="11.25" customHeight="1" x14ac:dyDescent="0.2">
      <c r="A50" s="29"/>
      <c r="B50" s="92" t="s">
        <v>673</v>
      </c>
      <c r="C50" s="91">
        <v>0</v>
      </c>
      <c r="D50" s="91">
        <v>0</v>
      </c>
      <c r="E50" s="91">
        <v>9152</v>
      </c>
      <c r="F50" s="91">
        <v>16720</v>
      </c>
      <c r="G50" s="91">
        <v>19508</v>
      </c>
      <c r="H50" s="93">
        <v>2788</v>
      </c>
      <c r="I50" s="198" t="s">
        <v>688</v>
      </c>
      <c r="J50" s="87"/>
      <c r="K50" s="87"/>
    </row>
    <row r="51" spans="1:12" ht="11.25" customHeight="1" x14ac:dyDescent="0.2">
      <c r="A51" s="29"/>
      <c r="B51" s="92" t="s">
        <v>675</v>
      </c>
      <c r="C51" s="91">
        <v>0</v>
      </c>
      <c r="D51" s="91">
        <v>0</v>
      </c>
      <c r="E51" s="91">
        <v>704</v>
      </c>
      <c r="F51" s="91">
        <v>16240</v>
      </c>
      <c r="G51" s="91">
        <v>18829</v>
      </c>
      <c r="H51" s="93">
        <v>2589</v>
      </c>
      <c r="I51" s="198" t="s">
        <v>689</v>
      </c>
      <c r="J51" s="87"/>
      <c r="K51" s="87"/>
    </row>
    <row r="52" spans="1:12" ht="11.25" customHeight="1" x14ac:dyDescent="0.2">
      <c r="A52" s="29"/>
      <c r="B52" s="92" t="s">
        <v>405</v>
      </c>
      <c r="C52" s="91">
        <v>13088</v>
      </c>
      <c r="D52" s="91">
        <v>16352</v>
      </c>
      <c r="E52" s="91">
        <v>16688</v>
      </c>
      <c r="F52" s="91">
        <v>20624</v>
      </c>
      <c r="G52" s="91">
        <v>15671</v>
      </c>
      <c r="H52" s="93">
        <v>-4953</v>
      </c>
      <c r="I52" s="198" t="s">
        <v>690</v>
      </c>
      <c r="J52" s="87"/>
      <c r="K52" s="87"/>
    </row>
    <row r="53" spans="1:12" ht="11.25" customHeight="1" x14ac:dyDescent="0.2">
      <c r="A53" s="29"/>
      <c r="B53" s="92"/>
      <c r="C53" s="91"/>
      <c r="D53" s="91"/>
      <c r="E53" s="91"/>
      <c r="F53" s="91"/>
      <c r="G53" s="91"/>
      <c r="H53" s="93"/>
      <c r="I53" s="198"/>
      <c r="J53" s="87"/>
      <c r="K53" s="87"/>
      <c r="L53" s="4"/>
    </row>
    <row r="54" spans="1:12" ht="11.25" customHeight="1" x14ac:dyDescent="0.2">
      <c r="A54" s="29" t="s">
        <v>420</v>
      </c>
      <c r="B54" s="92"/>
      <c r="C54" s="91"/>
      <c r="D54" s="91"/>
      <c r="E54" s="91"/>
      <c r="F54" s="91"/>
      <c r="G54" s="91"/>
      <c r="H54" s="93"/>
      <c r="I54" s="198"/>
      <c r="J54" s="87"/>
      <c r="K54" s="87"/>
      <c r="L54" s="4"/>
    </row>
    <row r="55" spans="1:12" ht="11.25" customHeight="1" x14ac:dyDescent="0.2">
      <c r="A55" s="29"/>
      <c r="B55" s="92" t="s">
        <v>264</v>
      </c>
      <c r="C55" s="91">
        <v>301920</v>
      </c>
      <c r="D55" s="91">
        <v>383984</v>
      </c>
      <c r="E55" s="91">
        <v>382960</v>
      </c>
      <c r="F55" s="91">
        <v>432816</v>
      </c>
      <c r="G55" s="91">
        <v>403775</v>
      </c>
      <c r="H55" s="93">
        <v>-29041</v>
      </c>
      <c r="I55" s="198" t="s">
        <v>691</v>
      </c>
      <c r="J55" s="87"/>
      <c r="K55" s="87"/>
      <c r="L55" s="4"/>
    </row>
    <row r="56" spans="1:12" ht="11.25" customHeight="1" x14ac:dyDescent="0.2">
      <c r="A56" s="29"/>
      <c r="B56" s="92" t="s">
        <v>422</v>
      </c>
      <c r="C56" s="91">
        <v>2944</v>
      </c>
      <c r="D56" s="91">
        <v>3216</v>
      </c>
      <c r="E56" s="91">
        <v>3696</v>
      </c>
      <c r="F56" s="91">
        <v>3088</v>
      </c>
      <c r="G56" s="91">
        <v>3890</v>
      </c>
      <c r="H56" s="93">
        <v>802</v>
      </c>
      <c r="I56" s="198" t="s">
        <v>692</v>
      </c>
      <c r="J56" s="87"/>
      <c r="K56" s="87"/>
      <c r="L56" s="4"/>
    </row>
    <row r="57" spans="1:12" ht="11.25" customHeight="1" x14ac:dyDescent="0.2">
      <c r="A57" s="29"/>
      <c r="B57" s="92" t="s">
        <v>411</v>
      </c>
      <c r="C57" s="91">
        <v>1568</v>
      </c>
      <c r="D57" s="91">
        <v>2224</v>
      </c>
      <c r="E57" s="91">
        <v>2560</v>
      </c>
      <c r="F57" s="91">
        <v>3536</v>
      </c>
      <c r="G57" s="91">
        <v>3845</v>
      </c>
      <c r="H57" s="93">
        <v>309</v>
      </c>
      <c r="I57" s="198" t="s">
        <v>524</v>
      </c>
      <c r="J57" s="87"/>
      <c r="K57" s="87"/>
      <c r="L57" s="4"/>
    </row>
    <row r="58" spans="1:12" ht="11.25" customHeight="1" x14ac:dyDescent="0.2">
      <c r="A58" s="29"/>
      <c r="B58" s="92" t="s">
        <v>262</v>
      </c>
      <c r="C58" s="91">
        <v>1664</v>
      </c>
      <c r="D58" s="91">
        <v>1568</v>
      </c>
      <c r="E58" s="91">
        <v>1728</v>
      </c>
      <c r="F58" s="91">
        <v>1952</v>
      </c>
      <c r="G58" s="91">
        <v>2032</v>
      </c>
      <c r="H58" s="93">
        <v>80</v>
      </c>
      <c r="I58" s="198" t="s">
        <v>353</v>
      </c>
      <c r="J58" s="87"/>
      <c r="K58" s="87"/>
      <c r="L58" s="4"/>
    </row>
    <row r="59" spans="1:12" ht="11.25" customHeight="1" x14ac:dyDescent="0.2">
      <c r="A59" s="42"/>
      <c r="B59" s="44"/>
      <c r="C59" s="44"/>
      <c r="D59" s="44"/>
      <c r="E59" s="44"/>
      <c r="F59" s="44"/>
      <c r="G59" s="44"/>
      <c r="H59" s="183"/>
      <c r="I59" s="199"/>
      <c r="J59" s="42"/>
      <c r="K59" s="4"/>
    </row>
    <row r="60" spans="1:12" ht="11.25" customHeight="1" x14ac:dyDescent="0.2">
      <c r="A60" s="237" t="s">
        <v>149</v>
      </c>
    </row>
    <row r="61" spans="1:12" ht="11.25" customHeight="1" x14ac:dyDescent="0.2"/>
    <row r="62" spans="1:12"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R32"/>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55</v>
      </c>
      <c r="C1" s="2"/>
      <c r="D1" s="2"/>
      <c r="E1" s="2"/>
      <c r="F1" s="2"/>
      <c r="G1" s="2"/>
      <c r="H1" s="8"/>
      <c r="I1" s="190"/>
      <c r="J1" s="2"/>
    </row>
    <row r="2" spans="1:18" x14ac:dyDescent="0.2">
      <c r="C2" s="87"/>
      <c r="D2" s="87"/>
      <c r="E2" s="87"/>
      <c r="F2" s="87"/>
      <c r="G2" s="87"/>
      <c r="H2" s="91"/>
      <c r="I2" s="191"/>
      <c r="J2" s="126"/>
    </row>
    <row r="3" spans="1:18" ht="15" x14ac:dyDescent="0.25">
      <c r="A3" s="39" t="s">
        <v>693</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5"/>
      <c r="B6" s="266"/>
      <c r="C6" s="50"/>
      <c r="D6" s="51"/>
      <c r="E6" s="49" t="s">
        <v>257</v>
      </c>
      <c r="F6" s="51"/>
      <c r="G6" s="52"/>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16176</v>
      </c>
      <c r="D9" s="14">
        <v>18576</v>
      </c>
      <c r="E9" s="14">
        <v>17744</v>
      </c>
      <c r="F9" s="14">
        <v>18928</v>
      </c>
      <c r="G9" s="14">
        <v>18334</v>
      </c>
      <c r="H9" s="14">
        <v>-594</v>
      </c>
      <c r="I9" s="202" t="s">
        <v>265</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409</v>
      </c>
      <c r="B11" s="87"/>
      <c r="C11" s="91">
        <v>2272</v>
      </c>
      <c r="D11" s="91">
        <v>2560</v>
      </c>
      <c r="E11" s="91">
        <v>2416</v>
      </c>
      <c r="F11" s="91">
        <v>2832</v>
      </c>
      <c r="G11" s="91">
        <v>2796</v>
      </c>
      <c r="H11" s="91">
        <v>-36</v>
      </c>
      <c r="I11" s="203" t="s">
        <v>338</v>
      </c>
      <c r="J11" s="104"/>
      <c r="M11" s="1"/>
      <c r="N11" s="1"/>
      <c r="O11" s="1"/>
      <c r="P11" s="1"/>
      <c r="Q11" s="1"/>
      <c r="R11" s="1"/>
    </row>
    <row r="12" spans="1:18" ht="11.25" customHeight="1" x14ac:dyDescent="0.2">
      <c r="A12" s="87" t="s">
        <v>694</v>
      </c>
      <c r="B12" s="87"/>
      <c r="C12" s="91">
        <v>1888</v>
      </c>
      <c r="D12" s="91">
        <v>2512</v>
      </c>
      <c r="E12" s="91">
        <v>2560</v>
      </c>
      <c r="F12" s="91">
        <v>2656</v>
      </c>
      <c r="G12" s="91">
        <v>2536</v>
      </c>
      <c r="H12" s="91">
        <v>-120</v>
      </c>
      <c r="I12" s="203" t="s">
        <v>695</v>
      </c>
      <c r="J12" s="104"/>
      <c r="M12" s="1"/>
      <c r="N12" s="9"/>
      <c r="O12" s="9"/>
      <c r="P12" s="9"/>
      <c r="Q12" s="9"/>
      <c r="R12" s="9"/>
    </row>
    <row r="13" spans="1:18" ht="11.25" customHeight="1" x14ac:dyDescent="0.2">
      <c r="A13" s="87" t="s">
        <v>671</v>
      </c>
      <c r="B13" s="87"/>
      <c r="C13" s="91">
        <v>2032</v>
      </c>
      <c r="D13" s="91">
        <v>2816</v>
      </c>
      <c r="E13" s="91">
        <v>1584</v>
      </c>
      <c r="F13" s="91">
        <v>1824</v>
      </c>
      <c r="G13" s="91">
        <v>1745</v>
      </c>
      <c r="H13" s="91">
        <v>-79</v>
      </c>
      <c r="I13" s="203" t="s">
        <v>618</v>
      </c>
      <c r="J13" s="104"/>
      <c r="M13" s="1"/>
    </row>
    <row r="14" spans="1:18" ht="11.25" customHeight="1" x14ac:dyDescent="0.2">
      <c r="A14" s="87" t="s">
        <v>696</v>
      </c>
      <c r="B14" s="87"/>
      <c r="C14" s="91">
        <v>752</v>
      </c>
      <c r="D14" s="91">
        <v>816</v>
      </c>
      <c r="E14" s="91">
        <v>1056</v>
      </c>
      <c r="F14" s="91">
        <v>1216</v>
      </c>
      <c r="G14" s="91">
        <v>1102</v>
      </c>
      <c r="H14" s="91">
        <v>-114</v>
      </c>
      <c r="I14" s="203" t="s">
        <v>608</v>
      </c>
      <c r="J14" s="104"/>
      <c r="M14" s="1"/>
    </row>
    <row r="15" spans="1:18" ht="11.25" customHeight="1" x14ac:dyDescent="0.2">
      <c r="A15" s="87" t="s">
        <v>697</v>
      </c>
      <c r="B15" s="87"/>
      <c r="C15" s="91">
        <v>800</v>
      </c>
      <c r="D15" s="91">
        <v>912</v>
      </c>
      <c r="E15" s="91">
        <v>912</v>
      </c>
      <c r="F15" s="91">
        <v>928</v>
      </c>
      <c r="G15" s="91">
        <v>1029</v>
      </c>
      <c r="H15" s="91">
        <v>101</v>
      </c>
      <c r="I15" s="203" t="s">
        <v>698</v>
      </c>
      <c r="J15" s="104"/>
      <c r="M15" s="1"/>
    </row>
    <row r="16" spans="1:18" ht="11.25" customHeight="1" x14ac:dyDescent="0.2">
      <c r="A16" s="87" t="s">
        <v>699</v>
      </c>
      <c r="B16" s="87"/>
      <c r="C16" s="91">
        <v>624</v>
      </c>
      <c r="D16" s="91">
        <v>576</v>
      </c>
      <c r="E16" s="91">
        <v>1184</v>
      </c>
      <c r="F16" s="91">
        <v>704</v>
      </c>
      <c r="G16" s="91">
        <v>806</v>
      </c>
      <c r="H16" s="91">
        <v>102</v>
      </c>
      <c r="I16" s="203" t="s">
        <v>700</v>
      </c>
      <c r="J16" s="104"/>
      <c r="M16" s="1"/>
      <c r="N16" s="10"/>
      <c r="O16" s="10"/>
      <c r="P16" s="10"/>
      <c r="Q16" s="10"/>
      <c r="R16" s="10"/>
    </row>
    <row r="17" spans="1:10" ht="11.25" customHeight="1" x14ac:dyDescent="0.2">
      <c r="A17" s="87" t="s">
        <v>701</v>
      </c>
      <c r="B17" s="87"/>
      <c r="C17" s="91">
        <v>608</v>
      </c>
      <c r="D17" s="91">
        <v>672</v>
      </c>
      <c r="E17" s="91">
        <v>784</v>
      </c>
      <c r="F17" s="91">
        <v>832</v>
      </c>
      <c r="G17" s="91">
        <v>618</v>
      </c>
      <c r="H17" s="91">
        <v>-214</v>
      </c>
      <c r="I17" s="203" t="s">
        <v>702</v>
      </c>
      <c r="J17" s="104"/>
    </row>
    <row r="18" spans="1:10" ht="11.25" customHeight="1" x14ac:dyDescent="0.2">
      <c r="A18" s="87" t="s">
        <v>330</v>
      </c>
      <c r="B18" s="87"/>
      <c r="C18" s="91">
        <v>3696</v>
      </c>
      <c r="D18" s="91">
        <v>3648</v>
      </c>
      <c r="E18" s="91">
        <v>3184</v>
      </c>
      <c r="F18" s="91">
        <v>3408</v>
      </c>
      <c r="G18" s="91">
        <v>3804</v>
      </c>
      <c r="H18" s="91">
        <v>396</v>
      </c>
      <c r="I18" s="203" t="s">
        <v>703</v>
      </c>
      <c r="J18" s="104"/>
    </row>
    <row r="19" spans="1:10" ht="11.25" customHeight="1" x14ac:dyDescent="0.2">
      <c r="A19" s="42"/>
      <c r="B19" s="121"/>
      <c r="C19" s="42"/>
      <c r="D19" s="42"/>
      <c r="E19" s="121"/>
      <c r="F19" s="121"/>
      <c r="G19" s="121"/>
      <c r="H19" s="182"/>
      <c r="I19" s="204"/>
      <c r="J19" s="122"/>
    </row>
    <row r="20" spans="1:10" ht="11.25" customHeight="1" x14ac:dyDescent="0.2">
      <c r="A20" s="41" t="s">
        <v>149</v>
      </c>
      <c r="C20" s="1"/>
      <c r="D20" s="1"/>
      <c r="E20" s="1"/>
      <c r="F20" s="1"/>
      <c r="G20" s="1"/>
      <c r="H20" s="8"/>
      <c r="I20" s="190"/>
      <c r="J20" s="11"/>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dimension ref="A1:M32"/>
  <sheetViews>
    <sheetView zoomScaleNormal="100" workbookViewId="0"/>
  </sheetViews>
  <sheetFormatPr defaultRowHeight="12.75" x14ac:dyDescent="0.2"/>
  <cols>
    <col min="1" max="1" width="2.7109375" customWidth="1"/>
    <col min="2" max="2" width="85.42578125" customWidth="1"/>
  </cols>
  <sheetData>
    <row r="1" spans="1:13" x14ac:dyDescent="0.2">
      <c r="A1" s="30" t="s">
        <v>106</v>
      </c>
    </row>
    <row r="3" spans="1:13" x14ac:dyDescent="0.2">
      <c r="B3" t="s">
        <v>151</v>
      </c>
      <c r="C3" s="2"/>
      <c r="D3" s="2"/>
      <c r="E3" s="2"/>
      <c r="F3" s="2"/>
      <c r="G3" s="2"/>
      <c r="H3" s="2"/>
      <c r="I3" s="2"/>
      <c r="J3" s="2"/>
      <c r="K3" s="2"/>
      <c r="L3" s="2"/>
      <c r="M3" s="2"/>
    </row>
    <row r="4" spans="1:13" x14ac:dyDescent="0.2">
      <c r="B4" t="s">
        <v>107</v>
      </c>
      <c r="C4" s="2"/>
      <c r="D4" s="2"/>
      <c r="E4" s="2"/>
      <c r="F4" s="2"/>
      <c r="G4" s="2"/>
      <c r="H4" s="2"/>
      <c r="I4" s="2"/>
      <c r="J4" s="2"/>
      <c r="K4" s="2"/>
      <c r="L4" s="2"/>
      <c r="M4" s="2"/>
    </row>
    <row r="5" spans="1:13" x14ac:dyDescent="0.2">
      <c r="B5" t="s">
        <v>141</v>
      </c>
      <c r="C5" s="2"/>
      <c r="D5" s="2"/>
      <c r="E5" s="2"/>
      <c r="F5" s="2"/>
      <c r="G5" s="2"/>
      <c r="H5" s="2"/>
      <c r="I5" s="2"/>
      <c r="J5" s="2"/>
      <c r="K5" s="2"/>
      <c r="L5" s="2"/>
      <c r="M5" s="2"/>
    </row>
    <row r="6" spans="1:13" x14ac:dyDescent="0.2">
      <c r="B6" t="s">
        <v>140</v>
      </c>
      <c r="C6" s="2"/>
      <c r="D6" s="2"/>
      <c r="E6" s="2"/>
      <c r="F6" s="2"/>
      <c r="G6" s="2"/>
      <c r="H6" s="2"/>
      <c r="I6" s="2"/>
      <c r="J6" s="2"/>
      <c r="K6" s="2"/>
      <c r="L6" s="2"/>
      <c r="M6" s="2"/>
    </row>
    <row r="8" spans="1:13" x14ac:dyDescent="0.2">
      <c r="B8" t="s">
        <v>155</v>
      </c>
      <c r="C8" s="2"/>
      <c r="D8" s="2"/>
      <c r="E8" s="2"/>
      <c r="F8" s="2"/>
      <c r="G8" s="2"/>
      <c r="H8" s="2"/>
      <c r="I8" s="2"/>
      <c r="J8" s="2"/>
      <c r="K8" s="2"/>
      <c r="L8" s="2"/>
    </row>
    <row r="9" spans="1:13" x14ac:dyDescent="0.2">
      <c r="B9" t="s">
        <v>162</v>
      </c>
      <c r="C9" s="2"/>
      <c r="D9" s="2"/>
      <c r="E9" s="2"/>
      <c r="F9" s="2"/>
      <c r="G9" s="2"/>
      <c r="H9" s="2"/>
      <c r="I9" s="2"/>
      <c r="J9" s="2"/>
      <c r="K9" s="2"/>
      <c r="L9" s="2"/>
    </row>
    <row r="10" spans="1:13" x14ac:dyDescent="0.2">
      <c r="B10" t="s">
        <v>163</v>
      </c>
      <c r="C10" s="2"/>
      <c r="D10" s="2"/>
      <c r="E10" s="2"/>
      <c r="F10" s="2"/>
      <c r="G10" s="2"/>
      <c r="H10" s="2"/>
      <c r="I10" s="2"/>
      <c r="J10" s="2"/>
      <c r="K10" s="2"/>
      <c r="L10" s="2"/>
    </row>
    <row r="11" spans="1:13" x14ac:dyDescent="0.2">
      <c r="C11" s="2"/>
      <c r="D11" s="2"/>
      <c r="E11" s="2"/>
      <c r="F11" s="2"/>
      <c r="G11" s="2"/>
      <c r="H11" s="2"/>
      <c r="I11" s="2"/>
      <c r="J11" s="2"/>
      <c r="K11" s="2"/>
      <c r="L11" s="2"/>
    </row>
    <row r="12" spans="1:13" x14ac:dyDescent="0.2">
      <c r="B12" t="s">
        <v>143</v>
      </c>
      <c r="C12" s="2"/>
      <c r="D12" s="2"/>
      <c r="E12" s="2"/>
      <c r="F12" s="2"/>
      <c r="G12" s="2"/>
      <c r="H12" s="2"/>
      <c r="I12" s="2"/>
      <c r="J12" s="2"/>
      <c r="K12" s="2"/>
      <c r="L12" s="2"/>
    </row>
    <row r="13" spans="1:13" x14ac:dyDescent="0.2">
      <c r="B13" t="s">
        <v>142</v>
      </c>
      <c r="C13" s="2"/>
      <c r="D13" s="2"/>
      <c r="E13" s="2"/>
      <c r="F13" s="2"/>
      <c r="G13" s="2"/>
      <c r="H13" s="2"/>
      <c r="I13" s="2"/>
      <c r="J13" s="2"/>
      <c r="K13" s="2"/>
      <c r="L13" s="2"/>
    </row>
    <row r="15" spans="1:13" x14ac:dyDescent="0.2">
      <c r="A15" s="30" t="s">
        <v>97</v>
      </c>
    </row>
    <row r="17" spans="1:2" x14ac:dyDescent="0.2">
      <c r="A17" s="2"/>
      <c r="B17" s="2" t="s">
        <v>99</v>
      </c>
    </row>
    <row r="18" spans="1:2" x14ac:dyDescent="0.2">
      <c r="A18" s="2"/>
      <c r="B18" s="2"/>
    </row>
    <row r="19" spans="1:2" x14ac:dyDescent="0.2">
      <c r="A19" s="64"/>
      <c r="B19" s="64" t="s">
        <v>102</v>
      </c>
    </row>
    <row r="20" spans="1:2" x14ac:dyDescent="0.2">
      <c r="A20" s="64"/>
      <c r="B20" s="64" t="s">
        <v>103</v>
      </c>
    </row>
    <row r="21" spans="1:2" x14ac:dyDescent="0.2">
      <c r="A21" s="2"/>
      <c r="B21" s="2"/>
    </row>
    <row r="22" spans="1:2" ht="38.25" x14ac:dyDescent="0.2">
      <c r="A22" s="230"/>
      <c r="B22" s="243" t="s">
        <v>119</v>
      </c>
    </row>
    <row r="24" spans="1:2" x14ac:dyDescent="0.2">
      <c r="A24" s="64"/>
      <c r="B24" s="64" t="s">
        <v>100</v>
      </c>
    </row>
    <row r="25" spans="1:2" x14ac:dyDescent="0.2">
      <c r="A25" s="64"/>
      <c r="B25" s="64"/>
    </row>
    <row r="26" spans="1:2" ht="38.25" x14ac:dyDescent="0.2">
      <c r="A26" s="230"/>
      <c r="B26" s="243" t="s">
        <v>122</v>
      </c>
    </row>
    <row r="27" spans="1:2" x14ac:dyDescent="0.2">
      <c r="A27" s="2"/>
      <c r="B27" s="2"/>
    </row>
    <row r="28" spans="1:2" ht="76.5" x14ac:dyDescent="0.2">
      <c r="A28" s="230"/>
      <c r="B28" s="243" t="s">
        <v>170</v>
      </c>
    </row>
    <row r="30" spans="1:2" x14ac:dyDescent="0.2">
      <c r="A30" s="2"/>
      <c r="B30" s="2" t="s">
        <v>101</v>
      </c>
    </row>
    <row r="31" spans="1:2" x14ac:dyDescent="0.2">
      <c r="A31" s="2"/>
      <c r="B31" s="2"/>
    </row>
    <row r="32" spans="1:2" ht="25.5" x14ac:dyDescent="0.2">
      <c r="A32" s="231"/>
      <c r="B32" s="231" t="s">
        <v>120</v>
      </c>
    </row>
  </sheetData>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1:R46"/>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56</v>
      </c>
      <c r="C1" s="2"/>
      <c r="D1" s="2"/>
      <c r="E1" s="2"/>
      <c r="F1" s="2"/>
      <c r="G1" s="2"/>
      <c r="H1" s="8"/>
      <c r="I1" s="190"/>
      <c r="J1" s="2"/>
    </row>
    <row r="2" spans="1:18" x14ac:dyDescent="0.2">
      <c r="B2" s="87"/>
      <c r="C2" s="87"/>
      <c r="D2" s="87"/>
      <c r="E2" s="87"/>
      <c r="F2" s="87"/>
      <c r="G2" s="87"/>
      <c r="H2" s="91"/>
      <c r="I2" s="191"/>
      <c r="J2" s="126"/>
    </row>
    <row r="3" spans="1:18" ht="15" x14ac:dyDescent="0.25">
      <c r="A3" s="39" t="s">
        <v>693</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313376</v>
      </c>
      <c r="D9" s="14">
        <v>396928</v>
      </c>
      <c r="E9" s="14">
        <v>398000</v>
      </c>
      <c r="F9" s="14">
        <v>449024</v>
      </c>
      <c r="G9" s="14">
        <v>421113</v>
      </c>
      <c r="H9" s="14">
        <v>-27911</v>
      </c>
      <c r="I9" s="202" t="s">
        <v>277</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694</v>
      </c>
      <c r="B11" s="87"/>
      <c r="C11" s="91">
        <v>39888</v>
      </c>
      <c r="D11" s="91">
        <v>51392</v>
      </c>
      <c r="E11" s="91">
        <v>54256</v>
      </c>
      <c r="F11" s="91">
        <v>68192</v>
      </c>
      <c r="G11" s="91">
        <v>64076</v>
      </c>
      <c r="H11" s="91">
        <v>-4116</v>
      </c>
      <c r="I11" s="203" t="s">
        <v>704</v>
      </c>
      <c r="J11" s="104"/>
      <c r="M11" s="1"/>
      <c r="N11" s="1"/>
      <c r="O11" s="1"/>
      <c r="P11" s="1"/>
      <c r="Q11" s="1"/>
      <c r="R11" s="1"/>
    </row>
    <row r="12" spans="1:18" ht="11.25" customHeight="1" x14ac:dyDescent="0.2">
      <c r="A12" s="87" t="s">
        <v>409</v>
      </c>
      <c r="B12" s="87"/>
      <c r="C12" s="91">
        <v>45664</v>
      </c>
      <c r="D12" s="91">
        <v>57936</v>
      </c>
      <c r="E12" s="91">
        <v>59584</v>
      </c>
      <c r="F12" s="91">
        <v>66848</v>
      </c>
      <c r="G12" s="91">
        <v>61941</v>
      </c>
      <c r="H12" s="91">
        <v>-4907</v>
      </c>
      <c r="I12" s="203" t="s">
        <v>508</v>
      </c>
      <c r="J12" s="104"/>
      <c r="M12" s="1"/>
      <c r="N12" s="9"/>
      <c r="O12" s="9"/>
      <c r="P12" s="9"/>
      <c r="Q12" s="9"/>
      <c r="R12" s="9"/>
    </row>
    <row r="13" spans="1:18" ht="11.25" customHeight="1" x14ac:dyDescent="0.2">
      <c r="A13" s="87" t="s">
        <v>671</v>
      </c>
      <c r="B13" s="87"/>
      <c r="C13" s="91">
        <v>39664</v>
      </c>
      <c r="D13" s="91">
        <v>52832</v>
      </c>
      <c r="E13" s="91">
        <v>52368</v>
      </c>
      <c r="F13" s="91">
        <v>55264</v>
      </c>
      <c r="G13" s="91">
        <v>49632</v>
      </c>
      <c r="H13" s="91">
        <v>-5632</v>
      </c>
      <c r="I13" s="203" t="s">
        <v>705</v>
      </c>
      <c r="J13" s="104"/>
      <c r="M13" s="1"/>
    </row>
    <row r="14" spans="1:18" ht="11.25" customHeight="1" x14ac:dyDescent="0.2">
      <c r="A14" s="87" t="s">
        <v>696</v>
      </c>
      <c r="B14" s="87"/>
      <c r="C14" s="91">
        <v>18192</v>
      </c>
      <c r="D14" s="91">
        <v>24128</v>
      </c>
      <c r="E14" s="91">
        <v>22928</v>
      </c>
      <c r="F14" s="91">
        <v>25232</v>
      </c>
      <c r="G14" s="91">
        <v>23786</v>
      </c>
      <c r="H14" s="91">
        <v>-1446</v>
      </c>
      <c r="I14" s="203" t="s">
        <v>450</v>
      </c>
      <c r="J14" s="104"/>
      <c r="M14" s="1"/>
    </row>
    <row r="15" spans="1:18" ht="11.25" customHeight="1" x14ac:dyDescent="0.2">
      <c r="A15" s="87" t="s">
        <v>697</v>
      </c>
      <c r="B15" s="87"/>
      <c r="C15" s="91">
        <v>15472</v>
      </c>
      <c r="D15" s="91">
        <v>17952</v>
      </c>
      <c r="E15" s="91">
        <v>21248</v>
      </c>
      <c r="F15" s="91">
        <v>21504</v>
      </c>
      <c r="G15" s="91">
        <v>21643</v>
      </c>
      <c r="H15" s="91">
        <v>139</v>
      </c>
      <c r="I15" s="203" t="s">
        <v>259</v>
      </c>
      <c r="J15" s="104"/>
      <c r="M15" s="1"/>
    </row>
    <row r="16" spans="1:18" ht="11.25" customHeight="1" x14ac:dyDescent="0.2">
      <c r="A16" s="87" t="s">
        <v>699</v>
      </c>
      <c r="B16" s="87"/>
      <c r="C16" s="91">
        <v>12384</v>
      </c>
      <c r="D16" s="91">
        <v>14864</v>
      </c>
      <c r="E16" s="91">
        <v>16256</v>
      </c>
      <c r="F16" s="91">
        <v>19904</v>
      </c>
      <c r="G16" s="91">
        <v>18423</v>
      </c>
      <c r="H16" s="91">
        <v>-1481</v>
      </c>
      <c r="I16" s="203" t="s">
        <v>706</v>
      </c>
      <c r="J16" s="104"/>
      <c r="M16" s="1"/>
      <c r="N16" s="10"/>
      <c r="O16" s="10"/>
      <c r="P16" s="10"/>
      <c r="Q16" s="10"/>
      <c r="R16" s="10"/>
    </row>
    <row r="17" spans="1:10" ht="11.25" customHeight="1" x14ac:dyDescent="0.2">
      <c r="A17" s="87" t="s">
        <v>701</v>
      </c>
      <c r="B17" s="87"/>
      <c r="C17" s="91">
        <v>8272</v>
      </c>
      <c r="D17" s="91">
        <v>10848</v>
      </c>
      <c r="E17" s="91">
        <v>10720</v>
      </c>
      <c r="F17" s="91">
        <v>12800</v>
      </c>
      <c r="G17" s="91">
        <v>13595</v>
      </c>
      <c r="H17" s="91">
        <v>795</v>
      </c>
      <c r="I17" s="203" t="s">
        <v>707</v>
      </c>
      <c r="J17" s="104"/>
    </row>
    <row r="18" spans="1:10" ht="11.25" customHeight="1" x14ac:dyDescent="0.2">
      <c r="A18" s="87" t="s">
        <v>708</v>
      </c>
      <c r="B18" s="87"/>
      <c r="C18" s="91">
        <v>7600</v>
      </c>
      <c r="D18" s="91">
        <v>10064</v>
      </c>
      <c r="E18" s="91">
        <v>9456</v>
      </c>
      <c r="F18" s="91">
        <v>10784</v>
      </c>
      <c r="G18" s="91">
        <v>10500</v>
      </c>
      <c r="H18" s="91">
        <v>-284</v>
      </c>
      <c r="I18" s="203" t="s">
        <v>510</v>
      </c>
      <c r="J18" s="104"/>
    </row>
    <row r="19" spans="1:10" ht="11.25" customHeight="1" x14ac:dyDescent="0.2">
      <c r="A19" s="87" t="s">
        <v>709</v>
      </c>
      <c r="B19" s="87"/>
      <c r="C19" s="91">
        <v>6800</v>
      </c>
      <c r="D19" s="91">
        <v>8448</v>
      </c>
      <c r="E19" s="91">
        <v>8672</v>
      </c>
      <c r="F19" s="91">
        <v>8560</v>
      </c>
      <c r="G19" s="91">
        <v>8567</v>
      </c>
      <c r="H19" s="91">
        <v>7</v>
      </c>
      <c r="I19" s="203" t="s">
        <v>710</v>
      </c>
      <c r="J19" s="104"/>
    </row>
    <row r="20" spans="1:10" ht="11.25" customHeight="1" x14ac:dyDescent="0.2">
      <c r="A20" s="87" t="s">
        <v>711</v>
      </c>
      <c r="B20" s="87"/>
      <c r="C20" s="91">
        <v>4512</v>
      </c>
      <c r="D20" s="91">
        <v>5920</v>
      </c>
      <c r="E20" s="91">
        <v>5520</v>
      </c>
      <c r="F20" s="91">
        <v>7648</v>
      </c>
      <c r="G20" s="91">
        <v>7006</v>
      </c>
      <c r="H20" s="91">
        <v>-642</v>
      </c>
      <c r="I20" s="203" t="s">
        <v>683</v>
      </c>
      <c r="J20" s="104"/>
    </row>
    <row r="21" spans="1:10" ht="11.25" customHeight="1" x14ac:dyDescent="0.2">
      <c r="A21" s="87" t="s">
        <v>712</v>
      </c>
      <c r="B21" s="87"/>
      <c r="C21" s="91">
        <v>4528</v>
      </c>
      <c r="D21" s="91">
        <v>7632</v>
      </c>
      <c r="E21" s="91">
        <v>6064</v>
      </c>
      <c r="F21" s="91">
        <v>6768</v>
      </c>
      <c r="G21" s="91">
        <v>6501</v>
      </c>
      <c r="H21" s="91">
        <v>-267</v>
      </c>
      <c r="I21" s="203" t="s">
        <v>487</v>
      </c>
      <c r="J21" s="104"/>
    </row>
    <row r="22" spans="1:10" ht="11.25" customHeight="1" x14ac:dyDescent="0.2">
      <c r="A22" s="87" t="s">
        <v>713</v>
      </c>
      <c r="B22" s="87"/>
      <c r="C22" s="91">
        <v>3856</v>
      </c>
      <c r="D22" s="91">
        <v>5344</v>
      </c>
      <c r="E22" s="91">
        <v>5936</v>
      </c>
      <c r="F22" s="91">
        <v>7040</v>
      </c>
      <c r="G22" s="91">
        <v>6194</v>
      </c>
      <c r="H22" s="91">
        <v>-846</v>
      </c>
      <c r="I22" s="203" t="s">
        <v>679</v>
      </c>
      <c r="J22" s="104"/>
    </row>
    <row r="23" spans="1:10" ht="11.25" customHeight="1" x14ac:dyDescent="0.2">
      <c r="A23" s="87" t="s">
        <v>714</v>
      </c>
      <c r="B23" s="87"/>
      <c r="C23" s="91">
        <v>3856</v>
      </c>
      <c r="D23" s="91">
        <v>5088</v>
      </c>
      <c r="E23" s="91">
        <v>5056</v>
      </c>
      <c r="F23" s="91">
        <v>6112</v>
      </c>
      <c r="G23" s="91">
        <v>5480</v>
      </c>
      <c r="H23" s="91">
        <v>-632</v>
      </c>
      <c r="I23" s="203" t="s">
        <v>587</v>
      </c>
      <c r="J23" s="104"/>
    </row>
    <row r="24" spans="1:10" ht="11.25" customHeight="1" x14ac:dyDescent="0.2">
      <c r="A24" s="87" t="s">
        <v>715</v>
      </c>
      <c r="B24" s="87"/>
      <c r="C24" s="91">
        <v>3696</v>
      </c>
      <c r="D24" s="91">
        <v>4864</v>
      </c>
      <c r="E24" s="91">
        <v>5376</v>
      </c>
      <c r="F24" s="91">
        <v>6816</v>
      </c>
      <c r="G24" s="91">
        <v>5329</v>
      </c>
      <c r="H24" s="91">
        <v>-1487</v>
      </c>
      <c r="I24" s="203" t="s">
        <v>716</v>
      </c>
      <c r="J24" s="104"/>
    </row>
    <row r="25" spans="1:10" ht="11.25" customHeight="1" x14ac:dyDescent="0.2">
      <c r="A25" s="87" t="s">
        <v>717</v>
      </c>
      <c r="B25" s="87"/>
      <c r="C25" s="91">
        <v>3632</v>
      </c>
      <c r="D25" s="91">
        <v>3920</v>
      </c>
      <c r="E25" s="91">
        <v>4400</v>
      </c>
      <c r="F25" s="91">
        <v>5344</v>
      </c>
      <c r="G25" s="91">
        <v>5057</v>
      </c>
      <c r="H25" s="91">
        <v>-287</v>
      </c>
      <c r="I25" s="203" t="s">
        <v>718</v>
      </c>
      <c r="J25" s="104"/>
    </row>
    <row r="26" spans="1:10" ht="11.25" customHeight="1" x14ac:dyDescent="0.2">
      <c r="A26" s="87" t="s">
        <v>719</v>
      </c>
      <c r="B26" s="87"/>
      <c r="C26" s="91">
        <v>4176</v>
      </c>
      <c r="D26" s="91">
        <v>4448</v>
      </c>
      <c r="E26" s="91">
        <v>5744</v>
      </c>
      <c r="F26" s="91">
        <v>5296</v>
      </c>
      <c r="G26" s="91">
        <v>5032</v>
      </c>
      <c r="H26" s="91">
        <v>-264</v>
      </c>
      <c r="I26" s="203" t="s">
        <v>720</v>
      </c>
      <c r="J26" s="104"/>
    </row>
    <row r="27" spans="1:10" ht="11.25" customHeight="1" x14ac:dyDescent="0.2">
      <c r="A27" s="87" t="s">
        <v>721</v>
      </c>
      <c r="B27" s="87"/>
      <c r="C27" s="91">
        <v>3152</v>
      </c>
      <c r="D27" s="91">
        <v>4080</v>
      </c>
      <c r="E27" s="91">
        <v>4720</v>
      </c>
      <c r="F27" s="91">
        <v>5712</v>
      </c>
      <c r="G27" s="91">
        <v>4963</v>
      </c>
      <c r="H27" s="91">
        <v>-749</v>
      </c>
      <c r="I27" s="203" t="s">
        <v>585</v>
      </c>
      <c r="J27" s="104"/>
    </row>
    <row r="28" spans="1:10" ht="11.25" customHeight="1" x14ac:dyDescent="0.2">
      <c r="A28" s="87" t="s">
        <v>722</v>
      </c>
      <c r="B28" s="87"/>
      <c r="C28" s="91">
        <v>3536</v>
      </c>
      <c r="D28" s="91">
        <v>5024</v>
      </c>
      <c r="E28" s="91">
        <v>4768</v>
      </c>
      <c r="F28" s="91">
        <v>5712</v>
      </c>
      <c r="G28" s="91">
        <v>4724</v>
      </c>
      <c r="H28" s="91">
        <v>-988</v>
      </c>
      <c r="I28" s="203" t="s">
        <v>723</v>
      </c>
      <c r="J28" s="104"/>
    </row>
    <row r="29" spans="1:10" ht="11.25" customHeight="1" x14ac:dyDescent="0.2">
      <c r="A29" s="87" t="s">
        <v>724</v>
      </c>
      <c r="B29" s="87"/>
      <c r="C29" s="91">
        <v>2272</v>
      </c>
      <c r="D29" s="91">
        <v>2624</v>
      </c>
      <c r="E29" s="91">
        <v>2800</v>
      </c>
      <c r="F29" s="91">
        <v>3552</v>
      </c>
      <c r="G29" s="91">
        <v>3138</v>
      </c>
      <c r="H29" s="91">
        <v>-414</v>
      </c>
      <c r="I29" s="203" t="s">
        <v>297</v>
      </c>
      <c r="J29" s="104"/>
    </row>
    <row r="30" spans="1:10" ht="11.25" customHeight="1" x14ac:dyDescent="0.2">
      <c r="A30" s="87" t="s">
        <v>725</v>
      </c>
      <c r="B30" s="87"/>
      <c r="C30" s="91">
        <v>2192</v>
      </c>
      <c r="D30" s="91">
        <v>2928</v>
      </c>
      <c r="E30" s="91">
        <v>2752</v>
      </c>
      <c r="F30" s="91">
        <v>3568</v>
      </c>
      <c r="G30" s="91">
        <v>3111</v>
      </c>
      <c r="H30" s="91">
        <v>-457</v>
      </c>
      <c r="I30" s="203" t="s">
        <v>726</v>
      </c>
      <c r="J30" s="104"/>
    </row>
    <row r="31" spans="1:10" ht="11.25" customHeight="1" x14ac:dyDescent="0.2">
      <c r="A31" s="87" t="s">
        <v>727</v>
      </c>
      <c r="B31" s="87"/>
      <c r="C31" s="91">
        <v>2096</v>
      </c>
      <c r="D31" s="91">
        <v>2864</v>
      </c>
      <c r="E31" s="91">
        <v>2224</v>
      </c>
      <c r="F31" s="91">
        <v>2816</v>
      </c>
      <c r="G31" s="91">
        <v>2920</v>
      </c>
      <c r="H31" s="91">
        <v>104</v>
      </c>
      <c r="I31" s="203" t="s">
        <v>350</v>
      </c>
      <c r="J31" s="104"/>
    </row>
    <row r="32" spans="1:10" ht="11.25" customHeight="1" x14ac:dyDescent="0.2">
      <c r="A32" s="87" t="s">
        <v>728</v>
      </c>
      <c r="B32" s="87"/>
      <c r="C32" s="91">
        <v>2032</v>
      </c>
      <c r="D32" s="91">
        <v>2992</v>
      </c>
      <c r="E32" s="91">
        <v>3088</v>
      </c>
      <c r="F32" s="91">
        <v>3456</v>
      </c>
      <c r="G32" s="91">
        <v>2746</v>
      </c>
      <c r="H32" s="91">
        <v>-710</v>
      </c>
      <c r="I32" s="203" t="s">
        <v>729</v>
      </c>
      <c r="J32" s="104"/>
    </row>
    <row r="33" spans="1:10" ht="11.25" customHeight="1" x14ac:dyDescent="0.2">
      <c r="A33" s="87" t="s">
        <v>730</v>
      </c>
      <c r="B33" s="87"/>
      <c r="C33" s="91">
        <v>1456</v>
      </c>
      <c r="D33" s="91">
        <v>2000</v>
      </c>
      <c r="E33" s="91">
        <v>2688</v>
      </c>
      <c r="F33" s="91">
        <v>2832</v>
      </c>
      <c r="G33" s="91">
        <v>2666</v>
      </c>
      <c r="H33" s="91">
        <v>-166</v>
      </c>
      <c r="I33" s="203" t="s">
        <v>313</v>
      </c>
      <c r="J33" s="104"/>
    </row>
    <row r="34" spans="1:10" ht="11.25" customHeight="1" x14ac:dyDescent="0.2">
      <c r="A34" s="87" t="s">
        <v>731</v>
      </c>
      <c r="B34" s="87"/>
      <c r="C34" s="91">
        <v>1584</v>
      </c>
      <c r="D34" s="91">
        <v>2160</v>
      </c>
      <c r="E34" s="91">
        <v>2336</v>
      </c>
      <c r="F34" s="91">
        <v>2640</v>
      </c>
      <c r="G34" s="91">
        <v>2211</v>
      </c>
      <c r="H34" s="91">
        <v>-429</v>
      </c>
      <c r="I34" s="203" t="s">
        <v>523</v>
      </c>
      <c r="J34" s="104"/>
    </row>
    <row r="35" spans="1:10" ht="11.25" customHeight="1" x14ac:dyDescent="0.2">
      <c r="A35" s="87" t="s">
        <v>732</v>
      </c>
      <c r="B35" s="87"/>
      <c r="C35" s="91">
        <v>1136</v>
      </c>
      <c r="D35" s="91">
        <v>944</v>
      </c>
      <c r="E35" s="91">
        <v>1904</v>
      </c>
      <c r="F35" s="91">
        <v>1648</v>
      </c>
      <c r="G35" s="91">
        <v>1905</v>
      </c>
      <c r="H35" s="91">
        <v>257</v>
      </c>
      <c r="I35" s="203" t="s">
        <v>733</v>
      </c>
      <c r="J35" s="104"/>
    </row>
    <row r="36" spans="1:10" ht="11.25" customHeight="1" x14ac:dyDescent="0.2">
      <c r="A36" s="87" t="s">
        <v>734</v>
      </c>
      <c r="B36" s="87"/>
      <c r="C36" s="91">
        <v>1664</v>
      </c>
      <c r="D36" s="91">
        <v>3200</v>
      </c>
      <c r="E36" s="91">
        <v>2480</v>
      </c>
      <c r="F36" s="91">
        <v>2448</v>
      </c>
      <c r="G36" s="91">
        <v>1746</v>
      </c>
      <c r="H36" s="91">
        <v>-702</v>
      </c>
      <c r="I36" s="203" t="s">
        <v>735</v>
      </c>
      <c r="J36" s="104"/>
    </row>
    <row r="37" spans="1:10" ht="11.25" customHeight="1" x14ac:dyDescent="0.2">
      <c r="A37" s="87" t="s">
        <v>736</v>
      </c>
      <c r="B37" s="87"/>
      <c r="C37" s="91">
        <v>1168</v>
      </c>
      <c r="D37" s="91">
        <v>1328</v>
      </c>
      <c r="E37" s="91">
        <v>1664</v>
      </c>
      <c r="F37" s="91">
        <v>1488</v>
      </c>
      <c r="G37" s="91">
        <v>1714</v>
      </c>
      <c r="H37" s="91">
        <v>226</v>
      </c>
      <c r="I37" s="203" t="s">
        <v>414</v>
      </c>
      <c r="J37" s="104"/>
    </row>
    <row r="38" spans="1:10" ht="11.25" customHeight="1" x14ac:dyDescent="0.2">
      <c r="A38" s="87" t="s">
        <v>737</v>
      </c>
      <c r="B38" s="87"/>
      <c r="C38" s="91">
        <v>768</v>
      </c>
      <c r="D38" s="91">
        <v>992</v>
      </c>
      <c r="E38" s="91">
        <v>1264</v>
      </c>
      <c r="F38" s="91">
        <v>1568</v>
      </c>
      <c r="G38" s="91">
        <v>1332</v>
      </c>
      <c r="H38" s="91">
        <v>-236</v>
      </c>
      <c r="I38" s="203" t="s">
        <v>738</v>
      </c>
      <c r="J38" s="104"/>
    </row>
    <row r="39" spans="1:10" ht="11.25" customHeight="1" x14ac:dyDescent="0.2">
      <c r="A39" s="87" t="s">
        <v>739</v>
      </c>
      <c r="B39" s="87"/>
      <c r="C39" s="91">
        <v>400</v>
      </c>
      <c r="D39" s="91">
        <v>640</v>
      </c>
      <c r="E39" s="91">
        <v>944</v>
      </c>
      <c r="F39" s="91">
        <v>1040</v>
      </c>
      <c r="G39" s="91">
        <v>978</v>
      </c>
      <c r="H39" s="91">
        <v>-62</v>
      </c>
      <c r="I39" s="203" t="s">
        <v>704</v>
      </c>
      <c r="J39" s="104"/>
    </row>
    <row r="40" spans="1:10" ht="11.25" customHeight="1" x14ac:dyDescent="0.2">
      <c r="A40" s="87" t="s">
        <v>740</v>
      </c>
      <c r="B40" s="87"/>
      <c r="C40" s="91">
        <v>528</v>
      </c>
      <c r="D40" s="91">
        <v>960</v>
      </c>
      <c r="E40" s="91">
        <v>880</v>
      </c>
      <c r="F40" s="91">
        <v>1056</v>
      </c>
      <c r="G40" s="91">
        <v>691</v>
      </c>
      <c r="H40" s="91">
        <v>-365</v>
      </c>
      <c r="I40" s="203" t="s">
        <v>741</v>
      </c>
      <c r="J40" s="104"/>
    </row>
    <row r="41" spans="1:10" ht="11.25" customHeight="1" x14ac:dyDescent="0.2">
      <c r="A41" s="87" t="s">
        <v>330</v>
      </c>
      <c r="B41" s="87"/>
      <c r="C41" s="91">
        <v>67152</v>
      </c>
      <c r="D41" s="91">
        <v>78480</v>
      </c>
      <c r="E41" s="91">
        <v>69888</v>
      </c>
      <c r="F41" s="91">
        <v>75328</v>
      </c>
      <c r="G41" s="91">
        <v>73451</v>
      </c>
      <c r="H41" s="91">
        <v>-1877</v>
      </c>
      <c r="I41" s="203" t="s">
        <v>341</v>
      </c>
      <c r="J41" s="104"/>
    </row>
    <row r="42" spans="1:10" ht="11.25" customHeight="1" x14ac:dyDescent="0.2">
      <c r="A42" s="42"/>
      <c r="B42" s="121"/>
      <c r="C42" s="42"/>
      <c r="D42" s="42"/>
      <c r="E42" s="121"/>
      <c r="F42" s="121"/>
      <c r="G42" s="121"/>
      <c r="H42" s="182"/>
      <c r="I42" s="204"/>
      <c r="J42" s="122"/>
    </row>
    <row r="43" spans="1:10" ht="11.25" customHeight="1" x14ac:dyDescent="0.2">
      <c r="A43" s="41" t="s">
        <v>149</v>
      </c>
      <c r="C43" s="1"/>
      <c r="D43" s="1"/>
      <c r="E43" s="1"/>
      <c r="F43" s="1"/>
      <c r="G43" s="1"/>
      <c r="H43" s="8"/>
      <c r="I43" s="190"/>
      <c r="J43" s="11"/>
    </row>
    <row r="44" spans="1:10" ht="11.25" customHeight="1" x14ac:dyDescent="0.2"/>
    <row r="45" spans="1:10" ht="11.25" customHeight="1" x14ac:dyDescent="0.2"/>
    <row r="46" spans="1:1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57</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742</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2272</v>
      </c>
      <c r="D9" s="36">
        <v>2560</v>
      </c>
      <c r="E9" s="36">
        <v>2416</v>
      </c>
      <c r="F9" s="35">
        <v>2832</v>
      </c>
      <c r="G9" s="35">
        <v>2796</v>
      </c>
      <c r="H9" s="35">
        <v>-36</v>
      </c>
      <c r="I9" s="197" t="s">
        <v>338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1632</v>
      </c>
      <c r="D12" s="91">
        <v>1952</v>
      </c>
      <c r="E12" s="93">
        <v>1696</v>
      </c>
      <c r="F12" s="93">
        <v>1952</v>
      </c>
      <c r="G12" s="91">
        <v>2068</v>
      </c>
      <c r="H12" s="93">
        <v>116</v>
      </c>
      <c r="I12" s="198" t="s">
        <v>435</v>
      </c>
    </row>
    <row r="13" spans="1:11" ht="11.25" customHeight="1" x14ac:dyDescent="0.2">
      <c r="A13" s="30"/>
      <c r="B13" s="92" t="s">
        <v>35</v>
      </c>
      <c r="C13" s="93">
        <v>320</v>
      </c>
      <c r="D13" s="93">
        <v>336</v>
      </c>
      <c r="E13" s="93">
        <v>336</v>
      </c>
      <c r="F13" s="93">
        <v>416</v>
      </c>
      <c r="G13" s="93">
        <v>382</v>
      </c>
      <c r="H13" s="93">
        <v>-34</v>
      </c>
      <c r="I13" s="198" t="s">
        <v>554</v>
      </c>
    </row>
    <row r="14" spans="1:11" ht="11.25" customHeight="1" x14ac:dyDescent="0.2">
      <c r="A14" s="30"/>
      <c r="B14" s="92" t="s">
        <v>14</v>
      </c>
      <c r="C14" s="93">
        <v>112</v>
      </c>
      <c r="D14" s="93">
        <v>176</v>
      </c>
      <c r="E14" s="93">
        <v>160</v>
      </c>
      <c r="F14" s="93">
        <v>144</v>
      </c>
      <c r="G14" s="93">
        <v>155</v>
      </c>
      <c r="H14" s="93">
        <v>11</v>
      </c>
      <c r="I14" s="198" t="s">
        <v>666</v>
      </c>
    </row>
    <row r="15" spans="1:11" ht="11.25" customHeight="1" x14ac:dyDescent="0.2">
      <c r="A15" s="30"/>
      <c r="B15" s="92" t="s">
        <v>15</v>
      </c>
      <c r="C15" s="93">
        <v>96</v>
      </c>
      <c r="D15" s="93">
        <v>32</v>
      </c>
      <c r="E15" s="93">
        <v>48</v>
      </c>
      <c r="F15" s="93">
        <v>128</v>
      </c>
      <c r="G15" s="93">
        <v>62</v>
      </c>
      <c r="H15" s="93">
        <v>-66</v>
      </c>
      <c r="I15" s="198" t="s">
        <v>743</v>
      </c>
    </row>
    <row r="16" spans="1:11" ht="11.25" customHeight="1" x14ac:dyDescent="0.2">
      <c r="A16" s="32"/>
      <c r="B16" s="92" t="s">
        <v>36</v>
      </c>
      <c r="C16" s="93">
        <v>32</v>
      </c>
      <c r="D16" s="93">
        <v>0</v>
      </c>
      <c r="E16" s="93">
        <v>0</v>
      </c>
      <c r="F16" s="93">
        <v>32</v>
      </c>
      <c r="G16" s="93">
        <v>13</v>
      </c>
      <c r="H16" s="93">
        <v>-19</v>
      </c>
      <c r="I16" s="198" t="s">
        <v>744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240</v>
      </c>
      <c r="D19" s="91">
        <v>224</v>
      </c>
      <c r="E19" s="91">
        <v>288</v>
      </c>
      <c r="F19" s="91">
        <v>384</v>
      </c>
      <c r="G19" s="91">
        <v>373</v>
      </c>
      <c r="H19" s="93">
        <v>-11</v>
      </c>
      <c r="I19" s="198" t="s">
        <v>539</v>
      </c>
    </row>
    <row r="20" spans="1:9" ht="11.25" customHeight="1" x14ac:dyDescent="0.2">
      <c r="A20" s="32"/>
      <c r="B20" s="92" t="s">
        <v>17</v>
      </c>
      <c r="C20" s="91">
        <v>192</v>
      </c>
      <c r="D20" s="91">
        <v>144</v>
      </c>
      <c r="E20" s="91">
        <v>160</v>
      </c>
      <c r="F20" s="91">
        <v>112</v>
      </c>
      <c r="G20" s="91">
        <v>152</v>
      </c>
      <c r="H20" s="93">
        <v>40</v>
      </c>
      <c r="I20" s="198" t="s">
        <v>745</v>
      </c>
    </row>
    <row r="21" spans="1:9" ht="11.25" customHeight="1" x14ac:dyDescent="0.2">
      <c r="A21" s="30"/>
      <c r="B21" s="92" t="s">
        <v>18</v>
      </c>
      <c r="C21" s="91">
        <v>560</v>
      </c>
      <c r="D21" s="91">
        <v>672</v>
      </c>
      <c r="E21" s="91">
        <v>448</v>
      </c>
      <c r="F21" s="91">
        <v>528</v>
      </c>
      <c r="G21" s="91">
        <v>466</v>
      </c>
      <c r="H21" s="93">
        <v>-62</v>
      </c>
      <c r="I21" s="198" t="s">
        <v>607</v>
      </c>
    </row>
    <row r="22" spans="1:9" ht="11.25" customHeight="1" x14ac:dyDescent="0.2">
      <c r="A22" s="30"/>
      <c r="B22" s="92" t="s">
        <v>19</v>
      </c>
      <c r="C22" s="91">
        <v>528</v>
      </c>
      <c r="D22" s="91">
        <v>352</v>
      </c>
      <c r="E22" s="91">
        <v>544</v>
      </c>
      <c r="F22" s="91">
        <v>560</v>
      </c>
      <c r="G22" s="91">
        <v>573</v>
      </c>
      <c r="H22" s="93">
        <v>13</v>
      </c>
      <c r="I22" s="198" t="s">
        <v>275</v>
      </c>
    </row>
    <row r="23" spans="1:9" ht="11.25" customHeight="1" x14ac:dyDescent="0.2">
      <c r="A23" s="30"/>
      <c r="B23" s="92" t="s">
        <v>20</v>
      </c>
      <c r="C23" s="91">
        <v>304</v>
      </c>
      <c r="D23" s="91">
        <v>544</v>
      </c>
      <c r="E23" s="91">
        <v>400</v>
      </c>
      <c r="F23" s="91">
        <v>576</v>
      </c>
      <c r="G23" s="91">
        <v>409</v>
      </c>
      <c r="H23" s="93">
        <v>-167</v>
      </c>
      <c r="I23" s="198" t="s">
        <v>746</v>
      </c>
    </row>
    <row r="24" spans="1:9" ht="11.25" customHeight="1" x14ac:dyDescent="0.2">
      <c r="A24" s="30"/>
      <c r="B24" s="92" t="s">
        <v>21</v>
      </c>
      <c r="C24" s="91">
        <v>304</v>
      </c>
      <c r="D24" s="91">
        <v>400</v>
      </c>
      <c r="E24" s="91">
        <v>304</v>
      </c>
      <c r="F24" s="91">
        <v>448</v>
      </c>
      <c r="G24" s="91">
        <v>519</v>
      </c>
      <c r="H24" s="93">
        <v>71</v>
      </c>
      <c r="I24" s="198" t="s">
        <v>747</v>
      </c>
    </row>
    <row r="25" spans="1:9" ht="11.25" customHeight="1" x14ac:dyDescent="0.2">
      <c r="A25" s="30"/>
      <c r="B25" s="92" t="s">
        <v>38</v>
      </c>
      <c r="C25" s="91">
        <v>144</v>
      </c>
      <c r="D25" s="91">
        <v>224</v>
      </c>
      <c r="E25" s="91">
        <v>272</v>
      </c>
      <c r="F25" s="91">
        <v>224</v>
      </c>
      <c r="G25" s="91">
        <v>306</v>
      </c>
      <c r="H25" s="93">
        <v>82</v>
      </c>
      <c r="I25" s="198" t="s">
        <v>748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432</v>
      </c>
      <c r="D28" s="91">
        <v>400</v>
      </c>
      <c r="E28" s="91">
        <v>336</v>
      </c>
      <c r="F28" s="91">
        <v>304</v>
      </c>
      <c r="G28" s="91">
        <v>398</v>
      </c>
      <c r="H28" s="93">
        <v>94</v>
      </c>
      <c r="I28" s="198" t="s">
        <v>749</v>
      </c>
    </row>
    <row r="29" spans="1:9" ht="11.25" customHeight="1" x14ac:dyDescent="0.2">
      <c r="A29" s="30"/>
      <c r="B29" s="95" t="s">
        <v>27</v>
      </c>
      <c r="C29" s="91">
        <v>640</v>
      </c>
      <c r="D29" s="91">
        <v>720</v>
      </c>
      <c r="E29" s="91">
        <v>608</v>
      </c>
      <c r="F29" s="91">
        <v>672</v>
      </c>
      <c r="G29" s="91">
        <v>660</v>
      </c>
      <c r="H29" s="93">
        <v>-12</v>
      </c>
      <c r="I29" s="198" t="s">
        <v>648</v>
      </c>
    </row>
    <row r="30" spans="1:9" ht="11.25" customHeight="1" x14ac:dyDescent="0.2">
      <c r="A30" s="30"/>
      <c r="B30" s="96" t="s">
        <v>23</v>
      </c>
      <c r="C30" s="91">
        <v>576</v>
      </c>
      <c r="D30" s="91">
        <v>928</v>
      </c>
      <c r="E30" s="91">
        <v>832</v>
      </c>
      <c r="F30" s="91">
        <v>1056</v>
      </c>
      <c r="G30" s="91">
        <v>1114</v>
      </c>
      <c r="H30" s="93">
        <v>58</v>
      </c>
      <c r="I30" s="198" t="s">
        <v>369</v>
      </c>
    </row>
    <row r="31" spans="1:9" ht="11.25" customHeight="1" x14ac:dyDescent="0.2">
      <c r="A31" s="30"/>
      <c r="B31" s="97" t="s">
        <v>24</v>
      </c>
      <c r="C31" s="91">
        <v>208</v>
      </c>
      <c r="D31" s="91">
        <v>160</v>
      </c>
      <c r="E31" s="91">
        <v>144</v>
      </c>
      <c r="F31" s="91">
        <v>224</v>
      </c>
      <c r="G31" s="91">
        <v>364</v>
      </c>
      <c r="H31" s="93">
        <v>140</v>
      </c>
      <c r="I31" s="198" t="s">
        <v>750</v>
      </c>
    </row>
    <row r="32" spans="1:9" ht="11.25" customHeight="1" x14ac:dyDescent="0.2">
      <c r="A32" s="30"/>
      <c r="B32" s="96" t="s">
        <v>29</v>
      </c>
      <c r="C32" s="91">
        <v>416</v>
      </c>
      <c r="D32" s="91">
        <v>352</v>
      </c>
      <c r="E32" s="91">
        <v>496</v>
      </c>
      <c r="F32" s="91">
        <v>576</v>
      </c>
      <c r="G32" s="91">
        <v>261</v>
      </c>
      <c r="H32" s="93">
        <v>-315</v>
      </c>
      <c r="I32" s="198" t="s">
        <v>751</v>
      </c>
    </row>
    <row r="33" spans="1:11" ht="11.25" customHeight="1" x14ac:dyDescent="0.2">
      <c r="A33" s="30"/>
      <c r="B33" s="98" t="s">
        <v>28</v>
      </c>
      <c r="C33" s="43">
        <v>7.9444444444444402</v>
      </c>
      <c r="D33" s="43">
        <v>8.6363636363636402</v>
      </c>
      <c r="E33" s="43">
        <v>9.65</v>
      </c>
      <c r="F33" s="43">
        <v>9.1999999999999993</v>
      </c>
      <c r="G33" s="43">
        <v>9.00657426523669</v>
      </c>
      <c r="H33" s="170">
        <v>-0.19342573476331101</v>
      </c>
      <c r="I33" s="198" t="s">
        <v>518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2112</v>
      </c>
      <c r="D36" s="91">
        <v>2368</v>
      </c>
      <c r="E36" s="91">
        <v>2080</v>
      </c>
      <c r="F36" s="91">
        <v>2480</v>
      </c>
      <c r="G36" s="91">
        <v>2451</v>
      </c>
      <c r="H36" s="93">
        <v>-29</v>
      </c>
      <c r="I36" s="198" t="s">
        <v>358</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409</v>
      </c>
      <c r="C39" s="91">
        <v>1168</v>
      </c>
      <c r="D39" s="91">
        <v>1744</v>
      </c>
      <c r="E39" s="91">
        <v>1344</v>
      </c>
      <c r="F39" s="91">
        <v>1712</v>
      </c>
      <c r="G39" s="91">
        <v>1912</v>
      </c>
      <c r="H39" s="93">
        <v>200</v>
      </c>
      <c r="I39" s="198" t="s">
        <v>448</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264</v>
      </c>
      <c r="C42" s="91">
        <v>2096</v>
      </c>
      <c r="D42" s="91">
        <v>2432</v>
      </c>
      <c r="E42" s="91">
        <v>2272</v>
      </c>
      <c r="F42" s="91">
        <v>2720</v>
      </c>
      <c r="G42" s="91">
        <v>2587</v>
      </c>
      <c r="H42" s="93">
        <v>-133</v>
      </c>
      <c r="I42" s="198" t="s">
        <v>488</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58</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742</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45664</v>
      </c>
      <c r="D9" s="36">
        <v>57936</v>
      </c>
      <c r="E9" s="36">
        <v>59584</v>
      </c>
      <c r="F9" s="35">
        <v>66848</v>
      </c>
      <c r="G9" s="35">
        <v>61941</v>
      </c>
      <c r="H9" s="35">
        <v>-4907</v>
      </c>
      <c r="I9" s="197" t="s">
        <v>508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37536</v>
      </c>
      <c r="D12" s="91">
        <v>48336</v>
      </c>
      <c r="E12" s="93">
        <v>48944</v>
      </c>
      <c r="F12" s="93">
        <v>54640</v>
      </c>
      <c r="G12" s="91">
        <v>51460</v>
      </c>
      <c r="H12" s="93">
        <v>-3180</v>
      </c>
      <c r="I12" s="198" t="s">
        <v>525</v>
      </c>
    </row>
    <row r="13" spans="1:11" ht="11.25" customHeight="1" x14ac:dyDescent="0.2">
      <c r="A13" s="30"/>
      <c r="B13" s="92" t="s">
        <v>35</v>
      </c>
      <c r="C13" s="93">
        <v>4064</v>
      </c>
      <c r="D13" s="93">
        <v>4704</v>
      </c>
      <c r="E13" s="93">
        <v>5136</v>
      </c>
      <c r="F13" s="93">
        <v>6208</v>
      </c>
      <c r="G13" s="93">
        <v>5088</v>
      </c>
      <c r="H13" s="93">
        <v>-1120</v>
      </c>
      <c r="I13" s="198" t="s">
        <v>611</v>
      </c>
    </row>
    <row r="14" spans="1:11" ht="11.25" customHeight="1" x14ac:dyDescent="0.2">
      <c r="A14" s="30"/>
      <c r="B14" s="92" t="s">
        <v>14</v>
      </c>
      <c r="C14" s="93">
        <v>2016</v>
      </c>
      <c r="D14" s="93">
        <v>2192</v>
      </c>
      <c r="E14" s="93">
        <v>2368</v>
      </c>
      <c r="F14" s="93">
        <v>2240</v>
      </c>
      <c r="G14" s="93">
        <v>1893</v>
      </c>
      <c r="H14" s="93">
        <v>-347</v>
      </c>
      <c r="I14" s="198" t="s">
        <v>752</v>
      </c>
    </row>
    <row r="15" spans="1:11" ht="11.25" customHeight="1" x14ac:dyDescent="0.2">
      <c r="A15" s="30"/>
      <c r="B15" s="92" t="s">
        <v>15</v>
      </c>
      <c r="C15" s="93">
        <v>592</v>
      </c>
      <c r="D15" s="93">
        <v>896</v>
      </c>
      <c r="E15" s="93">
        <v>848</v>
      </c>
      <c r="F15" s="93">
        <v>1120</v>
      </c>
      <c r="G15" s="93">
        <v>963</v>
      </c>
      <c r="H15" s="93">
        <v>-157</v>
      </c>
      <c r="I15" s="198" t="s">
        <v>753</v>
      </c>
    </row>
    <row r="16" spans="1:11" ht="11.25" customHeight="1" x14ac:dyDescent="0.2">
      <c r="A16" s="32"/>
      <c r="B16" s="92" t="s">
        <v>36</v>
      </c>
      <c r="C16" s="93">
        <v>144</v>
      </c>
      <c r="D16" s="93">
        <v>224</v>
      </c>
      <c r="E16" s="93">
        <v>288</v>
      </c>
      <c r="F16" s="93">
        <v>528</v>
      </c>
      <c r="G16" s="93">
        <v>411</v>
      </c>
      <c r="H16" s="93">
        <v>-117</v>
      </c>
      <c r="I16" s="198" t="s">
        <v>754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3856</v>
      </c>
      <c r="D19" s="91">
        <v>4256</v>
      </c>
      <c r="E19" s="91">
        <v>4784</v>
      </c>
      <c r="F19" s="91">
        <v>5728</v>
      </c>
      <c r="G19" s="91">
        <v>5527</v>
      </c>
      <c r="H19" s="93">
        <v>-201</v>
      </c>
      <c r="I19" s="198" t="s">
        <v>551</v>
      </c>
    </row>
    <row r="20" spans="1:9" ht="11.25" customHeight="1" x14ac:dyDescent="0.2">
      <c r="A20" s="32"/>
      <c r="B20" s="92" t="s">
        <v>17</v>
      </c>
      <c r="C20" s="91">
        <v>1840</v>
      </c>
      <c r="D20" s="91">
        <v>2512</v>
      </c>
      <c r="E20" s="91">
        <v>2800</v>
      </c>
      <c r="F20" s="91">
        <v>2928</v>
      </c>
      <c r="G20" s="91">
        <v>2552</v>
      </c>
      <c r="H20" s="93">
        <v>-376</v>
      </c>
      <c r="I20" s="198" t="s">
        <v>726</v>
      </c>
    </row>
    <row r="21" spans="1:9" ht="11.25" customHeight="1" x14ac:dyDescent="0.2">
      <c r="A21" s="30"/>
      <c r="B21" s="92" t="s">
        <v>18</v>
      </c>
      <c r="C21" s="91">
        <v>9712</v>
      </c>
      <c r="D21" s="91">
        <v>12736</v>
      </c>
      <c r="E21" s="91">
        <v>13200</v>
      </c>
      <c r="F21" s="91">
        <v>14464</v>
      </c>
      <c r="G21" s="91">
        <v>14204</v>
      </c>
      <c r="H21" s="93">
        <v>-260</v>
      </c>
      <c r="I21" s="198" t="s">
        <v>648</v>
      </c>
    </row>
    <row r="22" spans="1:9" ht="11.25" customHeight="1" x14ac:dyDescent="0.2">
      <c r="A22" s="30"/>
      <c r="B22" s="92" t="s">
        <v>19</v>
      </c>
      <c r="C22" s="91">
        <v>8528</v>
      </c>
      <c r="D22" s="91">
        <v>10688</v>
      </c>
      <c r="E22" s="91">
        <v>11008</v>
      </c>
      <c r="F22" s="91">
        <v>12944</v>
      </c>
      <c r="G22" s="91">
        <v>11875</v>
      </c>
      <c r="H22" s="93">
        <v>-1069</v>
      </c>
      <c r="I22" s="198" t="s">
        <v>678</v>
      </c>
    </row>
    <row r="23" spans="1:9" ht="11.25" customHeight="1" x14ac:dyDescent="0.2">
      <c r="A23" s="30"/>
      <c r="B23" s="92" t="s">
        <v>20</v>
      </c>
      <c r="C23" s="91">
        <v>7808</v>
      </c>
      <c r="D23" s="91">
        <v>8992</v>
      </c>
      <c r="E23" s="91">
        <v>9568</v>
      </c>
      <c r="F23" s="91">
        <v>9920</v>
      </c>
      <c r="G23" s="91">
        <v>8537</v>
      </c>
      <c r="H23" s="93">
        <v>-1383</v>
      </c>
      <c r="I23" s="198" t="s">
        <v>670</v>
      </c>
    </row>
    <row r="24" spans="1:9" ht="11.25" customHeight="1" x14ac:dyDescent="0.2">
      <c r="A24" s="30"/>
      <c r="B24" s="92" t="s">
        <v>21</v>
      </c>
      <c r="C24" s="91">
        <v>9632</v>
      </c>
      <c r="D24" s="91">
        <v>12624</v>
      </c>
      <c r="E24" s="91">
        <v>11968</v>
      </c>
      <c r="F24" s="91">
        <v>13456</v>
      </c>
      <c r="G24" s="91">
        <v>12356</v>
      </c>
      <c r="H24" s="93">
        <v>-1100</v>
      </c>
      <c r="I24" s="198" t="s">
        <v>323</v>
      </c>
    </row>
    <row r="25" spans="1:9" ht="11.25" customHeight="1" x14ac:dyDescent="0.2">
      <c r="A25" s="30"/>
      <c r="B25" s="92" t="s">
        <v>38</v>
      </c>
      <c r="C25" s="91">
        <v>4288</v>
      </c>
      <c r="D25" s="91">
        <v>6128</v>
      </c>
      <c r="E25" s="91">
        <v>6256</v>
      </c>
      <c r="F25" s="91">
        <v>7408</v>
      </c>
      <c r="G25" s="91">
        <v>6890</v>
      </c>
      <c r="H25" s="93">
        <v>-518</v>
      </c>
      <c r="I25" s="198" t="s">
        <v>755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6320</v>
      </c>
      <c r="D28" s="91">
        <v>7648</v>
      </c>
      <c r="E28" s="91">
        <v>6720</v>
      </c>
      <c r="F28" s="91">
        <v>5360</v>
      </c>
      <c r="G28" s="91">
        <v>5090</v>
      </c>
      <c r="H28" s="93">
        <v>-270</v>
      </c>
      <c r="I28" s="198" t="s">
        <v>720</v>
      </c>
    </row>
    <row r="29" spans="1:9" ht="11.25" customHeight="1" x14ac:dyDescent="0.2">
      <c r="A29" s="30"/>
      <c r="B29" s="95" t="s">
        <v>27</v>
      </c>
      <c r="C29" s="91">
        <v>12752</v>
      </c>
      <c r="D29" s="91">
        <v>13616</v>
      </c>
      <c r="E29" s="91">
        <v>11904</v>
      </c>
      <c r="F29" s="91">
        <v>14480</v>
      </c>
      <c r="G29" s="91">
        <v>13405</v>
      </c>
      <c r="H29" s="93">
        <v>-1075</v>
      </c>
      <c r="I29" s="198" t="s">
        <v>706</v>
      </c>
    </row>
    <row r="30" spans="1:9" ht="11.25" customHeight="1" x14ac:dyDescent="0.2">
      <c r="A30" s="30"/>
      <c r="B30" s="96" t="s">
        <v>23</v>
      </c>
      <c r="C30" s="91">
        <v>17440</v>
      </c>
      <c r="D30" s="91">
        <v>24976</v>
      </c>
      <c r="E30" s="91">
        <v>28288</v>
      </c>
      <c r="F30" s="91">
        <v>33088</v>
      </c>
      <c r="G30" s="91">
        <v>32061</v>
      </c>
      <c r="H30" s="93">
        <v>-1027</v>
      </c>
      <c r="I30" s="198" t="s">
        <v>265</v>
      </c>
    </row>
    <row r="31" spans="1:9" ht="11.25" customHeight="1" x14ac:dyDescent="0.2">
      <c r="A31" s="30"/>
      <c r="B31" s="97" t="s">
        <v>24</v>
      </c>
      <c r="C31" s="91">
        <v>5344</v>
      </c>
      <c r="D31" s="91">
        <v>6304</v>
      </c>
      <c r="E31" s="91">
        <v>6656</v>
      </c>
      <c r="F31" s="91">
        <v>7344</v>
      </c>
      <c r="G31" s="91">
        <v>5972</v>
      </c>
      <c r="H31" s="93">
        <v>-1372</v>
      </c>
      <c r="I31" s="198" t="s">
        <v>756</v>
      </c>
    </row>
    <row r="32" spans="1:9" ht="11.25" customHeight="1" x14ac:dyDescent="0.2">
      <c r="A32" s="30"/>
      <c r="B32" s="96" t="s">
        <v>29</v>
      </c>
      <c r="C32" s="91">
        <v>3808</v>
      </c>
      <c r="D32" s="91">
        <v>5392</v>
      </c>
      <c r="E32" s="91">
        <v>6016</v>
      </c>
      <c r="F32" s="91">
        <v>6576</v>
      </c>
      <c r="G32" s="91">
        <v>5413</v>
      </c>
      <c r="H32" s="93">
        <v>-1163</v>
      </c>
      <c r="I32" s="198" t="s">
        <v>757</v>
      </c>
    </row>
    <row r="33" spans="1:11" ht="11.25" customHeight="1" x14ac:dyDescent="0.2">
      <c r="A33" s="30"/>
      <c r="B33" s="98" t="s">
        <v>28</v>
      </c>
      <c r="C33" s="43">
        <v>8.79279279279279</v>
      </c>
      <c r="D33" s="43">
        <v>9.2512135922330092</v>
      </c>
      <c r="E33" s="43">
        <v>9.7407407407407405</v>
      </c>
      <c r="F33" s="43">
        <v>9.7923076923076895</v>
      </c>
      <c r="G33" s="43">
        <v>9.5638191512509092</v>
      </c>
      <c r="H33" s="170">
        <v>-0.22848854105678401</v>
      </c>
      <c r="I33" s="198" t="s">
        <v>491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38992</v>
      </c>
      <c r="D36" s="91">
        <v>49088</v>
      </c>
      <c r="E36" s="91">
        <v>49264</v>
      </c>
      <c r="F36" s="91">
        <v>54768</v>
      </c>
      <c r="G36" s="91">
        <v>50407</v>
      </c>
      <c r="H36" s="93">
        <v>-4361</v>
      </c>
      <c r="I36" s="198" t="s">
        <v>662</v>
      </c>
      <c r="J36" s="87"/>
      <c r="K36" s="87"/>
    </row>
    <row r="37" spans="1:11" ht="11.25" customHeight="1" x14ac:dyDescent="0.2">
      <c r="A37" s="29"/>
      <c r="B37" s="92" t="s">
        <v>389</v>
      </c>
      <c r="C37" s="91">
        <v>5456</v>
      </c>
      <c r="D37" s="91">
        <v>6960</v>
      </c>
      <c r="E37" s="91">
        <v>8240</v>
      </c>
      <c r="F37" s="91">
        <v>10704</v>
      </c>
      <c r="G37" s="91">
        <v>9805</v>
      </c>
      <c r="H37" s="93">
        <v>-899</v>
      </c>
      <c r="I37" s="198" t="s">
        <v>683</v>
      </c>
      <c r="J37" s="87"/>
      <c r="K37" s="87"/>
    </row>
    <row r="38" spans="1:11" ht="11.25" customHeight="1" x14ac:dyDescent="0.2">
      <c r="A38" s="29"/>
      <c r="B38" s="92" t="s">
        <v>391</v>
      </c>
      <c r="C38" s="91">
        <v>1008</v>
      </c>
      <c r="D38" s="91">
        <v>1632</v>
      </c>
      <c r="E38" s="91">
        <v>1696</v>
      </c>
      <c r="F38" s="91">
        <v>1056</v>
      </c>
      <c r="G38" s="91">
        <v>1393</v>
      </c>
      <c r="H38" s="93">
        <v>337</v>
      </c>
      <c r="I38" s="198" t="s">
        <v>758</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400</v>
      </c>
      <c r="B40" s="92"/>
      <c r="C40" s="91"/>
      <c r="D40" s="91"/>
      <c r="E40" s="91"/>
      <c r="F40" s="91"/>
      <c r="G40" s="91"/>
      <c r="H40" s="93"/>
      <c r="I40" s="198"/>
      <c r="J40" s="87"/>
      <c r="K40" s="87"/>
    </row>
    <row r="41" spans="1:11" ht="11.25" customHeight="1" x14ac:dyDescent="0.2">
      <c r="A41" s="29"/>
      <c r="B41" s="92" t="s">
        <v>409</v>
      </c>
      <c r="C41" s="91">
        <v>22672</v>
      </c>
      <c r="D41" s="91">
        <v>30272</v>
      </c>
      <c r="E41" s="91">
        <v>32848</v>
      </c>
      <c r="F41" s="91">
        <v>35312</v>
      </c>
      <c r="G41" s="91">
        <v>34481</v>
      </c>
      <c r="H41" s="93">
        <v>-831</v>
      </c>
      <c r="I41" s="198" t="s">
        <v>625</v>
      </c>
      <c r="J41" s="87"/>
      <c r="K41" s="87"/>
    </row>
    <row r="42" spans="1:11" ht="11.25" customHeight="1" x14ac:dyDescent="0.2">
      <c r="A42" s="29"/>
      <c r="B42" s="92" t="s">
        <v>407</v>
      </c>
      <c r="C42" s="91">
        <v>3248</v>
      </c>
      <c r="D42" s="91">
        <v>4400</v>
      </c>
      <c r="E42" s="91">
        <v>6512</v>
      </c>
      <c r="F42" s="91">
        <v>6080</v>
      </c>
      <c r="G42" s="91">
        <v>5981</v>
      </c>
      <c r="H42" s="93">
        <v>-99</v>
      </c>
      <c r="I42" s="198" t="s">
        <v>381</v>
      </c>
      <c r="J42" s="87"/>
      <c r="K42" s="87"/>
    </row>
    <row r="43" spans="1:11" ht="11.25" customHeight="1" x14ac:dyDescent="0.2">
      <c r="A43" s="29"/>
      <c r="B43" s="92" t="s">
        <v>401</v>
      </c>
      <c r="C43" s="91">
        <v>4720</v>
      </c>
      <c r="D43" s="91">
        <v>6208</v>
      </c>
      <c r="E43" s="91">
        <v>4896</v>
      </c>
      <c r="F43" s="91">
        <v>5216</v>
      </c>
      <c r="G43" s="91">
        <v>5208</v>
      </c>
      <c r="H43" s="93">
        <v>-8</v>
      </c>
      <c r="I43" s="198" t="s">
        <v>530</v>
      </c>
      <c r="J43" s="87"/>
      <c r="K43" s="87"/>
    </row>
    <row r="44" spans="1:11" ht="11.25" customHeight="1" x14ac:dyDescent="0.2">
      <c r="A44" s="29"/>
      <c r="B44" s="92" t="s">
        <v>411</v>
      </c>
      <c r="C44" s="91">
        <v>2576</v>
      </c>
      <c r="D44" s="91">
        <v>3072</v>
      </c>
      <c r="E44" s="91">
        <v>3456</v>
      </c>
      <c r="F44" s="91">
        <v>7520</v>
      </c>
      <c r="G44" s="91">
        <v>4856</v>
      </c>
      <c r="H44" s="93">
        <v>-2664</v>
      </c>
      <c r="I44" s="198" t="s">
        <v>759</v>
      </c>
      <c r="J44" s="87"/>
      <c r="K44" s="87"/>
    </row>
    <row r="45" spans="1:11" ht="11.25" customHeight="1" x14ac:dyDescent="0.2">
      <c r="A45" s="29"/>
      <c r="B45" s="92" t="s">
        <v>402</v>
      </c>
      <c r="C45" s="91">
        <v>4016</v>
      </c>
      <c r="D45" s="91">
        <v>5248</v>
      </c>
      <c r="E45" s="91">
        <v>4064</v>
      </c>
      <c r="F45" s="91">
        <v>4688</v>
      </c>
      <c r="G45" s="91">
        <v>4295</v>
      </c>
      <c r="H45" s="93">
        <v>-393</v>
      </c>
      <c r="I45" s="198" t="s">
        <v>683</v>
      </c>
      <c r="J45" s="87"/>
      <c r="K45" s="87"/>
    </row>
    <row r="46" spans="1:11" ht="11.25" customHeight="1" x14ac:dyDescent="0.2">
      <c r="A46" s="29"/>
      <c r="B46" s="92" t="s">
        <v>403</v>
      </c>
      <c r="C46" s="91">
        <v>3568</v>
      </c>
      <c r="D46" s="91">
        <v>3296</v>
      </c>
      <c r="E46" s="91">
        <v>2816</v>
      </c>
      <c r="F46" s="91">
        <v>2688</v>
      </c>
      <c r="G46" s="91">
        <v>1635</v>
      </c>
      <c r="H46" s="93">
        <v>-1053</v>
      </c>
      <c r="I46" s="198" t="s">
        <v>760</v>
      </c>
      <c r="J46" s="87"/>
      <c r="K46" s="87"/>
    </row>
    <row r="47" spans="1:11" ht="11.25" customHeight="1" x14ac:dyDescent="0.2">
      <c r="A47" s="29"/>
      <c r="B47" s="92" t="s">
        <v>270</v>
      </c>
      <c r="C47" s="91">
        <v>2384</v>
      </c>
      <c r="D47" s="91">
        <v>1776</v>
      </c>
      <c r="E47" s="91">
        <v>880</v>
      </c>
      <c r="F47" s="91">
        <v>1120</v>
      </c>
      <c r="G47" s="91">
        <v>1167</v>
      </c>
      <c r="H47" s="93">
        <v>47</v>
      </c>
      <c r="I47" s="198" t="s">
        <v>465</v>
      </c>
      <c r="J47" s="87"/>
      <c r="K47" s="87"/>
    </row>
    <row r="48" spans="1:11" ht="11.25" customHeight="1" x14ac:dyDescent="0.2">
      <c r="A48" s="29"/>
      <c r="B48" s="92" t="s">
        <v>673</v>
      </c>
      <c r="C48" s="91">
        <v>0</v>
      </c>
      <c r="D48" s="91">
        <v>0</v>
      </c>
      <c r="E48" s="91">
        <v>176</v>
      </c>
      <c r="F48" s="91">
        <v>528</v>
      </c>
      <c r="G48" s="91">
        <v>777</v>
      </c>
      <c r="H48" s="93">
        <v>249</v>
      </c>
      <c r="I48" s="198" t="s">
        <v>761</v>
      </c>
      <c r="J48" s="87"/>
      <c r="K48" s="87"/>
    </row>
    <row r="49" spans="1:11" ht="11.25" customHeight="1" x14ac:dyDescent="0.2">
      <c r="A49" s="29"/>
      <c r="B49" s="92" t="s">
        <v>405</v>
      </c>
      <c r="C49" s="91">
        <v>1232</v>
      </c>
      <c r="D49" s="91">
        <v>1648</v>
      </c>
      <c r="E49" s="91">
        <v>1424</v>
      </c>
      <c r="F49" s="91">
        <v>672</v>
      </c>
      <c r="G49" s="91">
        <v>664</v>
      </c>
      <c r="H49" s="93">
        <v>-8</v>
      </c>
      <c r="I49" s="198" t="s">
        <v>575</v>
      </c>
      <c r="J49" s="87"/>
      <c r="K49" s="87"/>
    </row>
    <row r="50" spans="1:11" ht="11.25" customHeight="1" x14ac:dyDescent="0.2">
      <c r="A50" s="29"/>
      <c r="B50" s="92" t="s">
        <v>413</v>
      </c>
      <c r="C50" s="91">
        <v>304</v>
      </c>
      <c r="D50" s="91">
        <v>448</v>
      </c>
      <c r="E50" s="91">
        <v>496</v>
      </c>
      <c r="F50" s="91">
        <v>512</v>
      </c>
      <c r="G50" s="91">
        <v>549</v>
      </c>
      <c r="H50" s="93">
        <v>37</v>
      </c>
      <c r="I50" s="198" t="s">
        <v>762</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420</v>
      </c>
      <c r="B52" s="92"/>
      <c r="C52" s="91"/>
      <c r="D52" s="91"/>
      <c r="E52" s="91"/>
      <c r="F52" s="91"/>
      <c r="G52" s="91"/>
      <c r="H52" s="93"/>
      <c r="I52" s="198"/>
      <c r="J52" s="87"/>
      <c r="K52" s="87"/>
    </row>
    <row r="53" spans="1:11" ht="11.25" customHeight="1" x14ac:dyDescent="0.2">
      <c r="A53" s="29"/>
      <c r="B53" s="92" t="s">
        <v>264</v>
      </c>
      <c r="C53" s="91">
        <v>41472</v>
      </c>
      <c r="D53" s="91">
        <v>53536</v>
      </c>
      <c r="E53" s="91">
        <v>55024</v>
      </c>
      <c r="F53" s="91">
        <v>61760</v>
      </c>
      <c r="G53" s="91">
        <v>57540</v>
      </c>
      <c r="H53" s="93">
        <v>-4220</v>
      </c>
      <c r="I53" s="198" t="s">
        <v>564</v>
      </c>
      <c r="J53" s="87"/>
      <c r="K53" s="87"/>
    </row>
    <row r="54" spans="1:11" ht="11.25" customHeight="1" x14ac:dyDescent="0.2">
      <c r="A54" s="29"/>
      <c r="B54" s="92" t="s">
        <v>262</v>
      </c>
      <c r="C54" s="91">
        <v>848</v>
      </c>
      <c r="D54" s="91">
        <v>736</v>
      </c>
      <c r="E54" s="91">
        <v>592</v>
      </c>
      <c r="F54" s="91">
        <v>784</v>
      </c>
      <c r="G54" s="91">
        <v>747</v>
      </c>
      <c r="H54" s="93">
        <v>-37</v>
      </c>
      <c r="I54" s="198" t="s">
        <v>763</v>
      </c>
      <c r="J54" s="87"/>
      <c r="K54" s="87"/>
    </row>
    <row r="55" spans="1:11" ht="11.25" customHeight="1" x14ac:dyDescent="0.2">
      <c r="A55" s="29"/>
      <c r="B55" s="92" t="s">
        <v>422</v>
      </c>
      <c r="C55" s="91">
        <v>736</v>
      </c>
      <c r="D55" s="91">
        <v>832</v>
      </c>
      <c r="E55" s="91">
        <v>944</v>
      </c>
      <c r="F55" s="91">
        <v>864</v>
      </c>
      <c r="G55" s="91">
        <v>718</v>
      </c>
      <c r="H55" s="93">
        <v>-146</v>
      </c>
      <c r="I55" s="198" t="s">
        <v>680</v>
      </c>
      <c r="J55" s="87"/>
      <c r="K55" s="87"/>
    </row>
    <row r="56" spans="1:11" ht="11.25" customHeight="1" x14ac:dyDescent="0.2">
      <c r="A56" s="42"/>
      <c r="B56" s="44"/>
      <c r="C56" s="44"/>
      <c r="D56" s="44"/>
      <c r="E56" s="44"/>
      <c r="F56" s="44"/>
      <c r="G56" s="44"/>
      <c r="H56" s="183"/>
      <c r="I56" s="199"/>
      <c r="J56" s="42"/>
      <c r="K56" s="4"/>
    </row>
    <row r="57" spans="1:11" ht="11.25" customHeight="1" x14ac:dyDescent="0.2">
      <c r="A57" s="237" t="s">
        <v>149</v>
      </c>
    </row>
    <row r="58" spans="1:11" ht="11.25" customHeight="1" x14ac:dyDescent="0.2"/>
    <row r="59" spans="1:11" ht="11.25" customHeight="1" x14ac:dyDescent="0.2"/>
    <row r="60"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4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137</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764</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1888</v>
      </c>
      <c r="D9" s="36">
        <v>2512</v>
      </c>
      <c r="E9" s="36">
        <v>2560</v>
      </c>
      <c r="F9" s="35">
        <v>2656</v>
      </c>
      <c r="G9" s="35">
        <v>2536</v>
      </c>
      <c r="H9" s="35">
        <v>-120</v>
      </c>
      <c r="I9" s="197" t="s">
        <v>695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944</v>
      </c>
      <c r="D12" s="91">
        <v>1760</v>
      </c>
      <c r="E12" s="93">
        <v>1616</v>
      </c>
      <c r="F12" s="93">
        <v>1824</v>
      </c>
      <c r="G12" s="91">
        <v>1676</v>
      </c>
      <c r="H12" s="93">
        <v>-148</v>
      </c>
      <c r="I12" s="198" t="s">
        <v>554</v>
      </c>
    </row>
    <row r="13" spans="1:11" ht="11.25" customHeight="1" x14ac:dyDescent="0.2">
      <c r="A13" s="30"/>
      <c r="B13" s="92" t="s">
        <v>35</v>
      </c>
      <c r="C13" s="93">
        <v>608</v>
      </c>
      <c r="D13" s="93">
        <v>560</v>
      </c>
      <c r="E13" s="93">
        <v>656</v>
      </c>
      <c r="F13" s="93">
        <v>592</v>
      </c>
      <c r="G13" s="93">
        <v>537</v>
      </c>
      <c r="H13" s="93">
        <v>-55</v>
      </c>
      <c r="I13" s="198" t="s">
        <v>582</v>
      </c>
    </row>
    <row r="14" spans="1:11" ht="11.25" customHeight="1" x14ac:dyDescent="0.2">
      <c r="A14" s="30"/>
      <c r="B14" s="92" t="s">
        <v>14</v>
      </c>
      <c r="C14" s="93">
        <v>176</v>
      </c>
      <c r="D14" s="93">
        <v>112</v>
      </c>
      <c r="E14" s="93">
        <v>144</v>
      </c>
      <c r="F14" s="93">
        <v>96</v>
      </c>
      <c r="G14" s="93">
        <v>128</v>
      </c>
      <c r="H14" s="93">
        <v>32</v>
      </c>
      <c r="I14" s="198" t="s">
        <v>765</v>
      </c>
    </row>
    <row r="15" spans="1:11" ht="11.25" customHeight="1" x14ac:dyDescent="0.2">
      <c r="A15" s="30"/>
      <c r="B15" s="92" t="s">
        <v>15</v>
      </c>
      <c r="C15" s="93">
        <v>32</v>
      </c>
      <c r="D15" s="93">
        <v>0</v>
      </c>
      <c r="E15" s="93">
        <v>32</v>
      </c>
      <c r="F15" s="93">
        <v>16</v>
      </c>
      <c r="G15" s="93">
        <v>37</v>
      </c>
      <c r="H15" s="93">
        <v>21</v>
      </c>
      <c r="I15" s="198" t="s">
        <v>766</v>
      </c>
    </row>
    <row r="16" spans="1:11" ht="11.25" customHeight="1" x14ac:dyDescent="0.2">
      <c r="A16" s="32"/>
      <c r="B16" s="92" t="s">
        <v>36</v>
      </c>
      <c r="C16" s="93">
        <v>32</v>
      </c>
      <c r="D16" s="93">
        <v>32</v>
      </c>
      <c r="E16" s="93">
        <v>0</v>
      </c>
      <c r="F16" s="93">
        <v>48</v>
      </c>
      <c r="G16" s="93">
        <v>40</v>
      </c>
      <c r="H16" s="93">
        <v>-8</v>
      </c>
      <c r="I16" s="198" t="s">
        <v>767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80</v>
      </c>
      <c r="D19" s="91">
        <v>80</v>
      </c>
      <c r="E19" s="91">
        <v>112</v>
      </c>
      <c r="F19" s="91">
        <v>192</v>
      </c>
      <c r="G19" s="91">
        <v>122</v>
      </c>
      <c r="H19" s="93">
        <v>-70</v>
      </c>
      <c r="I19" s="198" t="s">
        <v>768</v>
      </c>
    </row>
    <row r="20" spans="1:9" ht="11.25" customHeight="1" x14ac:dyDescent="0.2">
      <c r="A20" s="32"/>
      <c r="B20" s="92" t="s">
        <v>17</v>
      </c>
      <c r="C20" s="91">
        <v>240</v>
      </c>
      <c r="D20" s="91">
        <v>208</v>
      </c>
      <c r="E20" s="91">
        <v>208</v>
      </c>
      <c r="F20" s="91">
        <v>208</v>
      </c>
      <c r="G20" s="91">
        <v>209</v>
      </c>
      <c r="H20" s="93">
        <v>1</v>
      </c>
      <c r="I20" s="198" t="s">
        <v>259</v>
      </c>
    </row>
    <row r="21" spans="1:9" ht="11.25" customHeight="1" x14ac:dyDescent="0.2">
      <c r="A21" s="30"/>
      <c r="B21" s="92" t="s">
        <v>18</v>
      </c>
      <c r="C21" s="91">
        <v>288</v>
      </c>
      <c r="D21" s="91">
        <v>336</v>
      </c>
      <c r="E21" s="91">
        <v>400</v>
      </c>
      <c r="F21" s="91">
        <v>544</v>
      </c>
      <c r="G21" s="91">
        <v>460</v>
      </c>
      <c r="H21" s="93">
        <v>-84</v>
      </c>
      <c r="I21" s="198" t="s">
        <v>752</v>
      </c>
    </row>
    <row r="22" spans="1:9" ht="11.25" customHeight="1" x14ac:dyDescent="0.2">
      <c r="A22" s="30"/>
      <c r="B22" s="92" t="s">
        <v>19</v>
      </c>
      <c r="C22" s="91">
        <v>336</v>
      </c>
      <c r="D22" s="91">
        <v>464</v>
      </c>
      <c r="E22" s="91">
        <v>336</v>
      </c>
      <c r="F22" s="91">
        <v>304</v>
      </c>
      <c r="G22" s="91">
        <v>421</v>
      </c>
      <c r="H22" s="93">
        <v>117</v>
      </c>
      <c r="I22" s="198" t="s">
        <v>769</v>
      </c>
    </row>
    <row r="23" spans="1:9" ht="11.25" customHeight="1" x14ac:dyDescent="0.2">
      <c r="A23" s="30"/>
      <c r="B23" s="92" t="s">
        <v>20</v>
      </c>
      <c r="C23" s="91">
        <v>336</v>
      </c>
      <c r="D23" s="91">
        <v>720</v>
      </c>
      <c r="E23" s="91">
        <v>784</v>
      </c>
      <c r="F23" s="91">
        <v>544</v>
      </c>
      <c r="G23" s="91">
        <v>511</v>
      </c>
      <c r="H23" s="93">
        <v>-33</v>
      </c>
      <c r="I23" s="198" t="s">
        <v>453</v>
      </c>
    </row>
    <row r="24" spans="1:9" ht="11.25" customHeight="1" x14ac:dyDescent="0.2">
      <c r="A24" s="30"/>
      <c r="B24" s="92" t="s">
        <v>21</v>
      </c>
      <c r="C24" s="91">
        <v>448</v>
      </c>
      <c r="D24" s="91">
        <v>544</v>
      </c>
      <c r="E24" s="91">
        <v>416</v>
      </c>
      <c r="F24" s="91">
        <v>544</v>
      </c>
      <c r="G24" s="91">
        <v>542</v>
      </c>
      <c r="H24" s="93">
        <v>-2</v>
      </c>
      <c r="I24" s="198" t="s">
        <v>368</v>
      </c>
    </row>
    <row r="25" spans="1:9" ht="11.25" customHeight="1" x14ac:dyDescent="0.2">
      <c r="A25" s="30"/>
      <c r="B25" s="92" t="s">
        <v>38</v>
      </c>
      <c r="C25" s="91">
        <v>160</v>
      </c>
      <c r="D25" s="91">
        <v>160</v>
      </c>
      <c r="E25" s="91">
        <v>304</v>
      </c>
      <c r="F25" s="91">
        <v>320</v>
      </c>
      <c r="G25" s="91">
        <v>271</v>
      </c>
      <c r="H25" s="93">
        <v>-49</v>
      </c>
      <c r="I25" s="198" t="s">
        <v>501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464</v>
      </c>
      <c r="D28" s="91">
        <v>656</v>
      </c>
      <c r="E28" s="91">
        <v>608</v>
      </c>
      <c r="F28" s="91">
        <v>512</v>
      </c>
      <c r="G28" s="91">
        <v>322</v>
      </c>
      <c r="H28" s="93">
        <v>-190</v>
      </c>
      <c r="I28" s="198" t="s">
        <v>770</v>
      </c>
    </row>
    <row r="29" spans="1:9" ht="11.25" customHeight="1" x14ac:dyDescent="0.2">
      <c r="A29" s="30"/>
      <c r="B29" s="95" t="s">
        <v>27</v>
      </c>
      <c r="C29" s="91">
        <v>400</v>
      </c>
      <c r="D29" s="91">
        <v>752</v>
      </c>
      <c r="E29" s="91">
        <v>464</v>
      </c>
      <c r="F29" s="91">
        <v>864</v>
      </c>
      <c r="G29" s="91">
        <v>1060</v>
      </c>
      <c r="H29" s="93">
        <v>196</v>
      </c>
      <c r="I29" s="198" t="s">
        <v>771</v>
      </c>
    </row>
    <row r="30" spans="1:9" ht="11.25" customHeight="1" x14ac:dyDescent="0.2">
      <c r="A30" s="30"/>
      <c r="B30" s="96" t="s">
        <v>23</v>
      </c>
      <c r="C30" s="91">
        <v>384</v>
      </c>
      <c r="D30" s="91">
        <v>432</v>
      </c>
      <c r="E30" s="91">
        <v>688</v>
      </c>
      <c r="F30" s="91">
        <v>672</v>
      </c>
      <c r="G30" s="91">
        <v>541</v>
      </c>
      <c r="H30" s="93">
        <v>-131</v>
      </c>
      <c r="I30" s="198" t="s">
        <v>772</v>
      </c>
    </row>
    <row r="31" spans="1:9" ht="11.25" customHeight="1" x14ac:dyDescent="0.2">
      <c r="A31" s="30"/>
      <c r="B31" s="97" t="s">
        <v>24</v>
      </c>
      <c r="C31" s="91">
        <v>176</v>
      </c>
      <c r="D31" s="91">
        <v>160</v>
      </c>
      <c r="E31" s="91">
        <v>176</v>
      </c>
      <c r="F31" s="91">
        <v>128</v>
      </c>
      <c r="G31" s="91">
        <v>262</v>
      </c>
      <c r="H31" s="93">
        <v>134</v>
      </c>
      <c r="I31" s="198" t="s">
        <v>773</v>
      </c>
    </row>
    <row r="32" spans="1:9" ht="11.25" customHeight="1" x14ac:dyDescent="0.2">
      <c r="A32" s="30"/>
      <c r="B32" s="96" t="s">
        <v>29</v>
      </c>
      <c r="C32" s="91">
        <v>464</v>
      </c>
      <c r="D32" s="91">
        <v>512</v>
      </c>
      <c r="E32" s="91">
        <v>624</v>
      </c>
      <c r="F32" s="91">
        <v>480</v>
      </c>
      <c r="G32" s="91">
        <v>352</v>
      </c>
      <c r="H32" s="93">
        <v>-128</v>
      </c>
      <c r="I32" s="198" t="s">
        <v>774</v>
      </c>
    </row>
    <row r="33" spans="1:11" ht="11.25" customHeight="1" x14ac:dyDescent="0.2">
      <c r="A33" s="30"/>
      <c r="B33" s="98" t="s">
        <v>28</v>
      </c>
      <c r="C33" s="43">
        <v>8.5</v>
      </c>
      <c r="D33" s="43">
        <v>6.55</v>
      </c>
      <c r="E33" s="43">
        <v>8.6666666666666696</v>
      </c>
      <c r="F33" s="43">
        <v>7.4117647058823497</v>
      </c>
      <c r="G33" s="43">
        <v>7.3499459225069996</v>
      </c>
      <c r="H33" s="170">
        <v>-6.1818783375353598E-2</v>
      </c>
      <c r="I33" s="198" t="s">
        <v>301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1792</v>
      </c>
      <c r="D36" s="91">
        <v>2144</v>
      </c>
      <c r="E36" s="91">
        <v>2208</v>
      </c>
      <c r="F36" s="91">
        <v>2112</v>
      </c>
      <c r="G36" s="91">
        <v>2035</v>
      </c>
      <c r="H36" s="93">
        <v>-77</v>
      </c>
      <c r="I36" s="198" t="s">
        <v>433</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407</v>
      </c>
      <c r="C39" s="91">
        <v>848</v>
      </c>
      <c r="D39" s="91">
        <v>1152</v>
      </c>
      <c r="E39" s="91">
        <v>768</v>
      </c>
      <c r="F39" s="91">
        <v>896</v>
      </c>
      <c r="G39" s="91">
        <v>1174</v>
      </c>
      <c r="H39" s="93">
        <v>278</v>
      </c>
      <c r="I39" s="198" t="s">
        <v>408</v>
      </c>
      <c r="J39" s="87"/>
      <c r="K39" s="87"/>
    </row>
    <row r="40" spans="1:11" ht="11.25" customHeight="1" x14ac:dyDescent="0.2">
      <c r="A40" s="29"/>
      <c r="B40" s="92" t="s">
        <v>673</v>
      </c>
      <c r="C40" s="91">
        <v>0</v>
      </c>
      <c r="D40" s="91">
        <v>0</v>
      </c>
      <c r="E40" s="91">
        <v>288</v>
      </c>
      <c r="F40" s="91">
        <v>480</v>
      </c>
      <c r="G40" s="91">
        <v>543</v>
      </c>
      <c r="H40" s="93">
        <v>63</v>
      </c>
      <c r="I40" s="198" t="s">
        <v>775</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420</v>
      </c>
      <c r="B42" s="92"/>
      <c r="C42" s="91"/>
      <c r="D42" s="91"/>
      <c r="E42" s="91"/>
      <c r="F42" s="91"/>
      <c r="G42" s="91"/>
      <c r="H42" s="93"/>
      <c r="I42" s="198"/>
      <c r="J42" s="87"/>
      <c r="K42" s="87"/>
    </row>
    <row r="43" spans="1:11" ht="11.25" customHeight="1" x14ac:dyDescent="0.2">
      <c r="A43" s="29"/>
      <c r="B43" s="92" t="s">
        <v>264</v>
      </c>
      <c r="C43" s="91">
        <v>1664</v>
      </c>
      <c r="D43" s="91">
        <v>2368</v>
      </c>
      <c r="E43" s="91">
        <v>2368</v>
      </c>
      <c r="F43" s="91">
        <v>2464</v>
      </c>
      <c r="G43" s="91">
        <v>2381</v>
      </c>
      <c r="H43" s="93">
        <v>-83</v>
      </c>
      <c r="I43" s="198" t="s">
        <v>776</v>
      </c>
      <c r="J43" s="87"/>
      <c r="K43" s="87"/>
    </row>
    <row r="44" spans="1:11" ht="11.25" customHeight="1" x14ac:dyDescent="0.2">
      <c r="A44" s="42"/>
      <c r="B44" s="44"/>
      <c r="C44" s="44"/>
      <c r="D44" s="44"/>
      <c r="E44" s="44"/>
      <c r="F44" s="44"/>
      <c r="G44" s="44"/>
      <c r="H44" s="183"/>
      <c r="I44" s="199"/>
      <c r="J44" s="42"/>
      <c r="K44" s="4"/>
    </row>
    <row r="45" spans="1:11" ht="11.25" customHeight="1" x14ac:dyDescent="0.2">
      <c r="A45"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59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764</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39888</v>
      </c>
      <c r="D9" s="36">
        <v>51392</v>
      </c>
      <c r="E9" s="36">
        <v>54256</v>
      </c>
      <c r="F9" s="35">
        <v>68192</v>
      </c>
      <c r="G9" s="35">
        <v>64076</v>
      </c>
      <c r="H9" s="35">
        <v>-4116</v>
      </c>
      <c r="I9" s="197" t="s">
        <v>704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29136</v>
      </c>
      <c r="D12" s="91">
        <v>39584</v>
      </c>
      <c r="E12" s="93">
        <v>42096</v>
      </c>
      <c r="F12" s="93">
        <v>54016</v>
      </c>
      <c r="G12" s="91">
        <v>51113</v>
      </c>
      <c r="H12" s="93">
        <v>-2903</v>
      </c>
      <c r="I12" s="198" t="s">
        <v>718</v>
      </c>
    </row>
    <row r="13" spans="1:11" ht="11.25" customHeight="1" x14ac:dyDescent="0.2">
      <c r="A13" s="30"/>
      <c r="B13" s="92" t="s">
        <v>35</v>
      </c>
      <c r="C13" s="93">
        <v>6576</v>
      </c>
      <c r="D13" s="93">
        <v>7360</v>
      </c>
      <c r="E13" s="93">
        <v>7792</v>
      </c>
      <c r="F13" s="93">
        <v>8912</v>
      </c>
      <c r="G13" s="93">
        <v>7857</v>
      </c>
      <c r="H13" s="93">
        <v>-1055</v>
      </c>
      <c r="I13" s="198" t="s">
        <v>607</v>
      </c>
    </row>
    <row r="14" spans="1:11" ht="11.25" customHeight="1" x14ac:dyDescent="0.2">
      <c r="A14" s="30"/>
      <c r="B14" s="92" t="s">
        <v>14</v>
      </c>
      <c r="C14" s="93">
        <v>1456</v>
      </c>
      <c r="D14" s="93">
        <v>1456</v>
      </c>
      <c r="E14" s="93">
        <v>1568</v>
      </c>
      <c r="F14" s="93">
        <v>1520</v>
      </c>
      <c r="G14" s="93">
        <v>1416</v>
      </c>
      <c r="H14" s="93">
        <v>-104</v>
      </c>
      <c r="I14" s="198" t="s">
        <v>564</v>
      </c>
    </row>
    <row r="15" spans="1:11" ht="11.25" customHeight="1" x14ac:dyDescent="0.2">
      <c r="A15" s="30"/>
      <c r="B15" s="92" t="s">
        <v>15</v>
      </c>
      <c r="C15" s="93">
        <v>912</v>
      </c>
      <c r="D15" s="93">
        <v>1184</v>
      </c>
      <c r="E15" s="93">
        <v>1088</v>
      </c>
      <c r="F15" s="93">
        <v>1312</v>
      </c>
      <c r="G15" s="93">
        <v>1301</v>
      </c>
      <c r="H15" s="93">
        <v>-11</v>
      </c>
      <c r="I15" s="198" t="s">
        <v>561</v>
      </c>
    </row>
    <row r="16" spans="1:11" ht="11.25" customHeight="1" x14ac:dyDescent="0.2">
      <c r="A16" s="32"/>
      <c r="B16" s="92" t="s">
        <v>36</v>
      </c>
      <c r="C16" s="93">
        <v>320</v>
      </c>
      <c r="D16" s="93">
        <v>256</v>
      </c>
      <c r="E16" s="93">
        <v>272</v>
      </c>
      <c r="F16" s="93">
        <v>432</v>
      </c>
      <c r="G16" s="93">
        <v>450</v>
      </c>
      <c r="H16" s="93">
        <v>18</v>
      </c>
      <c r="I16" s="198" t="s">
        <v>475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3776</v>
      </c>
      <c r="D19" s="91">
        <v>4304</v>
      </c>
      <c r="E19" s="91">
        <v>4672</v>
      </c>
      <c r="F19" s="91">
        <v>7024</v>
      </c>
      <c r="G19" s="91">
        <v>6251</v>
      </c>
      <c r="H19" s="93">
        <v>-773</v>
      </c>
      <c r="I19" s="198" t="s">
        <v>777</v>
      </c>
    </row>
    <row r="20" spans="1:9" ht="11.25" customHeight="1" x14ac:dyDescent="0.2">
      <c r="A20" s="32"/>
      <c r="B20" s="92" t="s">
        <v>17</v>
      </c>
      <c r="C20" s="91">
        <v>2800</v>
      </c>
      <c r="D20" s="91">
        <v>3424</v>
      </c>
      <c r="E20" s="91">
        <v>3264</v>
      </c>
      <c r="F20" s="91">
        <v>4608</v>
      </c>
      <c r="G20" s="91">
        <v>3613</v>
      </c>
      <c r="H20" s="93">
        <v>-995</v>
      </c>
      <c r="I20" s="198" t="s">
        <v>778</v>
      </c>
    </row>
    <row r="21" spans="1:9" ht="11.25" customHeight="1" x14ac:dyDescent="0.2">
      <c r="A21" s="30"/>
      <c r="B21" s="92" t="s">
        <v>18</v>
      </c>
      <c r="C21" s="91">
        <v>6560</v>
      </c>
      <c r="D21" s="91">
        <v>8912</v>
      </c>
      <c r="E21" s="91">
        <v>9632</v>
      </c>
      <c r="F21" s="91">
        <v>11328</v>
      </c>
      <c r="G21" s="91">
        <v>11587</v>
      </c>
      <c r="H21" s="93">
        <v>259</v>
      </c>
      <c r="I21" s="198" t="s">
        <v>275</v>
      </c>
    </row>
    <row r="22" spans="1:9" ht="11.25" customHeight="1" x14ac:dyDescent="0.2">
      <c r="A22" s="30"/>
      <c r="B22" s="92" t="s">
        <v>19</v>
      </c>
      <c r="C22" s="91">
        <v>8208</v>
      </c>
      <c r="D22" s="91">
        <v>10528</v>
      </c>
      <c r="E22" s="91">
        <v>10288</v>
      </c>
      <c r="F22" s="91">
        <v>11984</v>
      </c>
      <c r="G22" s="91">
        <v>11287</v>
      </c>
      <c r="H22" s="93">
        <v>-697</v>
      </c>
      <c r="I22" s="198" t="s">
        <v>525</v>
      </c>
    </row>
    <row r="23" spans="1:9" ht="11.25" customHeight="1" x14ac:dyDescent="0.2">
      <c r="A23" s="30"/>
      <c r="B23" s="92" t="s">
        <v>20</v>
      </c>
      <c r="C23" s="91">
        <v>8384</v>
      </c>
      <c r="D23" s="91">
        <v>11056</v>
      </c>
      <c r="E23" s="91">
        <v>12656</v>
      </c>
      <c r="F23" s="91">
        <v>14144</v>
      </c>
      <c r="G23" s="91">
        <v>12906</v>
      </c>
      <c r="H23" s="93">
        <v>-1238</v>
      </c>
      <c r="I23" s="198" t="s">
        <v>779</v>
      </c>
    </row>
    <row r="24" spans="1:9" ht="11.25" customHeight="1" x14ac:dyDescent="0.2">
      <c r="A24" s="30"/>
      <c r="B24" s="92" t="s">
        <v>21</v>
      </c>
      <c r="C24" s="91">
        <v>7088</v>
      </c>
      <c r="D24" s="91">
        <v>8592</v>
      </c>
      <c r="E24" s="91">
        <v>8992</v>
      </c>
      <c r="F24" s="91">
        <v>13088</v>
      </c>
      <c r="G24" s="91">
        <v>12460</v>
      </c>
      <c r="H24" s="93">
        <v>-628</v>
      </c>
      <c r="I24" s="198" t="s">
        <v>763</v>
      </c>
    </row>
    <row r="25" spans="1:9" ht="11.25" customHeight="1" x14ac:dyDescent="0.2">
      <c r="A25" s="30"/>
      <c r="B25" s="92" t="s">
        <v>38</v>
      </c>
      <c r="C25" s="91">
        <v>3072</v>
      </c>
      <c r="D25" s="91">
        <v>4576</v>
      </c>
      <c r="E25" s="91">
        <v>4752</v>
      </c>
      <c r="F25" s="91">
        <v>6016</v>
      </c>
      <c r="G25" s="91">
        <v>5971</v>
      </c>
      <c r="H25" s="93">
        <v>-45</v>
      </c>
      <c r="I25" s="198" t="s">
        <v>301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7568</v>
      </c>
      <c r="D28" s="91">
        <v>9968</v>
      </c>
      <c r="E28" s="91">
        <v>10448</v>
      </c>
      <c r="F28" s="91">
        <v>12384</v>
      </c>
      <c r="G28" s="91">
        <v>8041</v>
      </c>
      <c r="H28" s="93">
        <v>-4343</v>
      </c>
      <c r="I28" s="198" t="s">
        <v>780</v>
      </c>
    </row>
    <row r="29" spans="1:9" ht="11.25" customHeight="1" x14ac:dyDescent="0.2">
      <c r="A29" s="30"/>
      <c r="B29" s="95" t="s">
        <v>27</v>
      </c>
      <c r="C29" s="91">
        <v>9600</v>
      </c>
      <c r="D29" s="91">
        <v>12912</v>
      </c>
      <c r="E29" s="91">
        <v>11376</v>
      </c>
      <c r="F29" s="91">
        <v>15648</v>
      </c>
      <c r="G29" s="91">
        <v>19745</v>
      </c>
      <c r="H29" s="93">
        <v>4097</v>
      </c>
      <c r="I29" s="198" t="s">
        <v>781</v>
      </c>
    </row>
    <row r="30" spans="1:9" ht="11.25" customHeight="1" x14ac:dyDescent="0.2">
      <c r="A30" s="30"/>
      <c r="B30" s="96" t="s">
        <v>23</v>
      </c>
      <c r="C30" s="91">
        <v>11744</v>
      </c>
      <c r="D30" s="91">
        <v>15728</v>
      </c>
      <c r="E30" s="91">
        <v>19296</v>
      </c>
      <c r="F30" s="91">
        <v>25968</v>
      </c>
      <c r="G30" s="91">
        <v>23506</v>
      </c>
      <c r="H30" s="93">
        <v>-2462</v>
      </c>
      <c r="I30" s="198" t="s">
        <v>782</v>
      </c>
    </row>
    <row r="31" spans="1:9" ht="11.25" customHeight="1" x14ac:dyDescent="0.2">
      <c r="A31" s="30"/>
      <c r="B31" s="97" t="s">
        <v>24</v>
      </c>
      <c r="C31" s="91">
        <v>4704</v>
      </c>
      <c r="D31" s="91">
        <v>5952</v>
      </c>
      <c r="E31" s="91">
        <v>5888</v>
      </c>
      <c r="F31" s="91">
        <v>6496</v>
      </c>
      <c r="G31" s="91">
        <v>5429</v>
      </c>
      <c r="H31" s="93">
        <v>-1067</v>
      </c>
      <c r="I31" s="198" t="s">
        <v>783</v>
      </c>
    </row>
    <row r="32" spans="1:9" ht="11.25" customHeight="1" x14ac:dyDescent="0.2">
      <c r="A32" s="30"/>
      <c r="B32" s="96" t="s">
        <v>29</v>
      </c>
      <c r="C32" s="91">
        <v>6272</v>
      </c>
      <c r="D32" s="91">
        <v>6832</v>
      </c>
      <c r="E32" s="91">
        <v>7248</v>
      </c>
      <c r="F32" s="91">
        <v>7696</v>
      </c>
      <c r="G32" s="91">
        <v>7355</v>
      </c>
      <c r="H32" s="93">
        <v>-341</v>
      </c>
      <c r="I32" s="198" t="s">
        <v>622</v>
      </c>
    </row>
    <row r="33" spans="1:11" ht="11.25" customHeight="1" x14ac:dyDescent="0.2">
      <c r="A33" s="30"/>
      <c r="B33" s="98" t="s">
        <v>28</v>
      </c>
      <c r="C33" s="43">
        <v>8.7766990291262097</v>
      </c>
      <c r="D33" s="43">
        <v>8.6321839080459792</v>
      </c>
      <c r="E33" s="43">
        <v>9.0568181818181799</v>
      </c>
      <c r="F33" s="43">
        <v>8.8333333333333304</v>
      </c>
      <c r="G33" s="43">
        <v>8.5777459350806105</v>
      </c>
      <c r="H33" s="170">
        <v>-0.25558739825272703</v>
      </c>
      <c r="I33" s="198" t="s">
        <v>356</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34496</v>
      </c>
      <c r="D36" s="91">
        <v>40800</v>
      </c>
      <c r="E36" s="91">
        <v>42736</v>
      </c>
      <c r="F36" s="91">
        <v>54480</v>
      </c>
      <c r="G36" s="91">
        <v>47383</v>
      </c>
      <c r="H36" s="93">
        <v>-7097</v>
      </c>
      <c r="I36" s="198" t="s">
        <v>784</v>
      </c>
      <c r="J36" s="87"/>
      <c r="K36" s="87"/>
    </row>
    <row r="37" spans="1:11" ht="11.25" customHeight="1" x14ac:dyDescent="0.2">
      <c r="A37" s="29"/>
      <c r="B37" s="92" t="s">
        <v>389</v>
      </c>
      <c r="C37" s="91">
        <v>4688</v>
      </c>
      <c r="D37" s="91">
        <v>9152</v>
      </c>
      <c r="E37" s="91">
        <v>9984</v>
      </c>
      <c r="F37" s="91">
        <v>12096</v>
      </c>
      <c r="G37" s="91">
        <v>14150</v>
      </c>
      <c r="H37" s="93">
        <v>2054</v>
      </c>
      <c r="I37" s="198" t="s">
        <v>785</v>
      </c>
      <c r="J37" s="87"/>
      <c r="K37" s="87"/>
    </row>
    <row r="38" spans="1:11" ht="11.25" customHeight="1" x14ac:dyDescent="0.2">
      <c r="A38" s="29"/>
      <c r="B38" s="92" t="s">
        <v>391</v>
      </c>
      <c r="C38" s="91">
        <v>560</v>
      </c>
      <c r="D38" s="91">
        <v>1328</v>
      </c>
      <c r="E38" s="91">
        <v>1328</v>
      </c>
      <c r="F38" s="91">
        <v>1424</v>
      </c>
      <c r="G38" s="91">
        <v>2080</v>
      </c>
      <c r="H38" s="93">
        <v>656</v>
      </c>
      <c r="I38" s="198" t="s">
        <v>786</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400</v>
      </c>
      <c r="B40" s="92"/>
      <c r="C40" s="91"/>
      <c r="D40" s="91"/>
      <c r="E40" s="91"/>
      <c r="F40" s="91"/>
      <c r="G40" s="91"/>
      <c r="H40" s="93"/>
      <c r="I40" s="198"/>
      <c r="J40" s="87"/>
      <c r="K40" s="87"/>
    </row>
    <row r="41" spans="1:11" ht="11.25" customHeight="1" x14ac:dyDescent="0.2">
      <c r="A41" s="29"/>
      <c r="B41" s="92" t="s">
        <v>407</v>
      </c>
      <c r="C41" s="91">
        <v>16112</v>
      </c>
      <c r="D41" s="91">
        <v>17408</v>
      </c>
      <c r="E41" s="91">
        <v>17888</v>
      </c>
      <c r="F41" s="91">
        <v>21408</v>
      </c>
      <c r="G41" s="91">
        <v>24155</v>
      </c>
      <c r="H41" s="93">
        <v>2747</v>
      </c>
      <c r="I41" s="198" t="s">
        <v>619</v>
      </c>
      <c r="J41" s="87"/>
      <c r="K41" s="87"/>
    </row>
    <row r="42" spans="1:11" ht="11.25" customHeight="1" x14ac:dyDescent="0.2">
      <c r="A42" s="29"/>
      <c r="B42" s="92" t="s">
        <v>673</v>
      </c>
      <c r="C42" s="91">
        <v>0</v>
      </c>
      <c r="D42" s="91">
        <v>0</v>
      </c>
      <c r="E42" s="91">
        <v>4512</v>
      </c>
      <c r="F42" s="91">
        <v>8784</v>
      </c>
      <c r="G42" s="91">
        <v>10287</v>
      </c>
      <c r="H42" s="93">
        <v>1503</v>
      </c>
      <c r="I42" s="198" t="s">
        <v>345</v>
      </c>
      <c r="J42" s="87"/>
      <c r="K42" s="87"/>
    </row>
    <row r="43" spans="1:11" ht="11.25" customHeight="1" x14ac:dyDescent="0.2">
      <c r="A43" s="29"/>
      <c r="B43" s="92" t="s">
        <v>411</v>
      </c>
      <c r="C43" s="91">
        <v>7184</v>
      </c>
      <c r="D43" s="91">
        <v>9744</v>
      </c>
      <c r="E43" s="91">
        <v>12352</v>
      </c>
      <c r="F43" s="91">
        <v>19136</v>
      </c>
      <c r="G43" s="91">
        <v>9836</v>
      </c>
      <c r="H43" s="93">
        <v>-9300</v>
      </c>
      <c r="I43" s="198" t="s">
        <v>787</v>
      </c>
      <c r="J43" s="87"/>
      <c r="K43" s="87"/>
    </row>
    <row r="44" spans="1:11" ht="11.25" customHeight="1" x14ac:dyDescent="0.2">
      <c r="A44" s="29"/>
      <c r="B44" s="92" t="s">
        <v>401</v>
      </c>
      <c r="C44" s="91">
        <v>3264</v>
      </c>
      <c r="D44" s="91">
        <v>6752</v>
      </c>
      <c r="E44" s="91">
        <v>4416</v>
      </c>
      <c r="F44" s="91">
        <v>3840</v>
      </c>
      <c r="G44" s="91">
        <v>5668</v>
      </c>
      <c r="H44" s="93">
        <v>1828</v>
      </c>
      <c r="I44" s="198" t="s">
        <v>788</v>
      </c>
      <c r="J44" s="87"/>
      <c r="K44" s="87"/>
    </row>
    <row r="45" spans="1:11" ht="11.25" customHeight="1" x14ac:dyDescent="0.2">
      <c r="A45" s="29"/>
      <c r="B45" s="92" t="s">
        <v>402</v>
      </c>
      <c r="C45" s="91">
        <v>5072</v>
      </c>
      <c r="D45" s="91">
        <v>6096</v>
      </c>
      <c r="E45" s="91">
        <v>5424</v>
      </c>
      <c r="F45" s="91">
        <v>5648</v>
      </c>
      <c r="G45" s="91">
        <v>5333</v>
      </c>
      <c r="H45" s="93">
        <v>-315</v>
      </c>
      <c r="I45" s="198" t="s">
        <v>303</v>
      </c>
      <c r="J45" s="87"/>
      <c r="K45" s="87"/>
    </row>
    <row r="46" spans="1:11" ht="11.25" customHeight="1" x14ac:dyDescent="0.2">
      <c r="A46" s="29"/>
      <c r="B46" s="92" t="s">
        <v>403</v>
      </c>
      <c r="C46" s="91">
        <v>1792</v>
      </c>
      <c r="D46" s="91">
        <v>3072</v>
      </c>
      <c r="E46" s="91">
        <v>2816</v>
      </c>
      <c r="F46" s="91">
        <v>1872</v>
      </c>
      <c r="G46" s="91">
        <v>2304</v>
      </c>
      <c r="H46" s="93">
        <v>432</v>
      </c>
      <c r="I46" s="198" t="s">
        <v>789</v>
      </c>
      <c r="J46" s="87"/>
      <c r="K46" s="87"/>
    </row>
    <row r="47" spans="1:11" ht="11.25" customHeight="1" x14ac:dyDescent="0.2">
      <c r="A47" s="29"/>
      <c r="B47" s="92" t="s">
        <v>270</v>
      </c>
      <c r="C47" s="91">
        <v>4368</v>
      </c>
      <c r="D47" s="91">
        <v>4752</v>
      </c>
      <c r="E47" s="91">
        <v>2496</v>
      </c>
      <c r="F47" s="91">
        <v>2944</v>
      </c>
      <c r="G47" s="91">
        <v>1559</v>
      </c>
      <c r="H47" s="93">
        <v>-1385</v>
      </c>
      <c r="I47" s="198" t="s">
        <v>790</v>
      </c>
      <c r="J47" s="87"/>
      <c r="K47" s="87"/>
    </row>
    <row r="48" spans="1:11" ht="11.25" customHeight="1" x14ac:dyDescent="0.2">
      <c r="A48" s="29"/>
      <c r="B48" s="92" t="s">
        <v>419</v>
      </c>
      <c r="C48" s="91">
        <v>144</v>
      </c>
      <c r="D48" s="91">
        <v>240</v>
      </c>
      <c r="E48" s="91">
        <v>272</v>
      </c>
      <c r="F48" s="91">
        <v>112</v>
      </c>
      <c r="G48" s="91">
        <v>1286</v>
      </c>
      <c r="H48" s="93">
        <v>1174</v>
      </c>
      <c r="I48" s="198" t="s">
        <v>791</v>
      </c>
      <c r="J48" s="87"/>
      <c r="K48" s="87"/>
    </row>
    <row r="49" spans="1:11" ht="11.25" customHeight="1" x14ac:dyDescent="0.2">
      <c r="A49" s="29"/>
      <c r="B49" s="92" t="s">
        <v>409</v>
      </c>
      <c r="C49" s="91">
        <v>224</v>
      </c>
      <c r="D49" s="91">
        <v>832</v>
      </c>
      <c r="E49" s="91">
        <v>1248</v>
      </c>
      <c r="F49" s="91">
        <v>1040</v>
      </c>
      <c r="G49" s="91">
        <v>757</v>
      </c>
      <c r="H49" s="93">
        <v>-283</v>
      </c>
      <c r="I49" s="198" t="s">
        <v>792</v>
      </c>
      <c r="J49" s="87"/>
      <c r="K49" s="87"/>
    </row>
    <row r="50" spans="1:11" ht="11.25" customHeight="1" x14ac:dyDescent="0.2">
      <c r="A50" s="29"/>
      <c r="B50" s="92" t="s">
        <v>675</v>
      </c>
      <c r="C50" s="91">
        <v>0</v>
      </c>
      <c r="D50" s="91">
        <v>0</v>
      </c>
      <c r="E50" s="91">
        <v>0</v>
      </c>
      <c r="F50" s="91">
        <v>464</v>
      </c>
      <c r="G50" s="91">
        <v>622</v>
      </c>
      <c r="H50" s="93">
        <v>158</v>
      </c>
      <c r="I50" s="198" t="s">
        <v>470</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420</v>
      </c>
      <c r="B52" s="92"/>
      <c r="C52" s="91"/>
      <c r="D52" s="91"/>
      <c r="E52" s="91"/>
      <c r="F52" s="91"/>
      <c r="G52" s="91"/>
      <c r="H52" s="93"/>
      <c r="I52" s="198"/>
      <c r="J52" s="87"/>
      <c r="K52" s="87"/>
    </row>
    <row r="53" spans="1:11" ht="11.25" customHeight="1" x14ac:dyDescent="0.2">
      <c r="A53" s="29"/>
      <c r="B53" s="92" t="s">
        <v>264</v>
      </c>
      <c r="C53" s="91">
        <v>37856</v>
      </c>
      <c r="D53" s="91">
        <v>48896</v>
      </c>
      <c r="E53" s="91">
        <v>51200</v>
      </c>
      <c r="F53" s="91">
        <v>64320</v>
      </c>
      <c r="G53" s="91">
        <v>60813</v>
      </c>
      <c r="H53" s="93">
        <v>-3507</v>
      </c>
      <c r="I53" s="198" t="s">
        <v>793</v>
      </c>
      <c r="J53" s="87"/>
      <c r="K53" s="87"/>
    </row>
    <row r="54" spans="1:11" ht="11.25" customHeight="1" x14ac:dyDescent="0.2">
      <c r="A54" s="29"/>
      <c r="B54" s="92" t="s">
        <v>411</v>
      </c>
      <c r="C54" s="91">
        <v>752</v>
      </c>
      <c r="D54" s="91">
        <v>1040</v>
      </c>
      <c r="E54" s="91">
        <v>1040</v>
      </c>
      <c r="F54" s="91">
        <v>1728</v>
      </c>
      <c r="G54" s="91">
        <v>1277</v>
      </c>
      <c r="H54" s="93">
        <v>-451</v>
      </c>
      <c r="I54" s="198" t="s">
        <v>794</v>
      </c>
      <c r="J54" s="87"/>
      <c r="K54" s="87"/>
    </row>
    <row r="55" spans="1:11" ht="11.25" customHeight="1" x14ac:dyDescent="0.2">
      <c r="A55" s="29"/>
      <c r="B55" s="92" t="s">
        <v>422</v>
      </c>
      <c r="C55" s="91">
        <v>448</v>
      </c>
      <c r="D55" s="91">
        <v>512</v>
      </c>
      <c r="E55" s="91">
        <v>688</v>
      </c>
      <c r="F55" s="91">
        <v>576</v>
      </c>
      <c r="G55" s="91">
        <v>577</v>
      </c>
      <c r="H55" s="93">
        <v>1</v>
      </c>
      <c r="I55" s="198" t="s">
        <v>352</v>
      </c>
      <c r="J55" s="87"/>
      <c r="K55" s="87"/>
    </row>
    <row r="56" spans="1:11" ht="11.25" customHeight="1" x14ac:dyDescent="0.2">
      <c r="A56" s="42"/>
      <c r="B56" s="44"/>
      <c r="C56" s="44"/>
      <c r="D56" s="44"/>
      <c r="E56" s="44"/>
      <c r="F56" s="44"/>
      <c r="G56" s="44"/>
      <c r="H56" s="183"/>
      <c r="I56" s="199"/>
      <c r="J56" s="42"/>
      <c r="K56" s="4"/>
    </row>
    <row r="57" spans="1:11" ht="11.25" customHeight="1" x14ac:dyDescent="0.2">
      <c r="A57" s="237" t="s">
        <v>149</v>
      </c>
    </row>
    <row r="58" spans="1:11" ht="11.25" customHeight="1" x14ac:dyDescent="0.2"/>
    <row r="59" spans="1:11" ht="11.25" customHeight="1" x14ac:dyDescent="0.2"/>
    <row r="60"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61</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795</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2032</v>
      </c>
      <c r="D9" s="36">
        <v>2816</v>
      </c>
      <c r="E9" s="36">
        <v>1584</v>
      </c>
      <c r="F9" s="35">
        <v>1824</v>
      </c>
      <c r="G9" s="35">
        <v>1745</v>
      </c>
      <c r="H9" s="35">
        <v>-79</v>
      </c>
      <c r="I9" s="197" t="s">
        <v>618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1696</v>
      </c>
      <c r="D12" s="91">
        <v>2144</v>
      </c>
      <c r="E12" s="93">
        <v>928</v>
      </c>
      <c r="F12" s="93">
        <v>1104</v>
      </c>
      <c r="G12" s="91">
        <v>1034</v>
      </c>
      <c r="H12" s="93">
        <v>-70</v>
      </c>
      <c r="I12" s="198" t="s">
        <v>459</v>
      </c>
    </row>
    <row r="13" spans="1:11" ht="11.25" customHeight="1" x14ac:dyDescent="0.2">
      <c r="A13" s="30"/>
      <c r="B13" s="92" t="s">
        <v>35</v>
      </c>
      <c r="C13" s="93">
        <v>112</v>
      </c>
      <c r="D13" s="93">
        <v>304</v>
      </c>
      <c r="E13" s="93">
        <v>304</v>
      </c>
      <c r="F13" s="93">
        <v>320</v>
      </c>
      <c r="G13" s="93">
        <v>375</v>
      </c>
      <c r="H13" s="93">
        <v>55</v>
      </c>
      <c r="I13" s="198" t="s">
        <v>345</v>
      </c>
    </row>
    <row r="14" spans="1:11" ht="11.25" customHeight="1" x14ac:dyDescent="0.2">
      <c r="A14" s="30"/>
      <c r="B14" s="92" t="s">
        <v>14</v>
      </c>
      <c r="C14" s="93">
        <v>128</v>
      </c>
      <c r="D14" s="93">
        <v>144</v>
      </c>
      <c r="E14" s="93">
        <v>208</v>
      </c>
      <c r="F14" s="93">
        <v>144</v>
      </c>
      <c r="G14" s="93">
        <v>161</v>
      </c>
      <c r="H14" s="93">
        <v>17</v>
      </c>
      <c r="I14" s="198" t="s">
        <v>796</v>
      </c>
    </row>
    <row r="15" spans="1:11" ht="11.25" customHeight="1" x14ac:dyDescent="0.2">
      <c r="A15" s="30"/>
      <c r="B15" s="92" t="s">
        <v>15</v>
      </c>
      <c r="C15" s="93">
        <v>16</v>
      </c>
      <c r="D15" s="93">
        <v>32</v>
      </c>
      <c r="E15" s="93">
        <v>64</v>
      </c>
      <c r="F15" s="93">
        <v>48</v>
      </c>
      <c r="G15" s="93">
        <v>62</v>
      </c>
      <c r="H15" s="93">
        <v>14</v>
      </c>
      <c r="I15" s="198" t="s">
        <v>797</v>
      </c>
    </row>
    <row r="16" spans="1:11" ht="11.25" customHeight="1" x14ac:dyDescent="0.2">
      <c r="A16" s="32"/>
      <c r="B16" s="92" t="s">
        <v>36</v>
      </c>
      <c r="C16" s="93">
        <v>16</v>
      </c>
      <c r="D16" s="93">
        <v>96</v>
      </c>
      <c r="E16" s="93">
        <v>48</v>
      </c>
      <c r="F16" s="93">
        <v>80</v>
      </c>
      <c r="G16" s="93">
        <v>26</v>
      </c>
      <c r="H16" s="93">
        <v>-54</v>
      </c>
      <c r="I16" s="198" t="s">
        <v>798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16</v>
      </c>
      <c r="D19" s="91">
        <v>80</v>
      </c>
      <c r="E19" s="91">
        <v>128</v>
      </c>
      <c r="F19" s="91">
        <v>112</v>
      </c>
      <c r="G19" s="91">
        <v>114</v>
      </c>
      <c r="H19" s="93">
        <v>2</v>
      </c>
      <c r="I19" s="198" t="s">
        <v>430</v>
      </c>
    </row>
    <row r="20" spans="1:9" ht="11.25" customHeight="1" x14ac:dyDescent="0.2">
      <c r="A20" s="32"/>
      <c r="B20" s="92" t="s">
        <v>17</v>
      </c>
      <c r="C20" s="91">
        <v>48</v>
      </c>
      <c r="D20" s="91">
        <v>48</v>
      </c>
      <c r="E20" s="91">
        <v>112</v>
      </c>
      <c r="F20" s="91">
        <v>128</v>
      </c>
      <c r="G20" s="91">
        <v>102</v>
      </c>
      <c r="H20" s="93">
        <v>-26</v>
      </c>
      <c r="I20" s="198" t="s">
        <v>799</v>
      </c>
    </row>
    <row r="21" spans="1:9" ht="11.25" customHeight="1" x14ac:dyDescent="0.2">
      <c r="A21" s="30"/>
      <c r="B21" s="92" t="s">
        <v>18</v>
      </c>
      <c r="C21" s="91">
        <v>320</v>
      </c>
      <c r="D21" s="91">
        <v>544</v>
      </c>
      <c r="E21" s="91">
        <v>416</v>
      </c>
      <c r="F21" s="91">
        <v>496</v>
      </c>
      <c r="G21" s="91">
        <v>369</v>
      </c>
      <c r="H21" s="93">
        <v>-127</v>
      </c>
      <c r="I21" s="198" t="s">
        <v>702</v>
      </c>
    </row>
    <row r="22" spans="1:9" ht="11.25" customHeight="1" x14ac:dyDescent="0.2">
      <c r="A22" s="30"/>
      <c r="B22" s="92" t="s">
        <v>19</v>
      </c>
      <c r="C22" s="91">
        <v>288</v>
      </c>
      <c r="D22" s="91">
        <v>432</v>
      </c>
      <c r="E22" s="91">
        <v>192</v>
      </c>
      <c r="F22" s="91">
        <v>352</v>
      </c>
      <c r="G22" s="91">
        <v>346</v>
      </c>
      <c r="H22" s="93">
        <v>-6</v>
      </c>
      <c r="I22" s="198" t="s">
        <v>648</v>
      </c>
    </row>
    <row r="23" spans="1:9" ht="11.25" customHeight="1" x14ac:dyDescent="0.2">
      <c r="A23" s="30"/>
      <c r="B23" s="92" t="s">
        <v>20</v>
      </c>
      <c r="C23" s="91">
        <v>512</v>
      </c>
      <c r="D23" s="91">
        <v>560</v>
      </c>
      <c r="E23" s="91">
        <v>224</v>
      </c>
      <c r="F23" s="91">
        <v>256</v>
      </c>
      <c r="G23" s="91">
        <v>288</v>
      </c>
      <c r="H23" s="93">
        <v>32</v>
      </c>
      <c r="I23" s="198" t="s">
        <v>351</v>
      </c>
    </row>
    <row r="24" spans="1:9" ht="11.25" customHeight="1" x14ac:dyDescent="0.2">
      <c r="A24" s="30"/>
      <c r="B24" s="92" t="s">
        <v>21</v>
      </c>
      <c r="C24" s="91">
        <v>656</v>
      </c>
      <c r="D24" s="91">
        <v>848</v>
      </c>
      <c r="E24" s="91">
        <v>400</v>
      </c>
      <c r="F24" s="91">
        <v>368</v>
      </c>
      <c r="G24" s="91">
        <v>374</v>
      </c>
      <c r="H24" s="93">
        <v>6</v>
      </c>
      <c r="I24" s="198" t="s">
        <v>348</v>
      </c>
    </row>
    <row r="25" spans="1:9" ht="11.25" customHeight="1" x14ac:dyDescent="0.2">
      <c r="A25" s="30"/>
      <c r="B25" s="92" t="s">
        <v>38</v>
      </c>
      <c r="C25" s="91">
        <v>192</v>
      </c>
      <c r="D25" s="91">
        <v>304</v>
      </c>
      <c r="E25" s="91">
        <v>112</v>
      </c>
      <c r="F25" s="91">
        <v>112</v>
      </c>
      <c r="G25" s="91">
        <v>152</v>
      </c>
      <c r="H25" s="93">
        <v>40</v>
      </c>
      <c r="I25" s="198" t="s">
        <v>745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1152</v>
      </c>
      <c r="D28" s="91">
        <v>1072</v>
      </c>
      <c r="E28" s="91">
        <v>592</v>
      </c>
      <c r="F28" s="91">
        <v>496</v>
      </c>
      <c r="G28" s="91">
        <v>549</v>
      </c>
      <c r="H28" s="93">
        <v>53</v>
      </c>
      <c r="I28" s="198" t="s">
        <v>489</v>
      </c>
    </row>
    <row r="29" spans="1:9" ht="11.25" customHeight="1" x14ac:dyDescent="0.2">
      <c r="A29" s="30"/>
      <c r="B29" s="95" t="s">
        <v>27</v>
      </c>
      <c r="C29" s="91">
        <v>432</v>
      </c>
      <c r="D29" s="91">
        <v>976</v>
      </c>
      <c r="E29" s="91">
        <v>272</v>
      </c>
      <c r="F29" s="91">
        <v>368</v>
      </c>
      <c r="G29" s="91">
        <v>307</v>
      </c>
      <c r="H29" s="93">
        <v>-61</v>
      </c>
      <c r="I29" s="198" t="s">
        <v>606</v>
      </c>
    </row>
    <row r="30" spans="1:9" ht="11.25" customHeight="1" x14ac:dyDescent="0.2">
      <c r="A30" s="30"/>
      <c r="B30" s="96" t="s">
        <v>23</v>
      </c>
      <c r="C30" s="91">
        <v>144</v>
      </c>
      <c r="D30" s="91">
        <v>224</v>
      </c>
      <c r="E30" s="91">
        <v>208</v>
      </c>
      <c r="F30" s="91">
        <v>400</v>
      </c>
      <c r="G30" s="91">
        <v>337</v>
      </c>
      <c r="H30" s="93">
        <v>-63</v>
      </c>
      <c r="I30" s="198" t="s">
        <v>800</v>
      </c>
    </row>
    <row r="31" spans="1:9" ht="11.25" customHeight="1" x14ac:dyDescent="0.2">
      <c r="A31" s="30"/>
      <c r="B31" s="97" t="s">
        <v>24</v>
      </c>
      <c r="C31" s="91">
        <v>96</v>
      </c>
      <c r="D31" s="91">
        <v>224</v>
      </c>
      <c r="E31" s="91">
        <v>64</v>
      </c>
      <c r="F31" s="91">
        <v>32</v>
      </c>
      <c r="G31" s="91">
        <v>249</v>
      </c>
      <c r="H31" s="93">
        <v>217</v>
      </c>
      <c r="I31" s="198" t="s">
        <v>801</v>
      </c>
    </row>
    <row r="32" spans="1:9" ht="11.25" customHeight="1" x14ac:dyDescent="0.2">
      <c r="A32" s="30"/>
      <c r="B32" s="96" t="s">
        <v>29</v>
      </c>
      <c r="C32" s="91">
        <v>208</v>
      </c>
      <c r="D32" s="91">
        <v>320</v>
      </c>
      <c r="E32" s="91">
        <v>448</v>
      </c>
      <c r="F32" s="91">
        <v>528</v>
      </c>
      <c r="G32" s="91">
        <v>303</v>
      </c>
      <c r="H32" s="93">
        <v>-225</v>
      </c>
      <c r="I32" s="198" t="s">
        <v>802</v>
      </c>
    </row>
    <row r="33" spans="1:11" ht="11.25" customHeight="1" x14ac:dyDescent="0.2">
      <c r="A33" s="30"/>
      <c r="B33" s="98" t="s">
        <v>28</v>
      </c>
      <c r="C33" s="43">
        <v>3.3534482758620698</v>
      </c>
      <c r="D33" s="43">
        <v>5.7758620689655196</v>
      </c>
      <c r="E33" s="43">
        <v>6.75</v>
      </c>
      <c r="F33" s="43">
        <v>7.9285714285714297</v>
      </c>
      <c r="G33" s="43">
        <v>7.8837591587264697</v>
      </c>
      <c r="H33" s="170">
        <v>-4.4812269844956502E-2</v>
      </c>
      <c r="I33" s="198" t="s">
        <v>336</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1936</v>
      </c>
      <c r="D36" s="91">
        <v>2704</v>
      </c>
      <c r="E36" s="91">
        <v>1344</v>
      </c>
      <c r="F36" s="91">
        <v>1552</v>
      </c>
      <c r="G36" s="91">
        <v>1561</v>
      </c>
      <c r="H36" s="93">
        <v>9</v>
      </c>
      <c r="I36" s="198" t="s">
        <v>259</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671</v>
      </c>
      <c r="C39" s="91">
        <v>0</v>
      </c>
      <c r="D39" s="91">
        <v>928</v>
      </c>
      <c r="E39" s="91">
        <v>512</v>
      </c>
      <c r="F39" s="91">
        <v>560</v>
      </c>
      <c r="G39" s="91">
        <v>645</v>
      </c>
      <c r="H39" s="93">
        <v>85</v>
      </c>
      <c r="I39" s="198" t="s">
        <v>414</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264</v>
      </c>
      <c r="C42" s="91">
        <v>1936</v>
      </c>
      <c r="D42" s="91">
        <v>2688</v>
      </c>
      <c r="E42" s="91">
        <v>1408</v>
      </c>
      <c r="F42" s="91">
        <v>1776</v>
      </c>
      <c r="G42" s="91">
        <v>1629</v>
      </c>
      <c r="H42" s="93">
        <v>-147</v>
      </c>
      <c r="I42" s="198" t="s">
        <v>678</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59"/>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60</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795</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39664</v>
      </c>
      <c r="D9" s="36">
        <v>52832</v>
      </c>
      <c r="E9" s="36">
        <v>52368</v>
      </c>
      <c r="F9" s="35">
        <v>55264</v>
      </c>
      <c r="G9" s="35">
        <v>49632</v>
      </c>
      <c r="H9" s="35">
        <v>-5632</v>
      </c>
      <c r="I9" s="197" t="s">
        <v>705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30928</v>
      </c>
      <c r="D12" s="91">
        <v>41888</v>
      </c>
      <c r="E12" s="93">
        <v>40624</v>
      </c>
      <c r="F12" s="93">
        <v>43376</v>
      </c>
      <c r="G12" s="91">
        <v>38411</v>
      </c>
      <c r="H12" s="93">
        <v>-4965</v>
      </c>
      <c r="I12" s="198" t="s">
        <v>580</v>
      </c>
    </row>
    <row r="13" spans="1:11" ht="11.25" customHeight="1" x14ac:dyDescent="0.2">
      <c r="A13" s="30"/>
      <c r="B13" s="92" t="s">
        <v>35</v>
      </c>
      <c r="C13" s="93">
        <v>3776</v>
      </c>
      <c r="D13" s="93">
        <v>4816</v>
      </c>
      <c r="E13" s="93">
        <v>5264</v>
      </c>
      <c r="F13" s="93">
        <v>5776</v>
      </c>
      <c r="G13" s="93">
        <v>5337</v>
      </c>
      <c r="H13" s="93">
        <v>-439</v>
      </c>
      <c r="I13" s="198" t="s">
        <v>319</v>
      </c>
    </row>
    <row r="14" spans="1:11" ht="11.25" customHeight="1" x14ac:dyDescent="0.2">
      <c r="A14" s="30"/>
      <c r="B14" s="92" t="s">
        <v>14</v>
      </c>
      <c r="C14" s="93">
        <v>2064</v>
      </c>
      <c r="D14" s="93">
        <v>2240</v>
      </c>
      <c r="E14" s="93">
        <v>2736</v>
      </c>
      <c r="F14" s="93">
        <v>2480</v>
      </c>
      <c r="G14" s="93">
        <v>1934</v>
      </c>
      <c r="H14" s="93">
        <v>-546</v>
      </c>
      <c r="I14" s="198" t="s">
        <v>803</v>
      </c>
    </row>
    <row r="15" spans="1:11" ht="11.25" customHeight="1" x14ac:dyDescent="0.2">
      <c r="A15" s="30"/>
      <c r="B15" s="92" t="s">
        <v>15</v>
      </c>
      <c r="C15" s="93">
        <v>784</v>
      </c>
      <c r="D15" s="93">
        <v>992</v>
      </c>
      <c r="E15" s="93">
        <v>1248</v>
      </c>
      <c r="F15" s="93">
        <v>1440</v>
      </c>
      <c r="G15" s="93">
        <v>1168</v>
      </c>
      <c r="H15" s="93">
        <v>-272</v>
      </c>
      <c r="I15" s="198" t="s">
        <v>681</v>
      </c>
    </row>
    <row r="16" spans="1:11" ht="11.25" customHeight="1" x14ac:dyDescent="0.2">
      <c r="A16" s="32"/>
      <c r="B16" s="92" t="s">
        <v>36</v>
      </c>
      <c r="C16" s="93">
        <v>496</v>
      </c>
      <c r="D16" s="93">
        <v>784</v>
      </c>
      <c r="E16" s="93">
        <v>576</v>
      </c>
      <c r="F16" s="93">
        <v>480</v>
      </c>
      <c r="G16" s="93">
        <v>648</v>
      </c>
      <c r="H16" s="93">
        <v>168</v>
      </c>
      <c r="I16" s="198" t="s">
        <v>804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2816</v>
      </c>
      <c r="D19" s="91">
        <v>4016</v>
      </c>
      <c r="E19" s="91">
        <v>3984</v>
      </c>
      <c r="F19" s="91">
        <v>4736</v>
      </c>
      <c r="G19" s="91">
        <v>4785</v>
      </c>
      <c r="H19" s="93">
        <v>49</v>
      </c>
      <c r="I19" s="198" t="s">
        <v>458</v>
      </c>
    </row>
    <row r="20" spans="1:9" ht="11.25" customHeight="1" x14ac:dyDescent="0.2">
      <c r="A20" s="32"/>
      <c r="B20" s="92" t="s">
        <v>17</v>
      </c>
      <c r="C20" s="91">
        <v>1840</v>
      </c>
      <c r="D20" s="91">
        <v>2320</v>
      </c>
      <c r="E20" s="91">
        <v>2480</v>
      </c>
      <c r="F20" s="91">
        <v>2528</v>
      </c>
      <c r="G20" s="91">
        <v>2171</v>
      </c>
      <c r="H20" s="93">
        <v>-357</v>
      </c>
      <c r="I20" s="198" t="s">
        <v>609</v>
      </c>
    </row>
    <row r="21" spans="1:9" ht="11.25" customHeight="1" x14ac:dyDescent="0.2">
      <c r="A21" s="30"/>
      <c r="B21" s="92" t="s">
        <v>18</v>
      </c>
      <c r="C21" s="91">
        <v>8448</v>
      </c>
      <c r="D21" s="91">
        <v>11008</v>
      </c>
      <c r="E21" s="91">
        <v>13424</v>
      </c>
      <c r="F21" s="91">
        <v>12688</v>
      </c>
      <c r="G21" s="91">
        <v>10893</v>
      </c>
      <c r="H21" s="93">
        <v>-1795</v>
      </c>
      <c r="I21" s="198" t="s">
        <v>609</v>
      </c>
    </row>
    <row r="22" spans="1:9" ht="11.25" customHeight="1" x14ac:dyDescent="0.2">
      <c r="A22" s="30"/>
      <c r="B22" s="92" t="s">
        <v>19</v>
      </c>
      <c r="C22" s="91">
        <v>7744</v>
      </c>
      <c r="D22" s="91">
        <v>9360</v>
      </c>
      <c r="E22" s="91">
        <v>9152</v>
      </c>
      <c r="F22" s="91">
        <v>10992</v>
      </c>
      <c r="G22" s="91">
        <v>9981</v>
      </c>
      <c r="H22" s="93">
        <v>-1011</v>
      </c>
      <c r="I22" s="198" t="s">
        <v>805</v>
      </c>
    </row>
    <row r="23" spans="1:9" ht="11.25" customHeight="1" x14ac:dyDescent="0.2">
      <c r="A23" s="30"/>
      <c r="B23" s="92" t="s">
        <v>20</v>
      </c>
      <c r="C23" s="91">
        <v>7888</v>
      </c>
      <c r="D23" s="91">
        <v>10560</v>
      </c>
      <c r="E23" s="91">
        <v>9264</v>
      </c>
      <c r="F23" s="91">
        <v>8944</v>
      </c>
      <c r="G23" s="91">
        <v>7300</v>
      </c>
      <c r="H23" s="93">
        <v>-1644</v>
      </c>
      <c r="I23" s="198" t="s">
        <v>806</v>
      </c>
    </row>
    <row r="24" spans="1:9" ht="11.25" customHeight="1" x14ac:dyDescent="0.2">
      <c r="A24" s="30"/>
      <c r="B24" s="92" t="s">
        <v>21</v>
      </c>
      <c r="C24" s="91">
        <v>7776</v>
      </c>
      <c r="D24" s="91">
        <v>11008</v>
      </c>
      <c r="E24" s="91">
        <v>9760</v>
      </c>
      <c r="F24" s="91">
        <v>10736</v>
      </c>
      <c r="G24" s="91">
        <v>9683</v>
      </c>
      <c r="H24" s="93">
        <v>-1053</v>
      </c>
      <c r="I24" s="198" t="s">
        <v>807</v>
      </c>
    </row>
    <row r="25" spans="1:9" ht="11.25" customHeight="1" x14ac:dyDescent="0.2">
      <c r="A25" s="30"/>
      <c r="B25" s="92" t="s">
        <v>38</v>
      </c>
      <c r="C25" s="91">
        <v>3152</v>
      </c>
      <c r="D25" s="91">
        <v>4560</v>
      </c>
      <c r="E25" s="91">
        <v>4304</v>
      </c>
      <c r="F25" s="91">
        <v>4640</v>
      </c>
      <c r="G25" s="91">
        <v>4819</v>
      </c>
      <c r="H25" s="93">
        <v>179</v>
      </c>
      <c r="I25" s="198" t="s">
        <v>385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14544</v>
      </c>
      <c r="D28" s="91">
        <v>17424</v>
      </c>
      <c r="E28" s="91">
        <v>15376</v>
      </c>
      <c r="F28" s="91">
        <v>14144</v>
      </c>
      <c r="G28" s="91">
        <v>11303</v>
      </c>
      <c r="H28" s="93">
        <v>-2841</v>
      </c>
      <c r="I28" s="198" t="s">
        <v>269</v>
      </c>
    </row>
    <row r="29" spans="1:9" ht="11.25" customHeight="1" x14ac:dyDescent="0.2">
      <c r="A29" s="30"/>
      <c r="B29" s="95" t="s">
        <v>27</v>
      </c>
      <c r="C29" s="91">
        <v>7104</v>
      </c>
      <c r="D29" s="91">
        <v>10560</v>
      </c>
      <c r="E29" s="91">
        <v>8128</v>
      </c>
      <c r="F29" s="91">
        <v>8176</v>
      </c>
      <c r="G29" s="91">
        <v>8509</v>
      </c>
      <c r="H29" s="93">
        <v>333</v>
      </c>
      <c r="I29" s="198" t="s">
        <v>353</v>
      </c>
    </row>
    <row r="30" spans="1:9" ht="11.25" customHeight="1" x14ac:dyDescent="0.2">
      <c r="A30" s="30"/>
      <c r="B30" s="96" t="s">
        <v>23</v>
      </c>
      <c r="C30" s="91">
        <v>9792</v>
      </c>
      <c r="D30" s="91">
        <v>13248</v>
      </c>
      <c r="E30" s="91">
        <v>15744</v>
      </c>
      <c r="F30" s="91">
        <v>19120</v>
      </c>
      <c r="G30" s="91">
        <v>17600</v>
      </c>
      <c r="H30" s="93">
        <v>-1520</v>
      </c>
      <c r="I30" s="198" t="s">
        <v>662</v>
      </c>
    </row>
    <row r="31" spans="1:9" ht="11.25" customHeight="1" x14ac:dyDescent="0.2">
      <c r="A31" s="30"/>
      <c r="B31" s="97" t="s">
        <v>24</v>
      </c>
      <c r="C31" s="91">
        <v>3728</v>
      </c>
      <c r="D31" s="91">
        <v>5632</v>
      </c>
      <c r="E31" s="91">
        <v>5984</v>
      </c>
      <c r="F31" s="91">
        <v>5696</v>
      </c>
      <c r="G31" s="91">
        <v>4996</v>
      </c>
      <c r="H31" s="93">
        <v>-700</v>
      </c>
      <c r="I31" s="198" t="s">
        <v>808</v>
      </c>
    </row>
    <row r="32" spans="1:9" ht="11.25" customHeight="1" x14ac:dyDescent="0.2">
      <c r="A32" s="30"/>
      <c r="B32" s="96" t="s">
        <v>29</v>
      </c>
      <c r="C32" s="91">
        <v>4496</v>
      </c>
      <c r="D32" s="91">
        <v>5968</v>
      </c>
      <c r="E32" s="91">
        <v>7136</v>
      </c>
      <c r="F32" s="91">
        <v>8128</v>
      </c>
      <c r="G32" s="91">
        <v>7223</v>
      </c>
      <c r="H32" s="93">
        <v>-905</v>
      </c>
      <c r="I32" s="198" t="s">
        <v>359</v>
      </c>
    </row>
    <row r="33" spans="1:11" ht="11.25" customHeight="1" x14ac:dyDescent="0.2">
      <c r="A33" s="30"/>
      <c r="B33" s="98" t="s">
        <v>28</v>
      </c>
      <c r="C33" s="43">
        <v>6.5919999999999996</v>
      </c>
      <c r="D33" s="43">
        <v>7.0644444444444403</v>
      </c>
      <c r="E33" s="43">
        <v>8.5849056603773608</v>
      </c>
      <c r="F33" s="43">
        <v>9.21875</v>
      </c>
      <c r="G33" s="43">
        <v>9.3555400657341501</v>
      </c>
      <c r="H33" s="170">
        <v>0.13679006573414801</v>
      </c>
      <c r="I33" s="198" t="s">
        <v>348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35376</v>
      </c>
      <c r="D36" s="91">
        <v>46384</v>
      </c>
      <c r="E36" s="91">
        <v>46144</v>
      </c>
      <c r="F36" s="91">
        <v>46640</v>
      </c>
      <c r="G36" s="91">
        <v>41317</v>
      </c>
      <c r="H36" s="93">
        <v>-5323</v>
      </c>
      <c r="I36" s="198" t="s">
        <v>580</v>
      </c>
      <c r="J36" s="87"/>
      <c r="K36" s="87"/>
    </row>
    <row r="37" spans="1:11" ht="11.25" customHeight="1" x14ac:dyDescent="0.2">
      <c r="A37" s="29"/>
      <c r="B37" s="92" t="s">
        <v>389</v>
      </c>
      <c r="C37" s="91">
        <v>3072</v>
      </c>
      <c r="D37" s="91">
        <v>4624</v>
      </c>
      <c r="E37" s="91">
        <v>4880</v>
      </c>
      <c r="F37" s="91">
        <v>7040</v>
      </c>
      <c r="G37" s="91">
        <v>7140</v>
      </c>
      <c r="H37" s="93">
        <v>100</v>
      </c>
      <c r="I37" s="198" t="s">
        <v>480</v>
      </c>
      <c r="J37" s="87"/>
      <c r="K37" s="87"/>
    </row>
    <row r="38" spans="1:11" ht="11.25" customHeight="1" x14ac:dyDescent="0.2">
      <c r="A38" s="29"/>
      <c r="B38" s="92" t="s">
        <v>391</v>
      </c>
      <c r="C38" s="91">
        <v>800</v>
      </c>
      <c r="D38" s="91">
        <v>1168</v>
      </c>
      <c r="E38" s="91">
        <v>960</v>
      </c>
      <c r="F38" s="91">
        <v>1040</v>
      </c>
      <c r="G38" s="91">
        <v>760</v>
      </c>
      <c r="H38" s="93">
        <v>-280</v>
      </c>
      <c r="I38" s="198" t="s">
        <v>809</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400</v>
      </c>
      <c r="B40" s="92"/>
      <c r="C40" s="91"/>
      <c r="D40" s="91"/>
      <c r="E40" s="91"/>
      <c r="F40" s="91"/>
      <c r="G40" s="91"/>
      <c r="H40" s="93"/>
      <c r="I40" s="198"/>
      <c r="J40" s="87"/>
      <c r="K40" s="87"/>
    </row>
    <row r="41" spans="1:11" ht="11.25" customHeight="1" x14ac:dyDescent="0.2">
      <c r="A41" s="29"/>
      <c r="B41" s="92" t="s">
        <v>671</v>
      </c>
      <c r="C41" s="91">
        <v>0</v>
      </c>
      <c r="D41" s="91">
        <v>9632</v>
      </c>
      <c r="E41" s="91">
        <v>14928</v>
      </c>
      <c r="F41" s="91">
        <v>17936</v>
      </c>
      <c r="G41" s="91">
        <v>17010</v>
      </c>
      <c r="H41" s="93">
        <v>-926</v>
      </c>
      <c r="I41" s="198" t="s">
        <v>383</v>
      </c>
      <c r="J41" s="87"/>
      <c r="K41" s="87"/>
    </row>
    <row r="42" spans="1:11" ht="11.25" customHeight="1" x14ac:dyDescent="0.2">
      <c r="A42" s="29"/>
      <c r="B42" s="92" t="s">
        <v>407</v>
      </c>
      <c r="C42" s="91">
        <v>8800</v>
      </c>
      <c r="D42" s="91">
        <v>10016</v>
      </c>
      <c r="E42" s="91">
        <v>8320</v>
      </c>
      <c r="F42" s="91">
        <v>6880</v>
      </c>
      <c r="G42" s="91">
        <v>7109</v>
      </c>
      <c r="H42" s="93">
        <v>229</v>
      </c>
      <c r="I42" s="198" t="s">
        <v>443</v>
      </c>
      <c r="J42" s="87"/>
      <c r="K42" s="87"/>
    </row>
    <row r="43" spans="1:11" ht="11.25" customHeight="1" x14ac:dyDescent="0.2">
      <c r="A43" s="29"/>
      <c r="B43" s="92" t="s">
        <v>401</v>
      </c>
      <c r="C43" s="91">
        <v>5920</v>
      </c>
      <c r="D43" s="91">
        <v>6208</v>
      </c>
      <c r="E43" s="91">
        <v>5984</v>
      </c>
      <c r="F43" s="91">
        <v>5632</v>
      </c>
      <c r="G43" s="91">
        <v>4826</v>
      </c>
      <c r="H43" s="93">
        <v>-806</v>
      </c>
      <c r="I43" s="198" t="s">
        <v>544</v>
      </c>
      <c r="J43" s="87"/>
      <c r="K43" s="87"/>
    </row>
    <row r="44" spans="1:11" ht="11.25" customHeight="1" x14ac:dyDescent="0.2">
      <c r="A44" s="29"/>
      <c r="B44" s="92" t="s">
        <v>402</v>
      </c>
      <c r="C44" s="91">
        <v>4928</v>
      </c>
      <c r="D44" s="91">
        <v>5136</v>
      </c>
      <c r="E44" s="91">
        <v>4064</v>
      </c>
      <c r="F44" s="91">
        <v>4752</v>
      </c>
      <c r="G44" s="91">
        <v>4036</v>
      </c>
      <c r="H44" s="93">
        <v>-716</v>
      </c>
      <c r="I44" s="198" t="s">
        <v>738</v>
      </c>
      <c r="J44" s="87"/>
      <c r="K44" s="87"/>
    </row>
    <row r="45" spans="1:11" ht="11.25" customHeight="1" x14ac:dyDescent="0.2">
      <c r="A45" s="29"/>
      <c r="B45" s="92" t="s">
        <v>411</v>
      </c>
      <c r="C45" s="91">
        <v>4560</v>
      </c>
      <c r="D45" s="91">
        <v>3984</v>
      </c>
      <c r="E45" s="91">
        <v>5200</v>
      </c>
      <c r="F45" s="91">
        <v>6176</v>
      </c>
      <c r="G45" s="91">
        <v>4015</v>
      </c>
      <c r="H45" s="93">
        <v>-2161</v>
      </c>
      <c r="I45" s="198" t="s">
        <v>810</v>
      </c>
      <c r="J45" s="87"/>
      <c r="K45" s="87"/>
    </row>
    <row r="46" spans="1:11" ht="11.25" customHeight="1" x14ac:dyDescent="0.2">
      <c r="A46" s="29"/>
      <c r="B46" s="92" t="s">
        <v>403</v>
      </c>
      <c r="C46" s="91">
        <v>6400</v>
      </c>
      <c r="D46" s="91">
        <v>6912</v>
      </c>
      <c r="E46" s="91">
        <v>5632</v>
      </c>
      <c r="F46" s="91">
        <v>3360</v>
      </c>
      <c r="G46" s="91">
        <v>2917</v>
      </c>
      <c r="H46" s="93">
        <v>-443</v>
      </c>
      <c r="I46" s="198" t="s">
        <v>811</v>
      </c>
      <c r="J46" s="87"/>
      <c r="K46" s="87"/>
    </row>
    <row r="47" spans="1:11" ht="11.25" customHeight="1" x14ac:dyDescent="0.2">
      <c r="A47" s="29"/>
      <c r="B47" s="92" t="s">
        <v>409</v>
      </c>
      <c r="C47" s="91">
        <v>3568</v>
      </c>
      <c r="D47" s="91">
        <v>5072</v>
      </c>
      <c r="E47" s="91">
        <v>2592</v>
      </c>
      <c r="F47" s="91">
        <v>2320</v>
      </c>
      <c r="G47" s="91">
        <v>2793</v>
      </c>
      <c r="H47" s="93">
        <v>473</v>
      </c>
      <c r="I47" s="198" t="s">
        <v>550</v>
      </c>
      <c r="J47" s="87"/>
      <c r="K47" s="87"/>
    </row>
    <row r="48" spans="1:11" ht="11.25" customHeight="1" x14ac:dyDescent="0.2">
      <c r="A48" s="29"/>
      <c r="B48" s="92" t="s">
        <v>673</v>
      </c>
      <c r="C48" s="91">
        <v>0</v>
      </c>
      <c r="D48" s="91">
        <v>0</v>
      </c>
      <c r="E48" s="91">
        <v>1136</v>
      </c>
      <c r="F48" s="91">
        <v>1536</v>
      </c>
      <c r="G48" s="91">
        <v>1415</v>
      </c>
      <c r="H48" s="93">
        <v>-121</v>
      </c>
      <c r="I48" s="198" t="s">
        <v>597</v>
      </c>
      <c r="J48" s="87"/>
      <c r="K48" s="87"/>
    </row>
    <row r="49" spans="1:11" ht="11.25" customHeight="1" x14ac:dyDescent="0.2">
      <c r="A49" s="29"/>
      <c r="B49" s="92" t="s">
        <v>405</v>
      </c>
      <c r="C49" s="91">
        <v>1408</v>
      </c>
      <c r="D49" s="91">
        <v>1568</v>
      </c>
      <c r="E49" s="91">
        <v>1312</v>
      </c>
      <c r="F49" s="91">
        <v>1824</v>
      </c>
      <c r="G49" s="91">
        <v>1246</v>
      </c>
      <c r="H49" s="93">
        <v>-578</v>
      </c>
      <c r="I49" s="198" t="s">
        <v>812</v>
      </c>
      <c r="J49" s="87"/>
      <c r="K49" s="87"/>
    </row>
    <row r="50" spans="1:11" ht="11.25" customHeight="1" x14ac:dyDescent="0.2">
      <c r="A50" s="29"/>
      <c r="B50" s="92" t="s">
        <v>675</v>
      </c>
      <c r="C50" s="91">
        <v>0</v>
      </c>
      <c r="D50" s="91">
        <v>0</v>
      </c>
      <c r="E50" s="91">
        <v>0</v>
      </c>
      <c r="F50" s="91">
        <v>960</v>
      </c>
      <c r="G50" s="91">
        <v>1207</v>
      </c>
      <c r="H50" s="93">
        <v>247</v>
      </c>
      <c r="I50" s="198" t="s">
        <v>813</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420</v>
      </c>
      <c r="B52" s="92"/>
      <c r="C52" s="91"/>
      <c r="D52" s="91"/>
      <c r="E52" s="91"/>
      <c r="F52" s="91"/>
      <c r="G52" s="91"/>
      <c r="H52" s="93"/>
      <c r="I52" s="198"/>
      <c r="J52" s="87"/>
      <c r="K52" s="87"/>
    </row>
    <row r="53" spans="1:11" ht="11.25" customHeight="1" x14ac:dyDescent="0.2">
      <c r="A53" s="29"/>
      <c r="B53" s="92" t="s">
        <v>264</v>
      </c>
      <c r="C53" s="91">
        <v>38096</v>
      </c>
      <c r="D53" s="91">
        <v>50896</v>
      </c>
      <c r="E53" s="91">
        <v>49936</v>
      </c>
      <c r="F53" s="91">
        <v>53248</v>
      </c>
      <c r="G53" s="91">
        <v>47400</v>
      </c>
      <c r="H53" s="93">
        <v>-5848</v>
      </c>
      <c r="I53" s="198" t="s">
        <v>777</v>
      </c>
      <c r="J53" s="87"/>
      <c r="K53" s="87"/>
    </row>
    <row r="54" spans="1:11" ht="11.25" customHeight="1" x14ac:dyDescent="0.2">
      <c r="A54" s="29"/>
      <c r="B54" s="92" t="s">
        <v>422</v>
      </c>
      <c r="C54" s="91">
        <v>416</v>
      </c>
      <c r="D54" s="91">
        <v>688</v>
      </c>
      <c r="E54" s="91">
        <v>608</v>
      </c>
      <c r="F54" s="91">
        <v>416</v>
      </c>
      <c r="G54" s="91">
        <v>508</v>
      </c>
      <c r="H54" s="93">
        <v>92</v>
      </c>
      <c r="I54" s="198" t="s">
        <v>814</v>
      </c>
      <c r="J54" s="87"/>
      <c r="K54" s="87"/>
    </row>
    <row r="55" spans="1:11" ht="11.25" customHeight="1" x14ac:dyDescent="0.2">
      <c r="A55" s="42"/>
      <c r="B55" s="44"/>
      <c r="C55" s="44"/>
      <c r="D55" s="44"/>
      <c r="E55" s="44"/>
      <c r="F55" s="44"/>
      <c r="G55" s="44"/>
      <c r="H55" s="183"/>
      <c r="I55" s="199"/>
      <c r="J55" s="42"/>
      <c r="K55" s="4"/>
    </row>
    <row r="56" spans="1:11" ht="11.25" customHeight="1" x14ac:dyDescent="0.2">
      <c r="A56" s="237" t="s">
        <v>149</v>
      </c>
    </row>
    <row r="57" spans="1:11" ht="11.25" customHeight="1" x14ac:dyDescent="0.2"/>
    <row r="58" spans="1:11" ht="11.25" customHeight="1" x14ac:dyDescent="0.2"/>
    <row r="59"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9"/>
  <dimension ref="A1:K5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815</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4128</v>
      </c>
      <c r="D9" s="36">
        <v>4672</v>
      </c>
      <c r="E9" s="36">
        <v>4176</v>
      </c>
      <c r="F9" s="35">
        <v>4016</v>
      </c>
      <c r="G9" s="35">
        <v>3767</v>
      </c>
      <c r="H9" s="35">
        <v>-249</v>
      </c>
      <c r="I9" s="197" t="s">
        <v>277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2768</v>
      </c>
      <c r="D12" s="91">
        <v>3264</v>
      </c>
      <c r="E12" s="93">
        <v>2896</v>
      </c>
      <c r="F12" s="93">
        <v>2608</v>
      </c>
      <c r="G12" s="91">
        <v>2371</v>
      </c>
      <c r="H12" s="93">
        <v>-237</v>
      </c>
      <c r="I12" s="198" t="s">
        <v>463</v>
      </c>
    </row>
    <row r="13" spans="1:11" ht="11.25" customHeight="1" x14ac:dyDescent="0.2">
      <c r="A13" s="30"/>
      <c r="B13" s="92" t="s">
        <v>35</v>
      </c>
      <c r="C13" s="93">
        <v>320</v>
      </c>
      <c r="D13" s="93">
        <v>336</v>
      </c>
      <c r="E13" s="93">
        <v>416</v>
      </c>
      <c r="F13" s="93">
        <v>528</v>
      </c>
      <c r="G13" s="93">
        <v>383</v>
      </c>
      <c r="H13" s="93">
        <v>-145</v>
      </c>
      <c r="I13" s="198" t="s">
        <v>816</v>
      </c>
    </row>
    <row r="14" spans="1:11" ht="11.25" customHeight="1" x14ac:dyDescent="0.2">
      <c r="A14" s="30"/>
      <c r="B14" s="92" t="s">
        <v>14</v>
      </c>
      <c r="C14" s="93">
        <v>448</v>
      </c>
      <c r="D14" s="93">
        <v>464</v>
      </c>
      <c r="E14" s="93">
        <v>528</v>
      </c>
      <c r="F14" s="93">
        <v>512</v>
      </c>
      <c r="G14" s="93">
        <v>526</v>
      </c>
      <c r="H14" s="93">
        <v>14</v>
      </c>
      <c r="I14" s="198" t="s">
        <v>333</v>
      </c>
    </row>
    <row r="15" spans="1:11" ht="11.25" customHeight="1" x14ac:dyDescent="0.2">
      <c r="A15" s="30"/>
      <c r="B15" s="92" t="s">
        <v>15</v>
      </c>
      <c r="C15" s="93">
        <v>208</v>
      </c>
      <c r="D15" s="93">
        <v>144</v>
      </c>
      <c r="E15" s="93">
        <v>80</v>
      </c>
      <c r="F15" s="93">
        <v>48</v>
      </c>
      <c r="G15" s="93">
        <v>150</v>
      </c>
      <c r="H15" s="93">
        <v>102</v>
      </c>
      <c r="I15" s="198" t="s">
        <v>817</v>
      </c>
    </row>
    <row r="16" spans="1:11" ht="11.25" customHeight="1" x14ac:dyDescent="0.2">
      <c r="A16" s="32"/>
      <c r="B16" s="92" t="s">
        <v>36</v>
      </c>
      <c r="C16" s="93">
        <v>16</v>
      </c>
      <c r="D16" s="93">
        <v>176</v>
      </c>
      <c r="E16" s="93">
        <v>32</v>
      </c>
      <c r="F16" s="93">
        <v>112</v>
      </c>
      <c r="G16" s="93">
        <v>86</v>
      </c>
      <c r="H16" s="93">
        <v>-26</v>
      </c>
      <c r="I16" s="198" t="s">
        <v>818</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192</v>
      </c>
      <c r="D19" s="91">
        <v>112</v>
      </c>
      <c r="E19" s="91">
        <v>160</v>
      </c>
      <c r="F19" s="91">
        <v>176</v>
      </c>
      <c r="G19" s="91">
        <v>141</v>
      </c>
      <c r="H19" s="93">
        <v>-35</v>
      </c>
      <c r="I19" s="198" t="s">
        <v>819</v>
      </c>
    </row>
    <row r="20" spans="1:9" ht="11.25" customHeight="1" x14ac:dyDescent="0.2">
      <c r="A20" s="32"/>
      <c r="B20" s="92" t="s">
        <v>17</v>
      </c>
      <c r="C20" s="91">
        <v>1456</v>
      </c>
      <c r="D20" s="91">
        <v>1648</v>
      </c>
      <c r="E20" s="91">
        <v>1008</v>
      </c>
      <c r="F20" s="91">
        <v>1136</v>
      </c>
      <c r="G20" s="91">
        <v>1143</v>
      </c>
      <c r="H20" s="93">
        <v>7</v>
      </c>
      <c r="I20" s="198" t="s">
        <v>259</v>
      </c>
    </row>
    <row r="21" spans="1:9" ht="11.25" customHeight="1" x14ac:dyDescent="0.2">
      <c r="A21" s="30"/>
      <c r="B21" s="92" t="s">
        <v>18</v>
      </c>
      <c r="C21" s="91">
        <v>560</v>
      </c>
      <c r="D21" s="91">
        <v>640</v>
      </c>
      <c r="E21" s="91">
        <v>640</v>
      </c>
      <c r="F21" s="91">
        <v>768</v>
      </c>
      <c r="G21" s="91">
        <v>661</v>
      </c>
      <c r="H21" s="93">
        <v>-107</v>
      </c>
      <c r="I21" s="198" t="s">
        <v>670</v>
      </c>
    </row>
    <row r="22" spans="1:9" ht="11.25" customHeight="1" x14ac:dyDescent="0.2">
      <c r="A22" s="30"/>
      <c r="B22" s="92" t="s">
        <v>19</v>
      </c>
      <c r="C22" s="91">
        <v>608</v>
      </c>
      <c r="D22" s="91">
        <v>688</v>
      </c>
      <c r="E22" s="91">
        <v>528</v>
      </c>
      <c r="F22" s="91">
        <v>512</v>
      </c>
      <c r="G22" s="91">
        <v>485</v>
      </c>
      <c r="H22" s="93">
        <v>-27</v>
      </c>
      <c r="I22" s="198" t="s">
        <v>624</v>
      </c>
    </row>
    <row r="23" spans="1:9" ht="11.25" customHeight="1" x14ac:dyDescent="0.2">
      <c r="A23" s="30"/>
      <c r="B23" s="92" t="s">
        <v>20</v>
      </c>
      <c r="C23" s="91">
        <v>432</v>
      </c>
      <c r="D23" s="91">
        <v>464</v>
      </c>
      <c r="E23" s="91">
        <v>672</v>
      </c>
      <c r="F23" s="91">
        <v>592</v>
      </c>
      <c r="G23" s="91">
        <v>504</v>
      </c>
      <c r="H23" s="93">
        <v>-88</v>
      </c>
      <c r="I23" s="198" t="s">
        <v>397</v>
      </c>
    </row>
    <row r="24" spans="1:9" ht="11.25" customHeight="1" x14ac:dyDescent="0.2">
      <c r="A24" s="30"/>
      <c r="B24" s="92" t="s">
        <v>21</v>
      </c>
      <c r="C24" s="91">
        <v>352</v>
      </c>
      <c r="D24" s="91">
        <v>672</v>
      </c>
      <c r="E24" s="91">
        <v>464</v>
      </c>
      <c r="F24" s="91">
        <v>480</v>
      </c>
      <c r="G24" s="91">
        <v>439</v>
      </c>
      <c r="H24" s="93">
        <v>-41</v>
      </c>
      <c r="I24" s="198" t="s">
        <v>601</v>
      </c>
    </row>
    <row r="25" spans="1:9" ht="11.25" customHeight="1" x14ac:dyDescent="0.2">
      <c r="A25" s="30"/>
      <c r="B25" s="92" t="s">
        <v>38</v>
      </c>
      <c r="C25" s="91">
        <v>528</v>
      </c>
      <c r="D25" s="91">
        <v>448</v>
      </c>
      <c r="E25" s="91">
        <v>704</v>
      </c>
      <c r="F25" s="91">
        <v>352</v>
      </c>
      <c r="G25" s="91">
        <v>394</v>
      </c>
      <c r="H25" s="93">
        <v>42</v>
      </c>
      <c r="I25" s="198" t="s">
        <v>642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592</v>
      </c>
      <c r="D28" s="91">
        <v>960</v>
      </c>
      <c r="E28" s="91">
        <v>928</v>
      </c>
      <c r="F28" s="91">
        <v>928</v>
      </c>
      <c r="G28" s="91">
        <v>790</v>
      </c>
      <c r="H28" s="93">
        <v>-138</v>
      </c>
      <c r="I28" s="198" t="s">
        <v>397</v>
      </c>
    </row>
    <row r="29" spans="1:9" ht="11.25" customHeight="1" x14ac:dyDescent="0.2">
      <c r="A29" s="30"/>
      <c r="B29" s="95" t="s">
        <v>27</v>
      </c>
      <c r="C29" s="91">
        <v>2816</v>
      </c>
      <c r="D29" s="91">
        <v>2928</v>
      </c>
      <c r="E29" s="91">
        <v>2528</v>
      </c>
      <c r="F29" s="91">
        <v>2304</v>
      </c>
      <c r="G29" s="91">
        <v>2071</v>
      </c>
      <c r="H29" s="93">
        <v>-233</v>
      </c>
      <c r="I29" s="198" t="s">
        <v>656</v>
      </c>
    </row>
    <row r="30" spans="1:9" ht="11.25" customHeight="1" x14ac:dyDescent="0.2">
      <c r="A30" s="30"/>
      <c r="B30" s="96" t="s">
        <v>23</v>
      </c>
      <c r="C30" s="91">
        <v>336</v>
      </c>
      <c r="D30" s="91">
        <v>288</v>
      </c>
      <c r="E30" s="91">
        <v>320</v>
      </c>
      <c r="F30" s="91">
        <v>368</v>
      </c>
      <c r="G30" s="91">
        <v>346</v>
      </c>
      <c r="H30" s="93">
        <v>-22</v>
      </c>
      <c r="I30" s="198" t="s">
        <v>704</v>
      </c>
    </row>
    <row r="31" spans="1:9" ht="11.25" customHeight="1" x14ac:dyDescent="0.2">
      <c r="A31" s="30"/>
      <c r="B31" s="97" t="s">
        <v>24</v>
      </c>
      <c r="C31" s="91">
        <v>48</v>
      </c>
      <c r="D31" s="91">
        <v>96</v>
      </c>
      <c r="E31" s="91">
        <v>144</v>
      </c>
      <c r="F31" s="91">
        <v>96</v>
      </c>
      <c r="G31" s="91">
        <v>180</v>
      </c>
      <c r="H31" s="93">
        <v>84</v>
      </c>
      <c r="I31" s="198" t="s">
        <v>820</v>
      </c>
    </row>
    <row r="32" spans="1:9" ht="11.25" customHeight="1" x14ac:dyDescent="0.2">
      <c r="A32" s="30"/>
      <c r="B32" s="96" t="s">
        <v>29</v>
      </c>
      <c r="C32" s="91">
        <v>336</v>
      </c>
      <c r="D32" s="91">
        <v>400</v>
      </c>
      <c r="E32" s="91">
        <v>256</v>
      </c>
      <c r="F32" s="91">
        <v>320</v>
      </c>
      <c r="G32" s="91">
        <v>380</v>
      </c>
      <c r="H32" s="93">
        <v>60</v>
      </c>
      <c r="I32" s="198" t="s">
        <v>821</v>
      </c>
    </row>
    <row r="33" spans="1:11" ht="11.25" customHeight="1" x14ac:dyDescent="0.2">
      <c r="A33" s="30"/>
      <c r="B33" s="98" t="s">
        <v>28</v>
      </c>
      <c r="C33" s="43">
        <v>4.9150943396226401</v>
      </c>
      <c r="D33" s="43">
        <v>4.8</v>
      </c>
      <c r="E33" s="43">
        <v>4.3630952380952399</v>
      </c>
      <c r="F33" s="43">
        <v>4.3333333333333304</v>
      </c>
      <c r="G33" s="43">
        <v>4.3695652173913002</v>
      </c>
      <c r="H33" s="170">
        <v>3.6231884057971599E-2</v>
      </c>
      <c r="I33" s="198" t="s">
        <v>532</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3984</v>
      </c>
      <c r="D36" s="91">
        <v>4352</v>
      </c>
      <c r="E36" s="91">
        <v>3968</v>
      </c>
      <c r="F36" s="91">
        <v>3680</v>
      </c>
      <c r="G36" s="91">
        <v>3401</v>
      </c>
      <c r="H36" s="93">
        <v>-279</v>
      </c>
      <c r="I36" s="198" t="s">
        <v>319</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449</v>
      </c>
      <c r="C39" s="91">
        <v>3264</v>
      </c>
      <c r="D39" s="91">
        <v>3376</v>
      </c>
      <c r="E39" s="91">
        <v>3248</v>
      </c>
      <c r="F39" s="91">
        <v>2848</v>
      </c>
      <c r="G39" s="91">
        <v>2593</v>
      </c>
      <c r="H39" s="93">
        <v>-255</v>
      </c>
      <c r="I39" s="198" t="s">
        <v>287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276</v>
      </c>
      <c r="C42" s="91">
        <v>3856</v>
      </c>
      <c r="D42" s="91">
        <v>4336</v>
      </c>
      <c r="E42" s="91">
        <v>3936</v>
      </c>
      <c r="F42" s="91">
        <v>3552</v>
      </c>
      <c r="G42" s="91">
        <v>3395</v>
      </c>
      <c r="H42" s="93">
        <v>-157</v>
      </c>
      <c r="I42" s="198" t="s">
        <v>622</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row r="45" spans="1:11" x14ac:dyDescent="0.2">
      <c r="A45" s="29"/>
      <c r="B45" s="1"/>
      <c r="C45" s="8"/>
      <c r="D45" s="8"/>
      <c r="E45" s="8"/>
      <c r="F45" s="8"/>
      <c r="G45" s="8"/>
      <c r="H45" s="37"/>
      <c r="I45" s="207"/>
      <c r="J45" s="1"/>
      <c r="K45" s="2"/>
    </row>
    <row r="46" spans="1:11" x14ac:dyDescent="0.2">
      <c r="A46" s="29"/>
      <c r="B46" s="1"/>
      <c r="C46" s="8"/>
      <c r="D46" s="8"/>
      <c r="E46" s="8"/>
      <c r="F46" s="8"/>
      <c r="G46" s="8"/>
      <c r="H46" s="37"/>
      <c r="I46" s="207"/>
      <c r="J46" s="1"/>
      <c r="K46" s="2"/>
    </row>
    <row r="47" spans="1:11" x14ac:dyDescent="0.2">
      <c r="A47" s="26"/>
      <c r="B47" s="25"/>
      <c r="C47" s="37"/>
      <c r="D47" s="37"/>
      <c r="E47" s="37"/>
      <c r="F47" s="37"/>
      <c r="G47" s="37"/>
      <c r="H47" s="37"/>
      <c r="I47" s="207"/>
      <c r="J47" s="25"/>
      <c r="K47" s="25"/>
    </row>
    <row r="48" spans="1:11" x14ac:dyDescent="0.2">
      <c r="A48" s="26"/>
      <c r="B48" s="25"/>
      <c r="C48" s="37"/>
      <c r="D48" s="37"/>
      <c r="E48" s="37"/>
      <c r="F48" s="37"/>
      <c r="G48" s="37"/>
      <c r="H48" s="37"/>
      <c r="I48" s="207"/>
      <c r="J48" s="25"/>
      <c r="K48" s="25"/>
    </row>
    <row r="49" spans="1:11" x14ac:dyDescent="0.2">
      <c r="A49" s="26"/>
      <c r="B49" s="25"/>
      <c r="C49" s="37"/>
      <c r="D49" s="37"/>
      <c r="E49" s="37"/>
      <c r="F49" s="37"/>
      <c r="G49" s="37"/>
      <c r="H49" s="37"/>
      <c r="I49" s="207"/>
      <c r="J49" s="25"/>
      <c r="K49" s="25"/>
    </row>
    <row r="50" spans="1:11" x14ac:dyDescent="0.2">
      <c r="A50" s="26"/>
      <c r="B50" s="25"/>
      <c r="C50" s="37"/>
      <c r="D50" s="37"/>
      <c r="E50" s="37"/>
      <c r="F50" s="37"/>
      <c r="G50" s="37"/>
      <c r="H50" s="37"/>
      <c r="I50" s="207"/>
      <c r="J50" s="25"/>
      <c r="K50" s="25"/>
    </row>
    <row r="51" spans="1:11" x14ac:dyDescent="0.2">
      <c r="A51" s="26"/>
      <c r="B51" s="25"/>
      <c r="C51" s="37"/>
      <c r="D51" s="37"/>
      <c r="E51" s="37"/>
      <c r="F51" s="37"/>
      <c r="G51" s="37"/>
      <c r="H51" s="37"/>
      <c r="I51" s="207"/>
      <c r="J51" s="25"/>
      <c r="K51" s="25"/>
    </row>
    <row r="52" spans="1:11" x14ac:dyDescent="0.2">
      <c r="A52" s="26"/>
      <c r="B52" s="25"/>
      <c r="C52" s="37"/>
      <c r="D52" s="37"/>
      <c r="E52" s="37"/>
      <c r="F52" s="37"/>
      <c r="G52" s="37"/>
      <c r="H52" s="37"/>
      <c r="I52" s="207"/>
      <c r="J52" s="25"/>
      <c r="K52" s="25"/>
    </row>
    <row r="53" spans="1:11" x14ac:dyDescent="0.2">
      <c r="A53" s="108"/>
      <c r="B53" s="25"/>
      <c r="C53" s="4"/>
      <c r="D53" s="4"/>
      <c r="E53" s="4"/>
      <c r="F53" s="4"/>
      <c r="G53" s="4"/>
      <c r="H53" s="179"/>
      <c r="I53" s="206"/>
      <c r="J53" s="4"/>
      <c r="K53" s="4"/>
    </row>
    <row r="54" spans="1:11" x14ac:dyDescent="0.2">
      <c r="A54" s="4"/>
      <c r="B54" s="34"/>
      <c r="C54" s="34"/>
      <c r="D54" s="34"/>
      <c r="E54" s="34"/>
      <c r="F54" s="34"/>
      <c r="G54" s="34"/>
      <c r="H54" s="179"/>
      <c r="I54" s="206"/>
      <c r="J54" s="4"/>
      <c r="K54" s="4"/>
    </row>
    <row r="55" spans="1:11" x14ac:dyDescent="0.2">
      <c r="A55" s="26"/>
      <c r="B55" s="31"/>
      <c r="C55" s="25"/>
      <c r="D55" s="25"/>
      <c r="E55" s="31"/>
      <c r="F55" s="31"/>
      <c r="G55" s="25"/>
      <c r="H55" s="37"/>
      <c r="I55" s="205"/>
      <c r="J55" s="4"/>
      <c r="K55" s="4"/>
    </row>
    <row r="56" spans="1:11" x14ac:dyDescent="0.2">
      <c r="A56" s="4"/>
      <c r="B56" s="4"/>
      <c r="C56" s="4"/>
      <c r="D56" s="4"/>
      <c r="E56" s="4"/>
      <c r="F56" s="4"/>
      <c r="G56" s="4"/>
      <c r="H56" s="179"/>
      <c r="I56" s="206"/>
      <c r="J56" s="4"/>
      <c r="K56" s="4"/>
    </row>
    <row r="57" spans="1:11" x14ac:dyDescent="0.2">
      <c r="A57" s="25"/>
      <c r="B57" s="4"/>
      <c r="C57" s="4"/>
      <c r="D57" s="4"/>
      <c r="E57" s="4"/>
      <c r="F57" s="4"/>
      <c r="G57" s="4"/>
      <c r="H57" s="179"/>
      <c r="I57" s="206"/>
      <c r="J57" s="4"/>
      <c r="K57" s="4"/>
    </row>
    <row r="58" spans="1:11" x14ac:dyDescent="0.2">
      <c r="A58" s="4"/>
      <c r="B58" s="4"/>
      <c r="C58" s="4"/>
      <c r="D58" s="4"/>
      <c r="E58" s="4"/>
      <c r="F58" s="4"/>
      <c r="G58" s="4"/>
      <c r="H58" s="179"/>
      <c r="I58" s="206"/>
      <c r="J58" s="4"/>
      <c r="K5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dimension ref="A1:K62"/>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815</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84432</v>
      </c>
      <c r="D9" s="36">
        <v>94208</v>
      </c>
      <c r="E9" s="36">
        <v>101120</v>
      </c>
      <c r="F9" s="35">
        <v>101056</v>
      </c>
      <c r="G9" s="35">
        <v>99741</v>
      </c>
      <c r="H9" s="35">
        <v>-1315</v>
      </c>
      <c r="I9" s="197" t="s">
        <v>338</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93"/>
      <c r="I11" s="198"/>
    </row>
    <row r="12" spans="1:11" ht="11.25" customHeight="1" x14ac:dyDescent="0.2">
      <c r="A12" s="30"/>
      <c r="B12" s="92" t="s">
        <v>34</v>
      </c>
      <c r="C12" s="91">
        <v>54528</v>
      </c>
      <c r="D12" s="91">
        <v>65328</v>
      </c>
      <c r="E12" s="93">
        <v>67808</v>
      </c>
      <c r="F12" s="93">
        <v>67584</v>
      </c>
      <c r="G12" s="91">
        <v>67016</v>
      </c>
      <c r="H12" s="93">
        <v>-568</v>
      </c>
      <c r="I12" s="198" t="s">
        <v>301</v>
      </c>
    </row>
    <row r="13" spans="1:11" ht="11.25" customHeight="1" x14ac:dyDescent="0.2">
      <c r="A13" s="30"/>
      <c r="B13" s="92" t="s">
        <v>35</v>
      </c>
      <c r="C13" s="93">
        <v>8528</v>
      </c>
      <c r="D13" s="93">
        <v>8912</v>
      </c>
      <c r="E13" s="93">
        <v>10432</v>
      </c>
      <c r="F13" s="93">
        <v>11472</v>
      </c>
      <c r="G13" s="93">
        <v>10876</v>
      </c>
      <c r="H13" s="93">
        <v>-596</v>
      </c>
      <c r="I13" s="198" t="s">
        <v>383</v>
      </c>
    </row>
    <row r="14" spans="1:11" ht="11.25" customHeight="1" x14ac:dyDescent="0.2">
      <c r="A14" s="30"/>
      <c r="B14" s="92" t="s">
        <v>14</v>
      </c>
      <c r="C14" s="93">
        <v>6048</v>
      </c>
      <c r="D14" s="93">
        <v>5824</v>
      </c>
      <c r="E14" s="93">
        <v>6960</v>
      </c>
      <c r="F14" s="93">
        <v>6016</v>
      </c>
      <c r="G14" s="93">
        <v>6189</v>
      </c>
      <c r="H14" s="93">
        <v>173</v>
      </c>
      <c r="I14" s="198" t="s">
        <v>334</v>
      </c>
    </row>
    <row r="15" spans="1:11" ht="11.25" customHeight="1" x14ac:dyDescent="0.2">
      <c r="A15" s="30"/>
      <c r="B15" s="92" t="s">
        <v>15</v>
      </c>
      <c r="C15" s="93">
        <v>6320</v>
      </c>
      <c r="D15" s="93">
        <v>6944</v>
      </c>
      <c r="E15" s="93">
        <v>7120</v>
      </c>
      <c r="F15" s="93">
        <v>7488</v>
      </c>
      <c r="G15" s="93">
        <v>7479</v>
      </c>
      <c r="H15" s="93">
        <v>-9</v>
      </c>
      <c r="I15" s="198" t="s">
        <v>533</v>
      </c>
    </row>
    <row r="16" spans="1:11" ht="11.25" customHeight="1" x14ac:dyDescent="0.2">
      <c r="A16" s="32"/>
      <c r="B16" s="92" t="s">
        <v>36</v>
      </c>
      <c r="C16" s="93">
        <v>1072</v>
      </c>
      <c r="D16" s="93">
        <v>1488</v>
      </c>
      <c r="E16" s="93">
        <v>1536</v>
      </c>
      <c r="F16" s="93">
        <v>2128</v>
      </c>
      <c r="G16" s="93">
        <v>2002</v>
      </c>
      <c r="H16" s="93">
        <v>-126</v>
      </c>
      <c r="I16" s="198" t="s">
        <v>313</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6064</v>
      </c>
      <c r="D19" s="91">
        <v>6080</v>
      </c>
      <c r="E19" s="91">
        <v>6912</v>
      </c>
      <c r="F19" s="91">
        <v>6832</v>
      </c>
      <c r="G19" s="91">
        <v>7626</v>
      </c>
      <c r="H19" s="93">
        <v>794</v>
      </c>
      <c r="I19" s="198" t="s">
        <v>703</v>
      </c>
    </row>
    <row r="20" spans="1:9" ht="11.25" customHeight="1" x14ac:dyDescent="0.2">
      <c r="A20" s="32"/>
      <c r="B20" s="92" t="s">
        <v>17</v>
      </c>
      <c r="C20" s="91">
        <v>19504</v>
      </c>
      <c r="D20" s="91">
        <v>22400</v>
      </c>
      <c r="E20" s="91">
        <v>23632</v>
      </c>
      <c r="F20" s="91">
        <v>23776</v>
      </c>
      <c r="G20" s="91">
        <v>24128</v>
      </c>
      <c r="H20" s="93">
        <v>352</v>
      </c>
      <c r="I20" s="198" t="s">
        <v>348</v>
      </c>
    </row>
    <row r="21" spans="1:9" ht="11.25" customHeight="1" x14ac:dyDescent="0.2">
      <c r="A21" s="30"/>
      <c r="B21" s="92" t="s">
        <v>18</v>
      </c>
      <c r="C21" s="91">
        <v>11968</v>
      </c>
      <c r="D21" s="91">
        <v>13568</v>
      </c>
      <c r="E21" s="91">
        <v>15456</v>
      </c>
      <c r="F21" s="91">
        <v>16448</v>
      </c>
      <c r="G21" s="91">
        <v>17063</v>
      </c>
      <c r="H21" s="93">
        <v>615</v>
      </c>
      <c r="I21" s="198" t="s">
        <v>350</v>
      </c>
    </row>
    <row r="22" spans="1:9" ht="11.25" customHeight="1" x14ac:dyDescent="0.2">
      <c r="A22" s="30"/>
      <c r="B22" s="92" t="s">
        <v>19</v>
      </c>
      <c r="C22" s="91">
        <v>10352</v>
      </c>
      <c r="D22" s="91">
        <v>11056</v>
      </c>
      <c r="E22" s="91">
        <v>12800</v>
      </c>
      <c r="F22" s="91">
        <v>13760</v>
      </c>
      <c r="G22" s="91">
        <v>12389</v>
      </c>
      <c r="H22" s="93">
        <v>-1371</v>
      </c>
      <c r="I22" s="198" t="s">
        <v>822</v>
      </c>
    </row>
    <row r="23" spans="1:9" ht="11.25" customHeight="1" x14ac:dyDescent="0.2">
      <c r="A23" s="30"/>
      <c r="B23" s="92" t="s">
        <v>20</v>
      </c>
      <c r="C23" s="91">
        <v>9904</v>
      </c>
      <c r="D23" s="91">
        <v>11216</v>
      </c>
      <c r="E23" s="91">
        <v>12144</v>
      </c>
      <c r="F23" s="91">
        <v>13280</v>
      </c>
      <c r="G23" s="91">
        <v>12620</v>
      </c>
      <c r="H23" s="93">
        <v>-660</v>
      </c>
      <c r="I23" s="198" t="s">
        <v>720</v>
      </c>
    </row>
    <row r="24" spans="1:9" ht="11.25" customHeight="1" x14ac:dyDescent="0.2">
      <c r="A24" s="30"/>
      <c r="B24" s="92" t="s">
        <v>21</v>
      </c>
      <c r="C24" s="91">
        <v>12112</v>
      </c>
      <c r="D24" s="91">
        <v>13264</v>
      </c>
      <c r="E24" s="91">
        <v>13088</v>
      </c>
      <c r="F24" s="91">
        <v>12448</v>
      </c>
      <c r="G24" s="91">
        <v>11911</v>
      </c>
      <c r="H24" s="93">
        <v>-537</v>
      </c>
      <c r="I24" s="198" t="s">
        <v>618</v>
      </c>
    </row>
    <row r="25" spans="1:9" ht="11.25" customHeight="1" x14ac:dyDescent="0.2">
      <c r="A25" s="30"/>
      <c r="B25" s="92" t="s">
        <v>38</v>
      </c>
      <c r="C25" s="91">
        <v>14528</v>
      </c>
      <c r="D25" s="91">
        <v>16624</v>
      </c>
      <c r="E25" s="91">
        <v>17088</v>
      </c>
      <c r="F25" s="91">
        <v>14512</v>
      </c>
      <c r="G25" s="91">
        <v>14004</v>
      </c>
      <c r="H25" s="93">
        <v>-508</v>
      </c>
      <c r="I25" s="198" t="s">
        <v>551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8464</v>
      </c>
      <c r="D28" s="91">
        <v>9952</v>
      </c>
      <c r="E28" s="91">
        <v>12432</v>
      </c>
      <c r="F28" s="91">
        <v>12976</v>
      </c>
      <c r="G28" s="91">
        <v>12488</v>
      </c>
      <c r="H28" s="93">
        <v>-488</v>
      </c>
      <c r="I28" s="198" t="s">
        <v>291</v>
      </c>
    </row>
    <row r="29" spans="1:9" ht="11.25" customHeight="1" x14ac:dyDescent="0.2">
      <c r="A29" s="30"/>
      <c r="B29" s="95" t="s">
        <v>27</v>
      </c>
      <c r="C29" s="91">
        <v>42208</v>
      </c>
      <c r="D29" s="91">
        <v>48960</v>
      </c>
      <c r="E29" s="91">
        <v>52704</v>
      </c>
      <c r="F29" s="91">
        <v>50656</v>
      </c>
      <c r="G29" s="91">
        <v>49913</v>
      </c>
      <c r="H29" s="93">
        <v>-743</v>
      </c>
      <c r="I29" s="198" t="s">
        <v>562</v>
      </c>
    </row>
    <row r="30" spans="1:9" ht="11.25" customHeight="1" x14ac:dyDescent="0.2">
      <c r="A30" s="30"/>
      <c r="B30" s="96" t="s">
        <v>23</v>
      </c>
      <c r="C30" s="91">
        <v>18832</v>
      </c>
      <c r="D30" s="91">
        <v>18800</v>
      </c>
      <c r="E30" s="91">
        <v>19216</v>
      </c>
      <c r="F30" s="91">
        <v>20320</v>
      </c>
      <c r="G30" s="91">
        <v>20858</v>
      </c>
      <c r="H30" s="93">
        <v>538</v>
      </c>
      <c r="I30" s="198" t="s">
        <v>637</v>
      </c>
    </row>
    <row r="31" spans="1:9" ht="11.25" customHeight="1" x14ac:dyDescent="0.2">
      <c r="A31" s="30"/>
      <c r="B31" s="97" t="s">
        <v>24</v>
      </c>
      <c r="C31" s="91">
        <v>5120</v>
      </c>
      <c r="D31" s="91">
        <v>5968</v>
      </c>
      <c r="E31" s="91">
        <v>5760</v>
      </c>
      <c r="F31" s="91">
        <v>6288</v>
      </c>
      <c r="G31" s="91">
        <v>5690</v>
      </c>
      <c r="H31" s="93">
        <v>-598</v>
      </c>
      <c r="I31" s="198" t="s">
        <v>782</v>
      </c>
    </row>
    <row r="32" spans="1:9" ht="11.25" customHeight="1" x14ac:dyDescent="0.2">
      <c r="A32" s="30"/>
      <c r="B32" s="96" t="s">
        <v>29</v>
      </c>
      <c r="C32" s="91">
        <v>9808</v>
      </c>
      <c r="D32" s="91">
        <v>10528</v>
      </c>
      <c r="E32" s="91">
        <v>11008</v>
      </c>
      <c r="F32" s="91">
        <v>10816</v>
      </c>
      <c r="G32" s="91">
        <v>10792</v>
      </c>
      <c r="H32" s="93">
        <v>-24</v>
      </c>
      <c r="I32" s="198" t="s">
        <v>530</v>
      </c>
    </row>
    <row r="33" spans="1:11" ht="11.25" customHeight="1" x14ac:dyDescent="0.2">
      <c r="A33" s="30"/>
      <c r="B33" s="98" t="s">
        <v>28</v>
      </c>
      <c r="C33" s="43">
        <v>6.4727378190255198</v>
      </c>
      <c r="D33" s="43">
        <v>6.3097345132743401</v>
      </c>
      <c r="E33" s="43">
        <v>6.1231884057970998</v>
      </c>
      <c r="F33" s="43">
        <v>6.1847720659553804</v>
      </c>
      <c r="G33" s="43">
        <v>6.2273762435574698</v>
      </c>
      <c r="H33" s="170">
        <v>4.2604177602090197E-2</v>
      </c>
      <c r="I33" s="198" t="s">
        <v>823</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70288</v>
      </c>
      <c r="D36" s="91">
        <v>85056</v>
      </c>
      <c r="E36" s="91">
        <v>91376</v>
      </c>
      <c r="F36" s="91">
        <v>92176</v>
      </c>
      <c r="G36" s="91">
        <v>89938</v>
      </c>
      <c r="H36" s="93">
        <v>-2238</v>
      </c>
      <c r="I36" s="198" t="s">
        <v>625</v>
      </c>
      <c r="J36" s="87"/>
      <c r="K36" s="87"/>
    </row>
    <row r="37" spans="1:11" ht="11.25" customHeight="1" x14ac:dyDescent="0.2">
      <c r="A37" s="29"/>
      <c r="B37" s="92" t="s">
        <v>389</v>
      </c>
      <c r="C37" s="91">
        <v>11952</v>
      </c>
      <c r="D37" s="91">
        <v>6768</v>
      </c>
      <c r="E37" s="91">
        <v>6288</v>
      </c>
      <c r="F37" s="91">
        <v>5792</v>
      </c>
      <c r="G37" s="91">
        <v>6461</v>
      </c>
      <c r="H37" s="93">
        <v>669</v>
      </c>
      <c r="I37" s="198" t="s">
        <v>703</v>
      </c>
      <c r="J37" s="87"/>
      <c r="K37" s="87"/>
    </row>
    <row r="38" spans="1:11" ht="11.25" customHeight="1" x14ac:dyDescent="0.2">
      <c r="A38" s="29"/>
      <c r="B38" s="92" t="s">
        <v>391</v>
      </c>
      <c r="C38" s="91">
        <v>976</v>
      </c>
      <c r="D38" s="91">
        <v>1248</v>
      </c>
      <c r="E38" s="91">
        <v>2160</v>
      </c>
      <c r="F38" s="91">
        <v>1744</v>
      </c>
      <c r="G38" s="91">
        <v>1825</v>
      </c>
      <c r="H38" s="93">
        <v>81</v>
      </c>
      <c r="I38" s="198" t="s">
        <v>824</v>
      </c>
      <c r="J38" s="87"/>
      <c r="K38" s="87"/>
    </row>
    <row r="39" spans="1:11" ht="11.25" customHeight="1" x14ac:dyDescent="0.2">
      <c r="A39" s="29"/>
      <c r="B39" s="92" t="s">
        <v>393</v>
      </c>
      <c r="C39" s="91">
        <v>624</v>
      </c>
      <c r="D39" s="91">
        <v>784</v>
      </c>
      <c r="E39" s="91">
        <v>960</v>
      </c>
      <c r="F39" s="91">
        <v>848</v>
      </c>
      <c r="G39" s="91">
        <v>1222</v>
      </c>
      <c r="H39" s="93">
        <v>374</v>
      </c>
      <c r="I39" s="198" t="s">
        <v>825</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449</v>
      </c>
      <c r="C42" s="91">
        <v>57344</v>
      </c>
      <c r="D42" s="91">
        <v>64432</v>
      </c>
      <c r="E42" s="91">
        <v>60800</v>
      </c>
      <c r="F42" s="91">
        <v>65744</v>
      </c>
      <c r="G42" s="91">
        <v>61508</v>
      </c>
      <c r="H42" s="93">
        <v>-4236</v>
      </c>
      <c r="I42" s="198" t="s">
        <v>459</v>
      </c>
      <c r="J42" s="87"/>
      <c r="K42" s="87"/>
    </row>
    <row r="43" spans="1:11" ht="11.25" customHeight="1" x14ac:dyDescent="0.2">
      <c r="A43" s="29"/>
      <c r="B43" s="92" t="s">
        <v>826</v>
      </c>
      <c r="C43" s="91">
        <v>992</v>
      </c>
      <c r="D43" s="91">
        <v>0</v>
      </c>
      <c r="E43" s="91">
        <v>9072</v>
      </c>
      <c r="F43" s="91">
        <v>9152</v>
      </c>
      <c r="G43" s="91">
        <v>9837</v>
      </c>
      <c r="H43" s="93">
        <v>685</v>
      </c>
      <c r="I43" s="198" t="s">
        <v>643</v>
      </c>
      <c r="J43" s="87"/>
      <c r="K43" s="87"/>
    </row>
    <row r="44" spans="1:11" ht="11.25" customHeight="1" x14ac:dyDescent="0.2">
      <c r="A44" s="29"/>
      <c r="B44" s="92" t="s">
        <v>401</v>
      </c>
      <c r="C44" s="91">
        <v>6016</v>
      </c>
      <c r="D44" s="91">
        <v>7360</v>
      </c>
      <c r="E44" s="91">
        <v>7632</v>
      </c>
      <c r="F44" s="91">
        <v>5936</v>
      </c>
      <c r="G44" s="91">
        <v>6846</v>
      </c>
      <c r="H44" s="93">
        <v>910</v>
      </c>
      <c r="I44" s="198" t="s">
        <v>827</v>
      </c>
      <c r="J44" s="87"/>
      <c r="K44" s="87"/>
    </row>
    <row r="45" spans="1:11" ht="11.25" customHeight="1" x14ac:dyDescent="0.2">
      <c r="A45" s="29"/>
      <c r="B45" s="92" t="s">
        <v>270</v>
      </c>
      <c r="C45" s="91">
        <v>5520</v>
      </c>
      <c r="D45" s="91">
        <v>5872</v>
      </c>
      <c r="E45" s="91">
        <v>4224</v>
      </c>
      <c r="F45" s="91">
        <v>3600</v>
      </c>
      <c r="G45" s="91">
        <v>4086</v>
      </c>
      <c r="H45" s="93">
        <v>486</v>
      </c>
      <c r="I45" s="198" t="s">
        <v>828</v>
      </c>
      <c r="J45" s="87"/>
      <c r="K45" s="87"/>
    </row>
    <row r="46" spans="1:11" ht="11.25" customHeight="1" x14ac:dyDescent="0.2">
      <c r="A46" s="29"/>
      <c r="B46" s="92" t="s">
        <v>411</v>
      </c>
      <c r="C46" s="91">
        <v>3024</v>
      </c>
      <c r="D46" s="91">
        <v>2736</v>
      </c>
      <c r="E46" s="91">
        <v>3680</v>
      </c>
      <c r="F46" s="91">
        <v>2832</v>
      </c>
      <c r="G46" s="91">
        <v>3372</v>
      </c>
      <c r="H46" s="93">
        <v>540</v>
      </c>
      <c r="I46" s="198" t="s">
        <v>829</v>
      </c>
      <c r="J46" s="87"/>
      <c r="K46" s="87"/>
    </row>
    <row r="47" spans="1:11" ht="11.25" customHeight="1" x14ac:dyDescent="0.2">
      <c r="A47" s="29"/>
      <c r="B47" s="92" t="s">
        <v>403</v>
      </c>
      <c r="C47" s="91">
        <v>736</v>
      </c>
      <c r="D47" s="91">
        <v>1984</v>
      </c>
      <c r="E47" s="91">
        <v>2384</v>
      </c>
      <c r="F47" s="91">
        <v>2752</v>
      </c>
      <c r="G47" s="91">
        <v>2856</v>
      </c>
      <c r="H47" s="93">
        <v>104</v>
      </c>
      <c r="I47" s="198" t="s">
        <v>830</v>
      </c>
      <c r="J47" s="87"/>
      <c r="K47" s="87"/>
    </row>
    <row r="48" spans="1:11" ht="11.25" customHeight="1" x14ac:dyDescent="0.2">
      <c r="A48" s="29"/>
      <c r="B48" s="92" t="s">
        <v>402</v>
      </c>
      <c r="C48" s="91">
        <v>1056</v>
      </c>
      <c r="D48" s="91">
        <v>1872</v>
      </c>
      <c r="E48" s="91">
        <v>2288</v>
      </c>
      <c r="F48" s="91">
        <v>1904</v>
      </c>
      <c r="G48" s="91">
        <v>2127</v>
      </c>
      <c r="H48" s="93">
        <v>223</v>
      </c>
      <c r="I48" s="198" t="s">
        <v>448</v>
      </c>
      <c r="J48" s="87"/>
      <c r="K48" s="87"/>
    </row>
    <row r="49" spans="1:11" ht="11.25" customHeight="1" x14ac:dyDescent="0.2">
      <c r="A49" s="29"/>
      <c r="B49" s="92" t="s">
        <v>831</v>
      </c>
      <c r="C49" s="91">
        <v>912</v>
      </c>
      <c r="D49" s="91">
        <v>1504</v>
      </c>
      <c r="E49" s="91">
        <v>2496</v>
      </c>
      <c r="F49" s="91">
        <v>2160</v>
      </c>
      <c r="G49" s="91">
        <v>1918</v>
      </c>
      <c r="H49" s="93">
        <v>-242</v>
      </c>
      <c r="I49" s="198" t="s">
        <v>612</v>
      </c>
      <c r="J49" s="87"/>
      <c r="K49" s="87"/>
    </row>
    <row r="50" spans="1:11" ht="11.25" customHeight="1" x14ac:dyDescent="0.2">
      <c r="A50" s="29"/>
      <c r="B50" s="92" t="s">
        <v>413</v>
      </c>
      <c r="C50" s="91">
        <v>512</v>
      </c>
      <c r="D50" s="91">
        <v>528</v>
      </c>
      <c r="E50" s="91">
        <v>400</v>
      </c>
      <c r="F50" s="91">
        <v>336</v>
      </c>
      <c r="G50" s="91">
        <v>1173</v>
      </c>
      <c r="H50" s="93">
        <v>837</v>
      </c>
      <c r="I50" s="198" t="s">
        <v>832</v>
      </c>
      <c r="J50" s="87"/>
      <c r="K50" s="87"/>
    </row>
    <row r="51" spans="1:11" ht="11.25" customHeight="1" x14ac:dyDescent="0.2">
      <c r="A51" s="29"/>
      <c r="B51" s="92" t="s">
        <v>407</v>
      </c>
      <c r="C51" s="91">
        <v>1360</v>
      </c>
      <c r="D51" s="91">
        <v>2048</v>
      </c>
      <c r="E51" s="91">
        <v>1040</v>
      </c>
      <c r="F51" s="91">
        <v>1040</v>
      </c>
      <c r="G51" s="91">
        <v>1167</v>
      </c>
      <c r="H51" s="93">
        <v>127</v>
      </c>
      <c r="I51" s="198" t="s">
        <v>833</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420</v>
      </c>
      <c r="B53" s="92"/>
      <c r="C53" s="91"/>
      <c r="D53" s="91"/>
      <c r="E53" s="91"/>
      <c r="F53" s="91"/>
      <c r="G53" s="91"/>
      <c r="H53" s="93"/>
      <c r="I53" s="198"/>
      <c r="J53" s="87"/>
      <c r="K53" s="87"/>
    </row>
    <row r="54" spans="1:11" ht="11.25" customHeight="1" x14ac:dyDescent="0.2">
      <c r="A54" s="29"/>
      <c r="B54" s="92" t="s">
        <v>276</v>
      </c>
      <c r="C54" s="91">
        <v>79392</v>
      </c>
      <c r="D54" s="91">
        <v>88432</v>
      </c>
      <c r="E54" s="91">
        <v>94832</v>
      </c>
      <c r="F54" s="91">
        <v>93872</v>
      </c>
      <c r="G54" s="91">
        <v>91238</v>
      </c>
      <c r="H54" s="93">
        <v>-2634</v>
      </c>
      <c r="I54" s="198" t="s">
        <v>367</v>
      </c>
      <c r="J54" s="87"/>
      <c r="K54" s="87"/>
    </row>
    <row r="55" spans="1:11" ht="11.25" customHeight="1" x14ac:dyDescent="0.2">
      <c r="A55" s="29"/>
      <c r="B55" s="92" t="s">
        <v>422</v>
      </c>
      <c r="C55" s="91">
        <v>1680</v>
      </c>
      <c r="D55" s="91">
        <v>1776</v>
      </c>
      <c r="E55" s="91">
        <v>2000</v>
      </c>
      <c r="F55" s="91">
        <v>2272</v>
      </c>
      <c r="G55" s="91">
        <v>2569</v>
      </c>
      <c r="H55" s="93">
        <v>297</v>
      </c>
      <c r="I55" s="198" t="s">
        <v>775</v>
      </c>
      <c r="J55" s="87"/>
      <c r="K55" s="87"/>
    </row>
    <row r="56" spans="1:11" ht="11.25" customHeight="1" x14ac:dyDescent="0.2">
      <c r="A56" s="29"/>
      <c r="B56" s="92" t="s">
        <v>262</v>
      </c>
      <c r="C56" s="91">
        <v>960</v>
      </c>
      <c r="D56" s="91">
        <v>1136</v>
      </c>
      <c r="E56" s="91">
        <v>1392</v>
      </c>
      <c r="F56" s="91">
        <v>1312</v>
      </c>
      <c r="G56" s="91">
        <v>1744</v>
      </c>
      <c r="H56" s="93">
        <v>432</v>
      </c>
      <c r="I56" s="198" t="s">
        <v>834</v>
      </c>
      <c r="J56" s="87"/>
      <c r="K56" s="87"/>
    </row>
    <row r="57" spans="1:11" ht="11.25" customHeight="1" x14ac:dyDescent="0.2">
      <c r="A57" s="29"/>
      <c r="B57" s="92" t="s">
        <v>264</v>
      </c>
      <c r="C57" s="91">
        <v>496</v>
      </c>
      <c r="D57" s="91">
        <v>432</v>
      </c>
      <c r="E57" s="91">
        <v>496</v>
      </c>
      <c r="F57" s="91">
        <v>672</v>
      </c>
      <c r="G57" s="91">
        <v>868</v>
      </c>
      <c r="H57" s="93">
        <v>196</v>
      </c>
      <c r="I57" s="198" t="s">
        <v>835</v>
      </c>
      <c r="J57" s="87"/>
      <c r="K57" s="87"/>
    </row>
    <row r="58" spans="1:11" ht="11.25" customHeight="1" x14ac:dyDescent="0.2">
      <c r="A58" s="42"/>
      <c r="B58" s="44"/>
      <c r="C58" s="44"/>
      <c r="D58" s="44"/>
      <c r="E58" s="44"/>
      <c r="F58" s="44"/>
      <c r="G58" s="44"/>
      <c r="H58" s="183"/>
      <c r="I58" s="199"/>
      <c r="J58" s="42"/>
      <c r="K58" s="4"/>
    </row>
    <row r="59" spans="1:11" ht="11.25" customHeight="1" x14ac:dyDescent="0.2">
      <c r="A59" s="237" t="s">
        <v>149</v>
      </c>
    </row>
    <row r="60" spans="1:11" x14ac:dyDescent="0.2">
      <c r="A60" s="26"/>
      <c r="B60" s="31"/>
      <c r="C60" s="25"/>
      <c r="D60" s="25"/>
      <c r="E60" s="31"/>
      <c r="F60" s="31"/>
      <c r="G60" s="25"/>
      <c r="H60" s="37"/>
      <c r="I60" s="205"/>
      <c r="J60" s="4"/>
      <c r="K60" s="4"/>
    </row>
    <row r="61" spans="1:11" x14ac:dyDescent="0.2">
      <c r="A61" s="4"/>
      <c r="B61" s="4"/>
      <c r="C61" s="4"/>
      <c r="D61" s="4"/>
      <c r="E61" s="4"/>
      <c r="F61" s="4"/>
      <c r="G61" s="4"/>
      <c r="H61" s="179"/>
      <c r="I61" s="206"/>
      <c r="J61" s="4"/>
      <c r="K61" s="4"/>
    </row>
    <row r="62" spans="1:11" x14ac:dyDescent="0.2">
      <c r="A62" s="25"/>
      <c r="B62" s="4"/>
      <c r="C62" s="4"/>
      <c r="D62" s="4"/>
      <c r="E62" s="4"/>
      <c r="F62" s="4"/>
      <c r="G62" s="4"/>
      <c r="H62" s="179"/>
      <c r="I62" s="206"/>
      <c r="J62" s="4"/>
      <c r="K62" s="4"/>
    </row>
  </sheetData>
  <mergeCells count="2">
    <mergeCell ref="A6:B7"/>
    <mergeCell ref="I7:J7"/>
  </mergeCells>
  <pageMargins left="0.59055118110236227" right="0.59055118110236227" top="0.62992125984251968" bottom="0.62992125984251968" header="0.19685039370078741" footer="0.39370078740157483"/>
  <pageSetup paperSize="9" scale="99" orientation="portrait" r:id="rId1"/>
  <headerFooter>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dimension ref="A1:R20"/>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64</v>
      </c>
      <c r="C1" s="2"/>
      <c r="D1" s="2"/>
      <c r="E1" s="2"/>
      <c r="F1" s="2"/>
      <c r="G1" s="2"/>
      <c r="H1" s="8"/>
      <c r="I1" s="190"/>
      <c r="J1" s="2"/>
    </row>
    <row r="2" spans="1:18" x14ac:dyDescent="0.2">
      <c r="C2" s="87"/>
      <c r="D2" s="87"/>
      <c r="E2" s="87"/>
      <c r="F2" s="87"/>
      <c r="G2" s="87"/>
      <c r="H2" s="91"/>
      <c r="I2" s="191"/>
      <c r="J2" s="126"/>
    </row>
    <row r="3" spans="1:18" ht="15" x14ac:dyDescent="0.25">
      <c r="A3" s="39" t="s">
        <v>836</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5"/>
      <c r="B6" s="266"/>
      <c r="C6" s="50"/>
      <c r="D6" s="51"/>
      <c r="E6" s="49" t="s">
        <v>257</v>
      </c>
      <c r="F6" s="51"/>
      <c r="G6" s="52"/>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4128</v>
      </c>
      <c r="D9" s="14">
        <v>4672</v>
      </c>
      <c r="E9" s="14">
        <v>4176</v>
      </c>
      <c r="F9" s="14">
        <v>4016</v>
      </c>
      <c r="G9" s="14">
        <v>3767</v>
      </c>
      <c r="H9" s="14">
        <v>-249</v>
      </c>
      <c r="I9" s="202" t="s">
        <v>277</v>
      </c>
      <c r="J9" s="15"/>
    </row>
    <row r="10" spans="1:18" ht="6" customHeight="1" x14ac:dyDescent="0.2">
      <c r="A10" s="96"/>
      <c r="B10" s="96"/>
      <c r="C10" s="116"/>
      <c r="D10" s="116"/>
      <c r="E10" s="116"/>
      <c r="F10" s="116"/>
      <c r="G10" s="116"/>
      <c r="H10" s="116"/>
      <c r="I10" s="203"/>
      <c r="J10" s="104"/>
      <c r="M10" s="1"/>
      <c r="N10" s="1"/>
      <c r="O10" s="1"/>
      <c r="P10" s="1"/>
      <c r="Q10" s="1"/>
      <c r="R10" s="1"/>
    </row>
    <row r="11" spans="1:18" ht="11.25" customHeight="1" x14ac:dyDescent="0.2">
      <c r="A11" s="96" t="s">
        <v>449</v>
      </c>
      <c r="B11" s="96"/>
      <c r="C11" s="116">
        <v>768</v>
      </c>
      <c r="D11" s="116">
        <v>912</v>
      </c>
      <c r="E11" s="116">
        <v>880</v>
      </c>
      <c r="F11" s="116">
        <v>768</v>
      </c>
      <c r="G11" s="116">
        <v>779</v>
      </c>
      <c r="H11" s="116">
        <v>11</v>
      </c>
      <c r="I11" s="203" t="s">
        <v>348</v>
      </c>
      <c r="J11" s="104"/>
      <c r="M11" s="1"/>
      <c r="N11" s="1"/>
      <c r="O11" s="1"/>
      <c r="P11" s="1"/>
      <c r="Q11" s="1"/>
      <c r="R11" s="1"/>
    </row>
    <row r="12" spans="1:18" ht="11.25" customHeight="1" x14ac:dyDescent="0.2">
      <c r="A12" s="96" t="s">
        <v>837</v>
      </c>
      <c r="B12" s="96"/>
      <c r="C12" s="116">
        <v>432</v>
      </c>
      <c r="D12" s="116">
        <v>656</v>
      </c>
      <c r="E12" s="116">
        <v>704</v>
      </c>
      <c r="F12" s="116">
        <v>528</v>
      </c>
      <c r="G12" s="116">
        <v>611</v>
      </c>
      <c r="H12" s="116">
        <v>83</v>
      </c>
      <c r="I12" s="203" t="s">
        <v>747</v>
      </c>
      <c r="J12" s="104"/>
      <c r="M12" s="1"/>
      <c r="N12" s="9"/>
      <c r="O12" s="9"/>
      <c r="P12" s="9"/>
      <c r="Q12" s="9"/>
      <c r="R12" s="9"/>
    </row>
    <row r="13" spans="1:18" ht="11.25" customHeight="1" x14ac:dyDescent="0.2">
      <c r="A13" s="96" t="s">
        <v>838</v>
      </c>
      <c r="B13" s="96"/>
      <c r="C13" s="116">
        <v>592</v>
      </c>
      <c r="D13" s="116">
        <v>736</v>
      </c>
      <c r="E13" s="116">
        <v>624</v>
      </c>
      <c r="F13" s="116">
        <v>624</v>
      </c>
      <c r="G13" s="116">
        <v>543</v>
      </c>
      <c r="H13" s="116">
        <v>-81</v>
      </c>
      <c r="I13" s="203" t="s">
        <v>784</v>
      </c>
      <c r="J13" s="104"/>
      <c r="M13" s="1"/>
    </row>
    <row r="14" spans="1:18" ht="11.25" customHeight="1" x14ac:dyDescent="0.2">
      <c r="A14" s="96" t="s">
        <v>330</v>
      </c>
      <c r="B14" s="96"/>
      <c r="C14" s="116">
        <v>496</v>
      </c>
      <c r="D14" s="116">
        <v>352</v>
      </c>
      <c r="E14" s="116">
        <v>336</v>
      </c>
      <c r="F14" s="116">
        <v>400</v>
      </c>
      <c r="G14" s="116">
        <v>401</v>
      </c>
      <c r="H14" s="116">
        <v>1</v>
      </c>
      <c r="I14" s="203" t="s">
        <v>337</v>
      </c>
      <c r="J14" s="104"/>
      <c r="M14" s="1"/>
    </row>
    <row r="15" spans="1:18" ht="11.25" customHeight="1" x14ac:dyDescent="0.2">
      <c r="A15" s="42"/>
      <c r="B15" s="121"/>
      <c r="C15" s="42"/>
      <c r="D15" s="42"/>
      <c r="E15" s="121"/>
      <c r="F15" s="121"/>
      <c r="G15" s="121"/>
      <c r="H15" s="182"/>
      <c r="I15" s="204"/>
      <c r="J15" s="122"/>
    </row>
    <row r="16" spans="1:18" ht="11.25" customHeight="1" x14ac:dyDescent="0.2">
      <c r="A16" s="41" t="s">
        <v>149</v>
      </c>
      <c r="C16" s="87"/>
      <c r="D16" s="87"/>
      <c r="E16" s="87"/>
      <c r="F16" s="87"/>
      <c r="G16" s="87"/>
      <c r="H16" s="91"/>
      <c r="I16" s="191"/>
      <c r="J16" s="106"/>
    </row>
    <row r="17" ht="11.25" customHeight="1" x14ac:dyDescent="0.2"/>
    <row r="18" ht="11.25" customHeight="1" x14ac:dyDescent="0.2"/>
    <row r="19" ht="11.25" customHeight="1" x14ac:dyDescent="0.2"/>
    <row r="20"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dimension ref="A1:N38"/>
  <sheetViews>
    <sheetView zoomScaleNormal="100" workbookViewId="0"/>
  </sheetViews>
  <sheetFormatPr defaultRowHeight="12.75" x14ac:dyDescent="0.2"/>
  <cols>
    <col min="1" max="1" width="2" style="2" customWidth="1"/>
    <col min="2" max="2" width="85.28515625" style="2" customWidth="1"/>
    <col min="3" max="10" width="9.140625" style="2"/>
    <col min="11" max="11" width="9.140625" style="2" customWidth="1"/>
    <col min="12" max="14" width="9.140625" style="2"/>
  </cols>
  <sheetData>
    <row r="1" spans="1:14" s="1" customFormat="1" x14ac:dyDescent="0.2">
      <c r="A1" s="30" t="s">
        <v>89</v>
      </c>
      <c r="B1" s="2"/>
      <c r="C1" s="2"/>
      <c r="D1" s="2"/>
      <c r="E1" s="2"/>
      <c r="F1" s="2"/>
      <c r="G1" s="2"/>
      <c r="H1" s="2"/>
      <c r="I1" s="2"/>
      <c r="J1" s="2"/>
      <c r="K1" s="2"/>
      <c r="L1" s="2"/>
      <c r="M1" s="2"/>
      <c r="N1" s="2"/>
    </row>
    <row r="2" spans="1:14" s="1" customFormat="1" ht="11.25" customHeight="1" x14ac:dyDescent="0.2">
      <c r="A2" s="2"/>
      <c r="B2" s="2"/>
      <c r="C2" s="2"/>
      <c r="D2" s="2"/>
      <c r="E2" s="2"/>
      <c r="F2" s="2"/>
      <c r="G2" s="2"/>
      <c r="H2" s="2"/>
      <c r="I2" s="2"/>
      <c r="J2" s="2"/>
      <c r="K2" s="2"/>
      <c r="L2" s="2"/>
      <c r="M2" s="2"/>
      <c r="N2" s="2"/>
    </row>
    <row r="3" spans="1:14" s="1" customFormat="1" x14ac:dyDescent="0.2">
      <c r="A3" s="30" t="s">
        <v>90</v>
      </c>
      <c r="B3" s="2"/>
      <c r="C3" s="2"/>
      <c r="D3" s="2"/>
      <c r="E3" s="2"/>
      <c r="F3" s="2"/>
      <c r="G3" s="2"/>
      <c r="H3" s="2"/>
      <c r="I3" s="2"/>
      <c r="J3" s="2"/>
      <c r="K3" s="2"/>
      <c r="L3" s="2"/>
      <c r="M3" s="2"/>
      <c r="N3" s="2"/>
    </row>
    <row r="4" spans="1:14" s="1" customFormat="1" ht="6" customHeight="1" x14ac:dyDescent="0.2">
      <c r="A4" s="2"/>
      <c r="B4" s="2"/>
      <c r="C4" s="2"/>
      <c r="D4" s="2"/>
      <c r="E4" s="2"/>
      <c r="F4" s="2"/>
      <c r="G4" s="2"/>
      <c r="H4" s="2"/>
      <c r="I4" s="2"/>
      <c r="J4" s="2"/>
      <c r="K4" s="2"/>
      <c r="L4" s="2"/>
      <c r="M4" s="2"/>
      <c r="N4" s="2"/>
    </row>
    <row r="5" spans="1:14" s="1" customFormat="1" ht="43.5" customHeight="1" x14ac:dyDescent="0.2">
      <c r="A5" s="244" t="s">
        <v>161</v>
      </c>
      <c r="B5" s="244"/>
      <c r="C5" s="2"/>
      <c r="D5" s="242"/>
      <c r="E5" s="2"/>
      <c r="F5" s="2"/>
      <c r="G5" s="2"/>
      <c r="H5" s="2"/>
      <c r="I5" s="2"/>
      <c r="J5" s="2"/>
      <c r="K5" s="2"/>
      <c r="L5" s="2"/>
      <c r="M5" s="2"/>
      <c r="N5" s="2"/>
    </row>
    <row r="6" spans="1:14" s="1" customFormat="1" ht="12.75" customHeight="1" x14ac:dyDescent="0.2">
      <c r="A6"/>
      <c r="B6" s="2"/>
      <c r="C6" s="2"/>
      <c r="D6" s="2"/>
      <c r="E6" s="2"/>
      <c r="F6" s="2"/>
      <c r="G6" s="2"/>
      <c r="H6" s="2"/>
      <c r="I6" s="2"/>
      <c r="J6" s="2"/>
      <c r="K6" s="2"/>
      <c r="L6" s="2"/>
      <c r="M6" s="2"/>
      <c r="N6" s="2"/>
    </row>
    <row r="7" spans="1:14" s="1" customFormat="1" ht="64.5" customHeight="1" x14ac:dyDescent="0.2">
      <c r="A7" s="244" t="s">
        <v>164</v>
      </c>
      <c r="B7" s="244"/>
      <c r="C7" s="2"/>
      <c r="D7" s="2"/>
      <c r="E7" s="2"/>
      <c r="F7" s="2"/>
      <c r="G7" s="2"/>
      <c r="H7" s="2"/>
      <c r="I7" s="2"/>
      <c r="J7" s="2"/>
      <c r="K7" s="2"/>
      <c r="L7" s="2"/>
      <c r="M7" s="2"/>
      <c r="N7" s="2"/>
    </row>
    <row r="8" spans="1:14" s="1" customFormat="1" ht="12" customHeight="1" x14ac:dyDescent="0.2">
      <c r="A8" s="2"/>
      <c r="B8" s="2"/>
      <c r="C8" s="2"/>
      <c r="E8" s="2"/>
      <c r="F8" s="2"/>
      <c r="G8" s="2"/>
      <c r="H8" s="2"/>
      <c r="I8" s="2"/>
      <c r="J8" s="2"/>
      <c r="K8" s="2"/>
      <c r="L8" s="2"/>
      <c r="M8" s="2"/>
      <c r="N8" s="2"/>
    </row>
    <row r="9" spans="1:14" s="1" customFormat="1" ht="24.75" customHeight="1" x14ac:dyDescent="0.2">
      <c r="A9" s="244" t="s">
        <v>165</v>
      </c>
      <c r="B9" s="244"/>
      <c r="C9" s="2"/>
      <c r="D9" s="2"/>
      <c r="E9" s="2"/>
      <c r="F9" s="2"/>
      <c r="G9" s="2"/>
      <c r="H9" s="2"/>
      <c r="I9" s="2"/>
      <c r="J9" s="2"/>
      <c r="K9" s="2"/>
      <c r="L9" s="2"/>
      <c r="M9" s="2"/>
      <c r="N9" s="2"/>
    </row>
    <row r="10" spans="1:14" s="1" customFormat="1" ht="12" customHeight="1" x14ac:dyDescent="0.2">
      <c r="A10"/>
      <c r="B10" s="2"/>
      <c r="C10" s="2"/>
      <c r="D10" s="2"/>
      <c r="E10" s="2"/>
      <c r="F10" s="2"/>
      <c r="G10" s="2"/>
      <c r="H10" s="2"/>
      <c r="I10" s="2"/>
      <c r="J10" s="2"/>
      <c r="K10" s="2"/>
      <c r="L10" s="2"/>
      <c r="M10" s="2"/>
      <c r="N10" s="2"/>
    </row>
    <row r="11" spans="1:14" s="1" customFormat="1" ht="39.75" customHeight="1" x14ac:dyDescent="0.2">
      <c r="A11" s="244" t="s">
        <v>108</v>
      </c>
      <c r="B11" s="244"/>
      <c r="C11" s="2"/>
      <c r="D11" s="2"/>
      <c r="E11" s="2"/>
      <c r="F11" s="2"/>
      <c r="G11" s="2"/>
      <c r="H11" s="2"/>
      <c r="I11" s="2"/>
      <c r="J11" s="2"/>
      <c r="K11" s="2"/>
      <c r="L11" s="2"/>
      <c r="M11" s="2"/>
      <c r="N11" s="2"/>
    </row>
    <row r="12" spans="1:14" s="1" customFormat="1" ht="12" customHeight="1" x14ac:dyDescent="0.2">
      <c r="A12"/>
      <c r="B12" s="2"/>
      <c r="C12" s="2"/>
      <c r="D12" s="2"/>
      <c r="E12" s="2"/>
      <c r="F12" s="2"/>
      <c r="G12" s="2"/>
      <c r="H12" s="2"/>
      <c r="I12" s="2"/>
      <c r="J12" s="2"/>
      <c r="K12" s="2"/>
      <c r="L12" s="2"/>
      <c r="M12" s="2"/>
      <c r="N12" s="2"/>
    </row>
    <row r="13" spans="1:14" s="1" customFormat="1" ht="12.75" customHeight="1" x14ac:dyDescent="0.2">
      <c r="A13" s="30" t="s">
        <v>91</v>
      </c>
      <c r="B13" s="2"/>
      <c r="C13" s="2"/>
      <c r="D13" s="2"/>
      <c r="E13" s="2"/>
      <c r="F13" s="2"/>
      <c r="G13" s="2"/>
      <c r="H13" s="2"/>
      <c r="I13" s="2"/>
      <c r="J13" s="2"/>
      <c r="K13" s="2"/>
      <c r="L13" s="2"/>
      <c r="M13" s="2"/>
      <c r="N13" s="2"/>
    </row>
    <row r="14" spans="1:14" s="1" customFormat="1" ht="6" customHeight="1" x14ac:dyDescent="0.2">
      <c r="A14" s="30"/>
      <c r="B14" s="2"/>
      <c r="C14" s="2"/>
      <c r="D14" s="2"/>
      <c r="E14" s="2"/>
      <c r="F14" s="2"/>
      <c r="G14" s="2"/>
      <c r="H14" s="2"/>
      <c r="I14" s="2"/>
      <c r="J14" s="2"/>
      <c r="K14" s="2"/>
      <c r="L14" s="2"/>
      <c r="M14" s="2"/>
      <c r="N14" s="2"/>
    </row>
    <row r="15" spans="1:14" s="1" customFormat="1" ht="42.75" customHeight="1" x14ac:dyDescent="0.2">
      <c r="A15" s="244" t="s">
        <v>171</v>
      </c>
      <c r="B15" s="244"/>
      <c r="C15" s="2"/>
      <c r="D15" s="2"/>
      <c r="E15" s="2"/>
      <c r="F15" s="2"/>
      <c r="G15" s="2"/>
      <c r="H15" s="2"/>
      <c r="I15" s="2"/>
      <c r="J15" s="2"/>
      <c r="K15" s="2"/>
      <c r="L15" s="2"/>
      <c r="M15" s="2"/>
      <c r="N15" s="2"/>
    </row>
    <row r="16" spans="1:14" s="2" customFormat="1" ht="12" customHeight="1" x14ac:dyDescent="0.2">
      <c r="A16" s="241"/>
      <c r="B16" s="241"/>
    </row>
    <row r="17" spans="1:14" s="2" customFormat="1" ht="42" customHeight="1" x14ac:dyDescent="0.2">
      <c r="A17" s="244" t="s">
        <v>148</v>
      </c>
      <c r="B17" s="244"/>
    </row>
    <row r="18" spans="1:14" s="2" customFormat="1" x14ac:dyDescent="0.2">
      <c r="A18" s="241"/>
      <c r="B18" s="241"/>
    </row>
    <row r="19" spans="1:14" s="2" customFormat="1" ht="29.25" customHeight="1" x14ac:dyDescent="0.2">
      <c r="A19" s="244" t="s">
        <v>166</v>
      </c>
      <c r="B19" s="244"/>
    </row>
    <row r="20" spans="1:14" s="1" customFormat="1" ht="12.75" customHeight="1" x14ac:dyDescent="0.2">
      <c r="A20"/>
      <c r="B20" s="2"/>
      <c r="C20" s="2"/>
      <c r="D20" s="2"/>
      <c r="E20" s="2"/>
      <c r="F20" s="2"/>
      <c r="G20" s="2"/>
      <c r="H20" s="2"/>
      <c r="I20" s="2"/>
      <c r="J20" s="2"/>
      <c r="K20" s="2"/>
      <c r="L20" s="2"/>
      <c r="M20" s="2"/>
      <c r="N20" s="2"/>
    </row>
    <row r="21" spans="1:14" s="1" customFormat="1" ht="12.75" customHeight="1" x14ac:dyDescent="0.2">
      <c r="A21" s="30" t="s">
        <v>92</v>
      </c>
      <c r="B21" s="2"/>
      <c r="C21" s="2"/>
      <c r="D21" s="2"/>
      <c r="E21" s="2"/>
      <c r="F21" s="2"/>
      <c r="G21" s="2"/>
      <c r="H21" s="2"/>
      <c r="I21" s="2"/>
      <c r="J21" s="2"/>
      <c r="K21" s="2"/>
      <c r="L21" s="2"/>
      <c r="M21" s="2"/>
      <c r="N21" s="2"/>
    </row>
    <row r="22" spans="1:14" s="1" customFormat="1" ht="6.75" customHeight="1" x14ac:dyDescent="0.2">
      <c r="A22" s="30"/>
      <c r="B22" s="2"/>
      <c r="C22" s="2"/>
      <c r="D22" s="2"/>
      <c r="E22" s="2"/>
      <c r="F22" s="2"/>
      <c r="G22" s="2"/>
      <c r="H22" s="2"/>
      <c r="I22" s="2"/>
      <c r="J22" s="2"/>
      <c r="K22" s="2"/>
      <c r="L22" s="2"/>
      <c r="M22" s="2"/>
      <c r="N22" s="2"/>
    </row>
    <row r="23" spans="1:14" s="1" customFormat="1" ht="26.25" customHeight="1" x14ac:dyDescent="0.2">
      <c r="A23" s="244" t="s">
        <v>109</v>
      </c>
      <c r="B23" s="244"/>
      <c r="C23" s="2"/>
      <c r="D23" s="2"/>
      <c r="E23" s="2"/>
      <c r="F23" s="2"/>
      <c r="G23" s="2"/>
      <c r="H23" s="2"/>
      <c r="I23" s="2"/>
      <c r="J23" s="2"/>
      <c r="K23" s="2"/>
      <c r="L23" s="2"/>
      <c r="M23" s="2"/>
      <c r="N23" s="2"/>
    </row>
    <row r="24" spans="1:14" s="1" customFormat="1" ht="12.75" customHeight="1" x14ac:dyDescent="0.2">
      <c r="A24"/>
      <c r="B24" s="2"/>
      <c r="C24" s="2"/>
      <c r="D24" s="2"/>
      <c r="E24" s="2"/>
      <c r="F24" s="2"/>
      <c r="G24" s="2"/>
      <c r="H24" s="2"/>
      <c r="I24" s="2"/>
      <c r="J24" s="2"/>
      <c r="K24" s="2"/>
      <c r="L24" s="2"/>
      <c r="M24" s="2"/>
      <c r="N24" s="2"/>
    </row>
    <row r="25" spans="1:14" s="1" customFormat="1" ht="12.75" customHeight="1" x14ac:dyDescent="0.2">
      <c r="A25" s="65" t="s">
        <v>93</v>
      </c>
      <c r="B25" s="65"/>
      <c r="C25" s="2"/>
      <c r="D25" s="2"/>
      <c r="E25" s="2"/>
      <c r="F25" s="2"/>
      <c r="G25" s="2"/>
      <c r="H25" s="2"/>
      <c r="I25" s="2"/>
      <c r="J25" s="2"/>
      <c r="K25" s="2"/>
      <c r="L25" s="2"/>
      <c r="M25" s="2"/>
      <c r="N25" s="2"/>
    </row>
    <row r="26" spans="1:14" s="1" customFormat="1" ht="12.75" customHeight="1" x14ac:dyDescent="0.2">
      <c r="A26" s="2"/>
      <c r="B26" s="2"/>
      <c r="C26" s="2"/>
      <c r="D26" s="2"/>
      <c r="E26" s="2"/>
      <c r="F26" s="2"/>
      <c r="G26" s="2"/>
      <c r="H26" s="2"/>
      <c r="I26" s="2"/>
      <c r="J26" s="2"/>
      <c r="K26" s="2"/>
      <c r="L26" s="2"/>
      <c r="M26" s="2"/>
      <c r="N26" s="2"/>
    </row>
    <row r="27" spans="1:14" s="1" customFormat="1" ht="42" customHeight="1" x14ac:dyDescent="0.2">
      <c r="A27" s="2"/>
      <c r="B27" s="78" t="s">
        <v>110</v>
      </c>
      <c r="C27" s="2"/>
      <c r="D27" s="2"/>
      <c r="E27" s="2"/>
      <c r="F27" s="2"/>
      <c r="G27" s="2"/>
      <c r="H27" s="2"/>
      <c r="I27" s="2"/>
      <c r="J27" s="2"/>
      <c r="K27" s="2"/>
      <c r="L27" s="2"/>
      <c r="M27" s="2"/>
      <c r="N27" s="2"/>
    </row>
    <row r="28" spans="1:14" s="1" customFormat="1" ht="12.75" customHeight="1" x14ac:dyDescent="0.2">
      <c r="A28" s="2"/>
      <c r="B28" s="2"/>
      <c r="C28" s="2"/>
      <c r="D28" s="2"/>
      <c r="E28" s="2"/>
      <c r="F28" s="2"/>
      <c r="G28" s="2"/>
      <c r="H28" s="2"/>
      <c r="I28" s="2"/>
      <c r="J28" s="2"/>
      <c r="K28" s="2"/>
      <c r="L28" s="2"/>
      <c r="M28" s="2"/>
      <c r="N28" s="2"/>
    </row>
    <row r="29" spans="1:14" s="1" customFormat="1" ht="39.75" customHeight="1" x14ac:dyDescent="0.2">
      <c r="A29" s="2"/>
      <c r="B29" s="68" t="s">
        <v>112</v>
      </c>
      <c r="C29" s="2"/>
      <c r="D29" s="2"/>
      <c r="E29" s="2"/>
      <c r="F29" s="2"/>
      <c r="G29" s="2"/>
      <c r="H29" s="2"/>
      <c r="I29" s="2"/>
      <c r="J29" s="2"/>
      <c r="K29" s="2"/>
      <c r="L29" s="2"/>
      <c r="M29" s="2"/>
      <c r="N29" s="2"/>
    </row>
    <row r="30" spans="1:14" s="1" customFormat="1" ht="12.75" customHeight="1" x14ac:dyDescent="0.2">
      <c r="A30" s="2"/>
      <c r="B30" s="2"/>
      <c r="C30" s="2"/>
      <c r="D30" s="2"/>
      <c r="E30" s="2"/>
      <c r="F30" s="2"/>
      <c r="G30" s="2"/>
      <c r="H30" s="2"/>
      <c r="I30" s="2"/>
      <c r="J30" s="2"/>
      <c r="K30" s="2"/>
      <c r="L30" s="2"/>
      <c r="M30" s="2"/>
      <c r="N30" s="2"/>
    </row>
    <row r="31" spans="1:14" s="1" customFormat="1" ht="41.25" customHeight="1" x14ac:dyDescent="0.2">
      <c r="A31" s="2"/>
      <c r="B31" s="68" t="s">
        <v>121</v>
      </c>
      <c r="C31" s="2"/>
      <c r="D31" s="2"/>
      <c r="E31" s="2"/>
      <c r="F31" s="2"/>
      <c r="G31" s="2"/>
      <c r="H31" s="2"/>
      <c r="I31" s="2"/>
      <c r="J31" s="2"/>
      <c r="K31" s="2"/>
      <c r="L31" s="2"/>
      <c r="M31" s="2"/>
      <c r="N31" s="2"/>
    </row>
    <row r="32" spans="1:14" s="1" customFormat="1" ht="12.75" customHeight="1" x14ac:dyDescent="0.2">
      <c r="A32" s="2"/>
      <c r="B32" s="2"/>
      <c r="C32" s="2"/>
      <c r="D32" s="2"/>
      <c r="E32" s="2"/>
      <c r="F32" s="2"/>
      <c r="G32" s="2"/>
      <c r="H32" s="2"/>
      <c r="I32" s="2"/>
      <c r="J32" s="2"/>
      <c r="K32" s="2"/>
      <c r="L32" s="2"/>
      <c r="M32" s="2"/>
      <c r="N32" s="2"/>
    </row>
    <row r="33" spans="1:14" s="1" customFormat="1" ht="40.5" customHeight="1" x14ac:dyDescent="0.2">
      <c r="A33" s="2"/>
      <c r="B33" s="67" t="s">
        <v>111</v>
      </c>
      <c r="C33" s="2"/>
      <c r="D33" s="2"/>
      <c r="E33" s="2"/>
      <c r="F33" s="2"/>
      <c r="G33" s="2"/>
      <c r="H33" s="2"/>
      <c r="I33" s="2"/>
      <c r="J33" s="2"/>
      <c r="K33" s="2"/>
      <c r="L33" s="2"/>
      <c r="M33" s="2"/>
      <c r="N33" s="2"/>
    </row>
    <row r="34" spans="1:14" s="1" customFormat="1" ht="12.75" customHeight="1" x14ac:dyDescent="0.2">
      <c r="A34" s="2"/>
      <c r="B34" s="2"/>
      <c r="C34" s="2"/>
      <c r="D34" s="2"/>
      <c r="E34" s="2"/>
      <c r="F34" s="2"/>
      <c r="G34" s="2"/>
      <c r="H34" s="2"/>
      <c r="I34" s="2"/>
      <c r="J34" s="2"/>
      <c r="K34" s="2"/>
      <c r="L34" s="2"/>
      <c r="M34" s="2"/>
      <c r="N34" s="2"/>
    </row>
    <row r="35" spans="1:14" s="1" customFormat="1" ht="57" customHeight="1" x14ac:dyDescent="0.2">
      <c r="A35" s="2"/>
      <c r="B35" s="67" t="s">
        <v>113</v>
      </c>
      <c r="C35" s="2"/>
      <c r="D35" s="2"/>
      <c r="E35" s="2"/>
      <c r="F35" s="2"/>
      <c r="G35" s="2"/>
      <c r="H35" s="2"/>
      <c r="I35" s="2"/>
      <c r="J35" s="2"/>
      <c r="K35" s="2"/>
      <c r="L35" s="2"/>
      <c r="M35" s="2"/>
      <c r="N35" s="2"/>
    </row>
    <row r="36" spans="1:14" s="1" customFormat="1" ht="12.75" customHeight="1" x14ac:dyDescent="0.2">
      <c r="A36" s="2"/>
      <c r="B36" s="2"/>
      <c r="C36"/>
      <c r="D36" s="2"/>
      <c r="E36" s="2"/>
      <c r="F36" s="2"/>
      <c r="G36" s="2"/>
      <c r="H36" s="2"/>
      <c r="I36" s="2"/>
      <c r="J36" s="2"/>
      <c r="K36" s="2"/>
      <c r="L36" s="2"/>
      <c r="M36" s="2"/>
      <c r="N36" s="2"/>
    </row>
    <row r="37" spans="1:14" s="1" customFormat="1" ht="12.75" customHeight="1" x14ac:dyDescent="0.2">
      <c r="A37" s="2"/>
      <c r="B37" s="2"/>
      <c r="C37"/>
      <c r="D37" s="2"/>
      <c r="E37" s="2"/>
      <c r="F37" s="2"/>
      <c r="G37" s="2"/>
      <c r="H37" s="2"/>
      <c r="I37" s="2"/>
      <c r="J37" s="2"/>
      <c r="K37" s="2"/>
      <c r="L37" s="2"/>
      <c r="M37" s="2"/>
      <c r="N37" s="2"/>
    </row>
    <row r="38" spans="1:14" s="1" customFormat="1" ht="12.75" customHeight="1" x14ac:dyDescent="0.2">
      <c r="A38" s="2"/>
      <c r="B38" s="2"/>
      <c r="C38" s="2"/>
      <c r="D38" s="2"/>
      <c r="E38" s="2"/>
      <c r="F38" s="2"/>
      <c r="G38" s="2"/>
      <c r="H38" s="2"/>
      <c r="I38" s="2"/>
      <c r="J38" s="2"/>
      <c r="K38" s="2"/>
      <c r="L38" s="2"/>
      <c r="M38" s="2"/>
      <c r="N38" s="2"/>
    </row>
  </sheetData>
  <mergeCells count="8">
    <mergeCell ref="A23:B23"/>
    <mergeCell ref="A5:B5"/>
    <mergeCell ref="A7:B7"/>
    <mergeCell ref="A9:B9"/>
    <mergeCell ref="A11:B11"/>
    <mergeCell ref="A15:B15"/>
    <mergeCell ref="A17:B17"/>
    <mergeCell ref="A19:B1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2"/>
  <dimension ref="A1:R56"/>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65</v>
      </c>
      <c r="C1" s="2"/>
      <c r="D1" s="2"/>
      <c r="E1" s="2"/>
      <c r="F1" s="2"/>
      <c r="G1" s="2"/>
      <c r="H1" s="8"/>
      <c r="I1" s="190"/>
      <c r="J1" s="2"/>
    </row>
    <row r="2" spans="1:18" x14ac:dyDescent="0.2">
      <c r="B2" s="87"/>
      <c r="C2" s="87"/>
      <c r="D2" s="87"/>
      <c r="E2" s="87"/>
      <c r="F2" s="87"/>
      <c r="G2" s="87"/>
      <c r="H2" s="91"/>
      <c r="I2" s="191"/>
      <c r="J2" s="126"/>
    </row>
    <row r="3" spans="1:18" ht="15" x14ac:dyDescent="0.25">
      <c r="A3" s="39" t="s">
        <v>836</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84432</v>
      </c>
      <c r="D9" s="14">
        <v>94208</v>
      </c>
      <c r="E9" s="14">
        <v>101120</v>
      </c>
      <c r="F9" s="14">
        <v>101056</v>
      </c>
      <c r="G9" s="14">
        <v>99741</v>
      </c>
      <c r="H9" s="14">
        <v>-1315</v>
      </c>
      <c r="I9" s="202" t="s">
        <v>338</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449</v>
      </c>
      <c r="B11" s="87"/>
      <c r="C11" s="91">
        <v>18432</v>
      </c>
      <c r="D11" s="91">
        <v>21008</v>
      </c>
      <c r="E11" s="91">
        <v>22096</v>
      </c>
      <c r="F11" s="91">
        <v>22752</v>
      </c>
      <c r="G11" s="91">
        <v>22828</v>
      </c>
      <c r="H11" s="91">
        <v>76</v>
      </c>
      <c r="I11" s="203" t="s">
        <v>337</v>
      </c>
      <c r="J11" s="104"/>
      <c r="M11" s="1"/>
      <c r="N11" s="1"/>
      <c r="O11" s="1"/>
      <c r="P11" s="1"/>
      <c r="Q11" s="1"/>
      <c r="R11" s="1"/>
    </row>
    <row r="12" spans="1:18" ht="11.25" customHeight="1" x14ac:dyDescent="0.2">
      <c r="A12" s="87" t="s">
        <v>837</v>
      </c>
      <c r="B12" s="87"/>
      <c r="C12" s="91">
        <v>9200</v>
      </c>
      <c r="D12" s="91">
        <v>9984</v>
      </c>
      <c r="E12" s="91">
        <v>9600</v>
      </c>
      <c r="F12" s="91">
        <v>10288</v>
      </c>
      <c r="G12" s="91">
        <v>10039</v>
      </c>
      <c r="H12" s="91">
        <v>-249</v>
      </c>
      <c r="I12" s="203" t="s">
        <v>625</v>
      </c>
      <c r="J12" s="104"/>
      <c r="M12" s="1"/>
      <c r="N12" s="9"/>
      <c r="O12" s="9"/>
      <c r="P12" s="9"/>
      <c r="Q12" s="9"/>
      <c r="R12" s="9"/>
    </row>
    <row r="13" spans="1:18" ht="11.25" customHeight="1" x14ac:dyDescent="0.2">
      <c r="A13" s="87" t="s">
        <v>826</v>
      </c>
      <c r="B13" s="87"/>
      <c r="C13" s="91">
        <v>6016</v>
      </c>
      <c r="D13" s="91">
        <v>6704</v>
      </c>
      <c r="E13" s="91">
        <v>7744</v>
      </c>
      <c r="F13" s="91">
        <v>7120</v>
      </c>
      <c r="G13" s="91">
        <v>7111</v>
      </c>
      <c r="H13" s="91">
        <v>-9</v>
      </c>
      <c r="I13" s="203" t="s">
        <v>533</v>
      </c>
      <c r="J13" s="104"/>
      <c r="M13" s="1"/>
    </row>
    <row r="14" spans="1:18" ht="11.25" customHeight="1" x14ac:dyDescent="0.2">
      <c r="A14" s="87" t="s">
        <v>839</v>
      </c>
      <c r="B14" s="87"/>
      <c r="C14" s="91">
        <v>5360</v>
      </c>
      <c r="D14" s="91">
        <v>5792</v>
      </c>
      <c r="E14" s="91">
        <v>5680</v>
      </c>
      <c r="F14" s="91">
        <v>5760</v>
      </c>
      <c r="G14" s="91">
        <v>5435</v>
      </c>
      <c r="H14" s="91">
        <v>-325</v>
      </c>
      <c r="I14" s="203" t="s">
        <v>303</v>
      </c>
      <c r="J14" s="104"/>
      <c r="M14" s="1"/>
    </row>
    <row r="15" spans="1:18" ht="11.25" customHeight="1" x14ac:dyDescent="0.2">
      <c r="A15" s="87" t="s">
        <v>840</v>
      </c>
      <c r="B15" s="87"/>
      <c r="C15" s="91">
        <v>4544</v>
      </c>
      <c r="D15" s="91">
        <v>5328</v>
      </c>
      <c r="E15" s="91">
        <v>5504</v>
      </c>
      <c r="F15" s="91">
        <v>4944</v>
      </c>
      <c r="G15" s="91">
        <v>5335</v>
      </c>
      <c r="H15" s="91">
        <v>391</v>
      </c>
      <c r="I15" s="203" t="s">
        <v>451</v>
      </c>
      <c r="J15" s="104"/>
      <c r="M15" s="1"/>
    </row>
    <row r="16" spans="1:18" ht="11.25" customHeight="1" x14ac:dyDescent="0.2">
      <c r="A16" s="87" t="s">
        <v>838</v>
      </c>
      <c r="B16" s="87"/>
      <c r="C16" s="91">
        <v>3984</v>
      </c>
      <c r="D16" s="91">
        <v>4736</v>
      </c>
      <c r="E16" s="91">
        <v>5328</v>
      </c>
      <c r="F16" s="91">
        <v>5232</v>
      </c>
      <c r="G16" s="91">
        <v>4980</v>
      </c>
      <c r="H16" s="91">
        <v>-252</v>
      </c>
      <c r="I16" s="203" t="s">
        <v>763</v>
      </c>
      <c r="J16" s="104"/>
      <c r="M16" s="1"/>
      <c r="N16" s="10"/>
      <c r="O16" s="10"/>
      <c r="P16" s="10"/>
      <c r="Q16" s="10"/>
      <c r="R16" s="10"/>
    </row>
    <row r="17" spans="1:10" ht="11.25" customHeight="1" x14ac:dyDescent="0.2">
      <c r="A17" s="87" t="s">
        <v>841</v>
      </c>
      <c r="B17" s="87"/>
      <c r="C17" s="91">
        <v>4720</v>
      </c>
      <c r="D17" s="91">
        <v>5216</v>
      </c>
      <c r="E17" s="91">
        <v>5232</v>
      </c>
      <c r="F17" s="91">
        <v>4992</v>
      </c>
      <c r="G17" s="91">
        <v>4952</v>
      </c>
      <c r="H17" s="91">
        <v>-40</v>
      </c>
      <c r="I17" s="203" t="s">
        <v>301</v>
      </c>
      <c r="J17" s="104"/>
    </row>
    <row r="18" spans="1:10" ht="11.25" customHeight="1" x14ac:dyDescent="0.2">
      <c r="A18" s="87" t="s">
        <v>842</v>
      </c>
      <c r="B18" s="87"/>
      <c r="C18" s="91">
        <v>2384</v>
      </c>
      <c r="D18" s="91">
        <v>2480</v>
      </c>
      <c r="E18" s="91">
        <v>2624</v>
      </c>
      <c r="F18" s="91">
        <v>2592</v>
      </c>
      <c r="G18" s="91">
        <v>2690</v>
      </c>
      <c r="H18" s="91">
        <v>98</v>
      </c>
      <c r="I18" s="203" t="s">
        <v>830</v>
      </c>
      <c r="J18" s="104"/>
    </row>
    <row r="19" spans="1:10" ht="11.25" customHeight="1" x14ac:dyDescent="0.2">
      <c r="A19" s="87" t="s">
        <v>843</v>
      </c>
      <c r="B19" s="87"/>
      <c r="C19" s="91">
        <v>2176</v>
      </c>
      <c r="D19" s="91">
        <v>2240</v>
      </c>
      <c r="E19" s="91">
        <v>2720</v>
      </c>
      <c r="F19" s="91">
        <v>2064</v>
      </c>
      <c r="G19" s="91">
        <v>2423</v>
      </c>
      <c r="H19" s="91">
        <v>359</v>
      </c>
      <c r="I19" s="203" t="s">
        <v>844</v>
      </c>
      <c r="J19" s="104"/>
    </row>
    <row r="20" spans="1:10" ht="11.25" customHeight="1" x14ac:dyDescent="0.2">
      <c r="A20" s="87" t="s">
        <v>845</v>
      </c>
      <c r="B20" s="87"/>
      <c r="C20" s="91">
        <v>2112</v>
      </c>
      <c r="D20" s="91">
        <v>2288</v>
      </c>
      <c r="E20" s="91">
        <v>2304</v>
      </c>
      <c r="F20" s="91">
        <v>2288</v>
      </c>
      <c r="G20" s="91">
        <v>2143</v>
      </c>
      <c r="H20" s="91">
        <v>-145</v>
      </c>
      <c r="I20" s="203" t="s">
        <v>346</v>
      </c>
      <c r="J20" s="104"/>
    </row>
    <row r="21" spans="1:10" ht="11.25" customHeight="1" x14ac:dyDescent="0.2">
      <c r="A21" s="87" t="s">
        <v>846</v>
      </c>
      <c r="B21" s="87"/>
      <c r="C21" s="91">
        <v>1488</v>
      </c>
      <c r="D21" s="91">
        <v>1744</v>
      </c>
      <c r="E21" s="91">
        <v>1856</v>
      </c>
      <c r="F21" s="91">
        <v>1936</v>
      </c>
      <c r="G21" s="91">
        <v>1701</v>
      </c>
      <c r="H21" s="91">
        <v>-235</v>
      </c>
      <c r="I21" s="203" t="s">
        <v>543</v>
      </c>
      <c r="J21" s="104"/>
    </row>
    <row r="22" spans="1:10" ht="11.25" customHeight="1" x14ac:dyDescent="0.2">
      <c r="A22" s="87" t="s">
        <v>847</v>
      </c>
      <c r="B22" s="87"/>
      <c r="C22" s="91">
        <v>1376</v>
      </c>
      <c r="D22" s="91">
        <v>1552</v>
      </c>
      <c r="E22" s="91">
        <v>2096</v>
      </c>
      <c r="F22" s="91">
        <v>1536</v>
      </c>
      <c r="G22" s="91">
        <v>1572</v>
      </c>
      <c r="H22" s="91">
        <v>36</v>
      </c>
      <c r="I22" s="203" t="s">
        <v>275</v>
      </c>
      <c r="J22" s="104"/>
    </row>
    <row r="23" spans="1:10" ht="11.25" customHeight="1" x14ac:dyDescent="0.2">
      <c r="A23" s="87" t="s">
        <v>848</v>
      </c>
      <c r="B23" s="87"/>
      <c r="C23" s="91">
        <v>1360</v>
      </c>
      <c r="D23" s="91">
        <v>1472</v>
      </c>
      <c r="E23" s="91">
        <v>1456</v>
      </c>
      <c r="F23" s="91">
        <v>1504</v>
      </c>
      <c r="G23" s="91">
        <v>1152</v>
      </c>
      <c r="H23" s="91">
        <v>-352</v>
      </c>
      <c r="I23" s="203" t="s">
        <v>849</v>
      </c>
      <c r="J23" s="104"/>
    </row>
    <row r="24" spans="1:10" ht="11.25" customHeight="1" x14ac:dyDescent="0.2">
      <c r="A24" s="87" t="s">
        <v>850</v>
      </c>
      <c r="B24" s="87"/>
      <c r="C24" s="91">
        <v>608</v>
      </c>
      <c r="D24" s="91">
        <v>896</v>
      </c>
      <c r="E24" s="91">
        <v>928</v>
      </c>
      <c r="F24" s="91">
        <v>1200</v>
      </c>
      <c r="G24" s="91">
        <v>1048</v>
      </c>
      <c r="H24" s="91">
        <v>-152</v>
      </c>
      <c r="I24" s="203" t="s">
        <v>526</v>
      </c>
      <c r="J24" s="104"/>
    </row>
    <row r="25" spans="1:10" ht="11.25" customHeight="1" x14ac:dyDescent="0.2">
      <c r="A25" s="87" t="s">
        <v>851</v>
      </c>
      <c r="B25" s="87"/>
      <c r="C25" s="91">
        <v>848</v>
      </c>
      <c r="D25" s="91">
        <v>976</v>
      </c>
      <c r="E25" s="91">
        <v>1008</v>
      </c>
      <c r="F25" s="91">
        <v>1072</v>
      </c>
      <c r="G25" s="91">
        <v>1024</v>
      </c>
      <c r="H25" s="91">
        <v>-48</v>
      </c>
      <c r="I25" s="203" t="s">
        <v>695</v>
      </c>
      <c r="J25" s="104"/>
    </row>
    <row r="26" spans="1:10" ht="11.25" customHeight="1" x14ac:dyDescent="0.2">
      <c r="A26" s="87" t="s">
        <v>852</v>
      </c>
      <c r="B26" s="87"/>
      <c r="C26" s="91">
        <v>944</v>
      </c>
      <c r="D26" s="91">
        <v>1056</v>
      </c>
      <c r="E26" s="91">
        <v>800</v>
      </c>
      <c r="F26" s="91">
        <v>1072</v>
      </c>
      <c r="G26" s="91">
        <v>1007</v>
      </c>
      <c r="H26" s="91">
        <v>-65</v>
      </c>
      <c r="I26" s="203" t="s">
        <v>704</v>
      </c>
      <c r="J26" s="104"/>
    </row>
    <row r="27" spans="1:10" ht="11.25" customHeight="1" x14ac:dyDescent="0.2">
      <c r="A27" s="87" t="s">
        <v>853</v>
      </c>
      <c r="B27" s="87"/>
      <c r="C27" s="91">
        <v>800</v>
      </c>
      <c r="D27" s="91">
        <v>912</v>
      </c>
      <c r="E27" s="91">
        <v>1088</v>
      </c>
      <c r="F27" s="91">
        <v>1040</v>
      </c>
      <c r="G27" s="91">
        <v>1001</v>
      </c>
      <c r="H27" s="91">
        <v>-39</v>
      </c>
      <c r="I27" s="203" t="s">
        <v>546</v>
      </c>
      <c r="J27" s="104"/>
    </row>
    <row r="28" spans="1:10" ht="11.25" customHeight="1" x14ac:dyDescent="0.2">
      <c r="A28" s="87" t="s">
        <v>854</v>
      </c>
      <c r="B28" s="87"/>
      <c r="C28" s="91">
        <v>784</v>
      </c>
      <c r="D28" s="91">
        <v>992</v>
      </c>
      <c r="E28" s="91">
        <v>1040</v>
      </c>
      <c r="F28" s="91">
        <v>912</v>
      </c>
      <c r="G28" s="91">
        <v>919</v>
      </c>
      <c r="H28" s="91">
        <v>7</v>
      </c>
      <c r="I28" s="203" t="s">
        <v>823</v>
      </c>
      <c r="J28" s="104"/>
    </row>
    <row r="29" spans="1:10" ht="11.25" customHeight="1" x14ac:dyDescent="0.2">
      <c r="A29" s="87" t="s">
        <v>855</v>
      </c>
      <c r="B29" s="87"/>
      <c r="C29" s="91">
        <v>704</v>
      </c>
      <c r="D29" s="91">
        <v>880</v>
      </c>
      <c r="E29" s="91">
        <v>1360</v>
      </c>
      <c r="F29" s="91">
        <v>976</v>
      </c>
      <c r="G29" s="91">
        <v>858</v>
      </c>
      <c r="H29" s="91">
        <v>-118</v>
      </c>
      <c r="I29" s="203" t="s">
        <v>679</v>
      </c>
      <c r="J29" s="104"/>
    </row>
    <row r="30" spans="1:10" ht="11.25" customHeight="1" x14ac:dyDescent="0.2">
      <c r="A30" s="87" t="s">
        <v>856</v>
      </c>
      <c r="B30" s="87"/>
      <c r="C30" s="91">
        <v>528</v>
      </c>
      <c r="D30" s="91">
        <v>848</v>
      </c>
      <c r="E30" s="91">
        <v>960</v>
      </c>
      <c r="F30" s="91">
        <v>736</v>
      </c>
      <c r="G30" s="91">
        <v>836</v>
      </c>
      <c r="H30" s="91">
        <v>100</v>
      </c>
      <c r="I30" s="203" t="s">
        <v>857</v>
      </c>
      <c r="J30" s="104"/>
    </row>
    <row r="31" spans="1:10" ht="11.25" customHeight="1" x14ac:dyDescent="0.2">
      <c r="A31" s="87" t="s">
        <v>858</v>
      </c>
      <c r="B31" s="87"/>
      <c r="C31" s="91">
        <v>768</v>
      </c>
      <c r="D31" s="91">
        <v>528</v>
      </c>
      <c r="E31" s="91">
        <v>720</v>
      </c>
      <c r="F31" s="91">
        <v>976</v>
      </c>
      <c r="G31" s="91">
        <v>776</v>
      </c>
      <c r="H31" s="91">
        <v>-200</v>
      </c>
      <c r="I31" s="203" t="s">
        <v>729</v>
      </c>
      <c r="J31" s="104"/>
    </row>
    <row r="32" spans="1:10" ht="11.25" customHeight="1" x14ac:dyDescent="0.2">
      <c r="A32" s="87" t="s">
        <v>859</v>
      </c>
      <c r="B32" s="87"/>
      <c r="C32" s="91">
        <v>864</v>
      </c>
      <c r="D32" s="91">
        <v>816</v>
      </c>
      <c r="E32" s="91">
        <v>656</v>
      </c>
      <c r="F32" s="91">
        <v>768</v>
      </c>
      <c r="G32" s="91">
        <v>759</v>
      </c>
      <c r="H32" s="91">
        <v>-9</v>
      </c>
      <c r="I32" s="203" t="s">
        <v>575</v>
      </c>
      <c r="J32" s="104"/>
    </row>
    <row r="33" spans="1:11" ht="11.25" customHeight="1" x14ac:dyDescent="0.2">
      <c r="A33" s="87" t="s">
        <v>860</v>
      </c>
      <c r="B33" s="87"/>
      <c r="C33" s="91">
        <v>272</v>
      </c>
      <c r="D33" s="91">
        <v>256</v>
      </c>
      <c r="E33" s="91">
        <v>496</v>
      </c>
      <c r="F33" s="91">
        <v>416</v>
      </c>
      <c r="G33" s="91">
        <v>624</v>
      </c>
      <c r="H33" s="91">
        <v>208</v>
      </c>
      <c r="I33" s="203" t="s">
        <v>861</v>
      </c>
      <c r="J33" s="104"/>
    </row>
    <row r="34" spans="1:11" ht="11.25" customHeight="1" x14ac:dyDescent="0.2">
      <c r="A34" s="87" t="s">
        <v>862</v>
      </c>
      <c r="B34" s="87"/>
      <c r="C34" s="91">
        <v>720</v>
      </c>
      <c r="D34" s="91">
        <v>640</v>
      </c>
      <c r="E34" s="91">
        <v>880</v>
      </c>
      <c r="F34" s="91">
        <v>720</v>
      </c>
      <c r="G34" s="91">
        <v>576</v>
      </c>
      <c r="H34" s="91">
        <v>-144</v>
      </c>
      <c r="I34" s="203" t="s">
        <v>863</v>
      </c>
      <c r="J34" s="104"/>
    </row>
    <row r="35" spans="1:11" ht="11.25" customHeight="1" x14ac:dyDescent="0.2">
      <c r="A35" s="87" t="s">
        <v>864</v>
      </c>
      <c r="B35" s="87"/>
      <c r="C35" s="91">
        <v>480</v>
      </c>
      <c r="D35" s="91">
        <v>480</v>
      </c>
      <c r="E35" s="91">
        <v>368</v>
      </c>
      <c r="F35" s="91">
        <v>384</v>
      </c>
      <c r="G35" s="91">
        <v>566</v>
      </c>
      <c r="H35" s="91">
        <v>182</v>
      </c>
      <c r="I35" s="203" t="s">
        <v>865</v>
      </c>
      <c r="J35" s="104"/>
    </row>
    <row r="36" spans="1:11" ht="11.25" customHeight="1" x14ac:dyDescent="0.2">
      <c r="A36" s="87" t="s">
        <v>330</v>
      </c>
      <c r="B36" s="87"/>
      <c r="C36" s="91">
        <v>7568</v>
      </c>
      <c r="D36" s="91">
        <v>7648</v>
      </c>
      <c r="E36" s="91">
        <v>9728</v>
      </c>
      <c r="F36" s="91">
        <v>11392</v>
      </c>
      <c r="G36" s="91">
        <v>10805</v>
      </c>
      <c r="H36" s="91">
        <v>-587</v>
      </c>
      <c r="I36" s="203" t="s">
        <v>383</v>
      </c>
      <c r="J36" s="104"/>
    </row>
    <row r="37" spans="1:11" ht="11.25" customHeight="1" x14ac:dyDescent="0.2">
      <c r="A37" s="42"/>
      <c r="B37" s="121"/>
      <c r="C37" s="42"/>
      <c r="D37" s="42"/>
      <c r="E37" s="121"/>
      <c r="F37" s="121"/>
      <c r="G37" s="121"/>
      <c r="H37" s="182"/>
      <c r="I37" s="204"/>
      <c r="J37" s="122"/>
    </row>
    <row r="38" spans="1:11" ht="11.25" customHeight="1" x14ac:dyDescent="0.2">
      <c r="A38" s="41" t="s">
        <v>149</v>
      </c>
      <c r="C38" s="87"/>
      <c r="D38" s="87"/>
      <c r="E38" s="87"/>
      <c r="F38" s="87"/>
      <c r="G38" s="87"/>
      <c r="H38" s="91"/>
      <c r="I38" s="191"/>
      <c r="J38" s="106"/>
    </row>
    <row r="39" spans="1:11" ht="11.25" customHeight="1" x14ac:dyDescent="0.2">
      <c r="A39" s="1"/>
      <c r="B39" s="1"/>
      <c r="C39" s="8"/>
      <c r="D39" s="8"/>
      <c r="E39" s="8"/>
      <c r="F39" s="8"/>
      <c r="G39" s="8"/>
      <c r="H39" s="8"/>
      <c r="I39" s="208"/>
      <c r="J39" s="13"/>
    </row>
    <row r="40" spans="1:11" ht="11.25" customHeight="1" x14ac:dyDescent="0.2">
      <c r="A40" s="1"/>
      <c r="B40" s="1"/>
      <c r="C40" s="8"/>
      <c r="D40" s="8"/>
      <c r="E40" s="8"/>
      <c r="F40" s="8"/>
      <c r="G40" s="8"/>
      <c r="H40" s="8"/>
      <c r="I40" s="208"/>
      <c r="J40" s="13"/>
    </row>
    <row r="41" spans="1:11" ht="11.25" customHeight="1" x14ac:dyDescent="0.2">
      <c r="A41" s="1"/>
      <c r="B41" s="1"/>
      <c r="C41" s="8"/>
      <c r="D41" s="8"/>
      <c r="E41" s="8"/>
      <c r="F41" s="8"/>
      <c r="G41" s="8"/>
      <c r="H41" s="8"/>
      <c r="I41" s="208"/>
      <c r="J41" s="13"/>
    </row>
    <row r="42" spans="1:11" ht="11.25" customHeight="1" x14ac:dyDescent="0.2">
      <c r="A42" s="1"/>
      <c r="B42" s="1"/>
      <c r="C42" s="8"/>
      <c r="D42" s="8"/>
      <c r="E42" s="8"/>
      <c r="F42" s="8"/>
      <c r="G42" s="8"/>
      <c r="H42" s="8"/>
      <c r="I42" s="208"/>
      <c r="J42" s="13"/>
    </row>
    <row r="43" spans="1:11" ht="11.25" customHeight="1" x14ac:dyDescent="0.2">
      <c r="A43" s="1"/>
      <c r="B43" s="1"/>
      <c r="C43" s="8"/>
      <c r="D43" s="8"/>
      <c r="E43" s="8"/>
      <c r="F43" s="8"/>
      <c r="G43" s="8"/>
      <c r="H43" s="8"/>
      <c r="I43" s="208"/>
      <c r="J43" s="13"/>
    </row>
    <row r="44" spans="1:11" ht="11.25" customHeight="1" x14ac:dyDescent="0.2">
      <c r="A44" s="1"/>
      <c r="B44" s="1"/>
      <c r="C44" s="8"/>
      <c r="D44" s="8"/>
      <c r="E44" s="8"/>
      <c r="F44" s="8"/>
      <c r="G44" s="8"/>
      <c r="H44" s="8"/>
      <c r="I44" s="208"/>
      <c r="J44" s="13"/>
    </row>
    <row r="45" spans="1:11" ht="11.25" customHeight="1" x14ac:dyDescent="0.2">
      <c r="A45" s="25"/>
      <c r="B45" s="25"/>
      <c r="C45" s="37"/>
      <c r="D45" s="37"/>
      <c r="E45" s="37"/>
      <c r="F45" s="37"/>
      <c r="G45" s="37"/>
      <c r="H45" s="37"/>
      <c r="I45" s="209"/>
      <c r="J45" s="188"/>
      <c r="K45" s="4"/>
    </row>
    <row r="46" spans="1:11" ht="11.25" customHeight="1" x14ac:dyDescent="0.2">
      <c r="A46" s="25"/>
      <c r="B46" s="25"/>
      <c r="C46" s="37"/>
      <c r="D46" s="37"/>
      <c r="E46" s="37"/>
      <c r="F46" s="37"/>
      <c r="G46" s="37"/>
      <c r="H46" s="37"/>
      <c r="I46" s="209"/>
      <c r="J46" s="188"/>
      <c r="K46" s="4"/>
    </row>
    <row r="47" spans="1:11" ht="11.25" customHeight="1" x14ac:dyDescent="0.2">
      <c r="A47" s="25"/>
      <c r="B47" s="25"/>
      <c r="C47" s="37"/>
      <c r="D47" s="37"/>
      <c r="E47" s="37"/>
      <c r="F47" s="37"/>
      <c r="G47" s="37"/>
      <c r="H47" s="37"/>
      <c r="I47" s="209"/>
      <c r="J47" s="188"/>
      <c r="K47" s="4"/>
    </row>
    <row r="48" spans="1:11" ht="11.25" customHeight="1" x14ac:dyDescent="0.2">
      <c r="A48" s="25"/>
      <c r="B48" s="25"/>
      <c r="C48" s="37"/>
      <c r="D48" s="37"/>
      <c r="E48" s="37"/>
      <c r="F48" s="37"/>
      <c r="G48" s="37"/>
      <c r="H48" s="37"/>
      <c r="I48" s="209"/>
      <c r="J48" s="188"/>
      <c r="K48" s="4"/>
    </row>
    <row r="49" spans="1:11" ht="11.25" customHeight="1" x14ac:dyDescent="0.2">
      <c r="A49" s="25"/>
      <c r="B49" s="25"/>
      <c r="C49" s="37"/>
      <c r="D49" s="37"/>
      <c r="E49" s="37"/>
      <c r="F49" s="37"/>
      <c r="G49" s="37"/>
      <c r="H49" s="37"/>
      <c r="I49" s="209"/>
      <c r="J49" s="188"/>
      <c r="K49" s="4"/>
    </row>
    <row r="50" spans="1:11" ht="11.25" customHeight="1" x14ac:dyDescent="0.2">
      <c r="A50" s="25"/>
      <c r="B50" s="25"/>
      <c r="C50" s="37"/>
      <c r="D50" s="37"/>
      <c r="E50" s="37"/>
      <c r="F50" s="37"/>
      <c r="G50" s="37"/>
      <c r="H50" s="37"/>
      <c r="I50" s="209"/>
      <c r="J50" s="188"/>
      <c r="K50" s="4"/>
    </row>
    <row r="51" spans="1:11" ht="11.25" customHeight="1" x14ac:dyDescent="0.2">
      <c r="A51" s="25"/>
      <c r="B51" s="25"/>
      <c r="C51" s="37"/>
      <c r="D51" s="37"/>
      <c r="E51" s="37"/>
      <c r="F51" s="37"/>
      <c r="G51" s="37"/>
      <c r="H51" s="37"/>
      <c r="I51" s="209"/>
      <c r="J51" s="188"/>
      <c r="K51" s="4"/>
    </row>
    <row r="52" spans="1:11" ht="11.25" customHeight="1" x14ac:dyDescent="0.2">
      <c r="A52" s="25"/>
      <c r="B52" s="25"/>
      <c r="C52" s="37"/>
      <c r="D52" s="37"/>
      <c r="E52" s="37"/>
      <c r="F52" s="37"/>
      <c r="G52" s="37"/>
      <c r="H52" s="37"/>
      <c r="I52" s="209"/>
      <c r="J52" s="188"/>
      <c r="K52" s="4"/>
    </row>
    <row r="53" spans="1:11" x14ac:dyDescent="0.2">
      <c r="A53" s="25"/>
      <c r="B53" s="25"/>
      <c r="C53" s="37"/>
      <c r="D53" s="37"/>
      <c r="E53" s="37"/>
      <c r="F53" s="37"/>
      <c r="G53" s="37"/>
      <c r="H53" s="37"/>
      <c r="I53" s="209"/>
      <c r="J53" s="188"/>
      <c r="K53" s="4"/>
    </row>
    <row r="54" spans="1:11" x14ac:dyDescent="0.2">
      <c r="A54" s="4"/>
      <c r="B54" s="25"/>
      <c r="C54" s="4"/>
      <c r="D54" s="4"/>
      <c r="E54" s="25"/>
      <c r="F54" s="25"/>
      <c r="G54" s="25"/>
      <c r="H54" s="37"/>
      <c r="I54" s="205"/>
      <c r="J54" s="189"/>
      <c r="K54" s="4"/>
    </row>
    <row r="55" spans="1:11" x14ac:dyDescent="0.2">
      <c r="A55" s="109"/>
      <c r="B55" s="4"/>
      <c r="C55" s="25"/>
      <c r="D55" s="25"/>
      <c r="E55" s="25"/>
      <c r="F55" s="25"/>
      <c r="G55" s="25"/>
      <c r="H55" s="37"/>
      <c r="I55" s="205"/>
      <c r="J55" s="189"/>
      <c r="K55" s="4"/>
    </row>
    <row r="56" spans="1:11" x14ac:dyDescent="0.2">
      <c r="A56" s="4"/>
      <c r="B56" s="4"/>
      <c r="C56" s="4"/>
      <c r="D56" s="4"/>
      <c r="E56" s="4"/>
      <c r="F56" s="4"/>
      <c r="G56" s="4"/>
      <c r="H56" s="179"/>
      <c r="I56" s="206"/>
      <c r="J56" s="4"/>
      <c r="K56" s="4"/>
    </row>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3"/>
  <dimension ref="A1:K58"/>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866</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2912</v>
      </c>
      <c r="D9" s="36">
        <v>3776</v>
      </c>
      <c r="E9" s="36">
        <v>3968</v>
      </c>
      <c r="F9" s="35">
        <v>3840</v>
      </c>
      <c r="G9" s="35">
        <v>3927</v>
      </c>
      <c r="H9" s="35">
        <v>87</v>
      </c>
      <c r="I9" s="197" t="s">
        <v>275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1840</v>
      </c>
      <c r="D12" s="91">
        <v>2592</v>
      </c>
      <c r="E12" s="93">
        <v>2768</v>
      </c>
      <c r="F12" s="93">
        <v>2640</v>
      </c>
      <c r="G12" s="91">
        <v>2516</v>
      </c>
      <c r="H12" s="93">
        <v>-124</v>
      </c>
      <c r="I12" s="198" t="s">
        <v>668</v>
      </c>
    </row>
    <row r="13" spans="1:11" ht="11.25" customHeight="1" x14ac:dyDescent="0.2">
      <c r="A13" s="30"/>
      <c r="B13" s="92" t="s">
        <v>35</v>
      </c>
      <c r="C13" s="93">
        <v>432</v>
      </c>
      <c r="D13" s="93">
        <v>480</v>
      </c>
      <c r="E13" s="93">
        <v>560</v>
      </c>
      <c r="F13" s="93">
        <v>480</v>
      </c>
      <c r="G13" s="93">
        <v>510</v>
      </c>
      <c r="H13" s="93">
        <v>30</v>
      </c>
      <c r="I13" s="198" t="s">
        <v>541</v>
      </c>
    </row>
    <row r="14" spans="1:11" ht="11.25" customHeight="1" x14ac:dyDescent="0.2">
      <c r="A14" s="30"/>
      <c r="B14" s="92" t="s">
        <v>14</v>
      </c>
      <c r="C14" s="93">
        <v>144</v>
      </c>
      <c r="D14" s="93">
        <v>176</v>
      </c>
      <c r="E14" s="93">
        <v>288</v>
      </c>
      <c r="F14" s="93">
        <v>256</v>
      </c>
      <c r="G14" s="93">
        <v>341</v>
      </c>
      <c r="H14" s="93">
        <v>85</v>
      </c>
      <c r="I14" s="198" t="s">
        <v>867</v>
      </c>
    </row>
    <row r="15" spans="1:11" ht="11.25" customHeight="1" x14ac:dyDescent="0.2">
      <c r="A15" s="30"/>
      <c r="B15" s="92" t="s">
        <v>15</v>
      </c>
      <c r="C15" s="93">
        <v>96</v>
      </c>
      <c r="D15" s="93">
        <v>128</v>
      </c>
      <c r="E15" s="93">
        <v>32</v>
      </c>
      <c r="F15" s="93">
        <v>96</v>
      </c>
      <c r="G15" s="93">
        <v>227</v>
      </c>
      <c r="H15" s="93">
        <v>131</v>
      </c>
      <c r="I15" s="198" t="s">
        <v>868</v>
      </c>
    </row>
    <row r="16" spans="1:11" ht="11.25" customHeight="1" x14ac:dyDescent="0.2">
      <c r="A16" s="32"/>
      <c r="B16" s="92" t="s">
        <v>36</v>
      </c>
      <c r="C16" s="93">
        <v>80</v>
      </c>
      <c r="D16" s="93">
        <v>128</v>
      </c>
      <c r="E16" s="93">
        <v>80</v>
      </c>
      <c r="F16" s="93">
        <v>80</v>
      </c>
      <c r="G16" s="93">
        <v>50</v>
      </c>
      <c r="H16" s="93">
        <v>-30</v>
      </c>
      <c r="I16" s="198" t="s">
        <v>440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96</v>
      </c>
      <c r="D19" s="91">
        <v>224</v>
      </c>
      <c r="E19" s="91">
        <v>208</v>
      </c>
      <c r="F19" s="91">
        <v>176</v>
      </c>
      <c r="G19" s="91">
        <v>207</v>
      </c>
      <c r="H19" s="93">
        <v>31</v>
      </c>
      <c r="I19" s="198" t="s">
        <v>676</v>
      </c>
    </row>
    <row r="20" spans="1:9" ht="11.25" customHeight="1" x14ac:dyDescent="0.2">
      <c r="A20" s="32"/>
      <c r="B20" s="92" t="s">
        <v>17</v>
      </c>
      <c r="C20" s="91">
        <v>400</v>
      </c>
      <c r="D20" s="91">
        <v>320</v>
      </c>
      <c r="E20" s="91">
        <v>192</v>
      </c>
      <c r="F20" s="91">
        <v>288</v>
      </c>
      <c r="G20" s="91">
        <v>374</v>
      </c>
      <c r="H20" s="93">
        <v>86</v>
      </c>
      <c r="I20" s="198" t="s">
        <v>869</v>
      </c>
    </row>
    <row r="21" spans="1:9" ht="11.25" customHeight="1" x14ac:dyDescent="0.2">
      <c r="A21" s="30"/>
      <c r="B21" s="92" t="s">
        <v>18</v>
      </c>
      <c r="C21" s="91">
        <v>464</v>
      </c>
      <c r="D21" s="91">
        <v>464</v>
      </c>
      <c r="E21" s="91">
        <v>704</v>
      </c>
      <c r="F21" s="91">
        <v>480</v>
      </c>
      <c r="G21" s="91">
        <v>582</v>
      </c>
      <c r="H21" s="93">
        <v>102</v>
      </c>
      <c r="I21" s="198" t="s">
        <v>566</v>
      </c>
    </row>
    <row r="22" spans="1:9" ht="11.25" customHeight="1" x14ac:dyDescent="0.2">
      <c r="A22" s="30"/>
      <c r="B22" s="92" t="s">
        <v>19</v>
      </c>
      <c r="C22" s="91">
        <v>544</v>
      </c>
      <c r="D22" s="91">
        <v>624</v>
      </c>
      <c r="E22" s="91">
        <v>672</v>
      </c>
      <c r="F22" s="91">
        <v>720</v>
      </c>
      <c r="G22" s="91">
        <v>480</v>
      </c>
      <c r="H22" s="93">
        <v>-240</v>
      </c>
      <c r="I22" s="198" t="s">
        <v>281</v>
      </c>
    </row>
    <row r="23" spans="1:9" ht="11.25" customHeight="1" x14ac:dyDescent="0.2">
      <c r="A23" s="30"/>
      <c r="B23" s="92" t="s">
        <v>20</v>
      </c>
      <c r="C23" s="91">
        <v>624</v>
      </c>
      <c r="D23" s="91">
        <v>768</v>
      </c>
      <c r="E23" s="91">
        <v>752</v>
      </c>
      <c r="F23" s="91">
        <v>800</v>
      </c>
      <c r="G23" s="91">
        <v>763</v>
      </c>
      <c r="H23" s="93">
        <v>-37</v>
      </c>
      <c r="I23" s="198" t="s">
        <v>660</v>
      </c>
    </row>
    <row r="24" spans="1:9" ht="11.25" customHeight="1" x14ac:dyDescent="0.2">
      <c r="A24" s="30"/>
      <c r="B24" s="92" t="s">
        <v>21</v>
      </c>
      <c r="C24" s="91">
        <v>560</v>
      </c>
      <c r="D24" s="91">
        <v>1040</v>
      </c>
      <c r="E24" s="91">
        <v>1040</v>
      </c>
      <c r="F24" s="91">
        <v>1152</v>
      </c>
      <c r="G24" s="91">
        <v>1151</v>
      </c>
      <c r="H24" s="93">
        <v>-1</v>
      </c>
      <c r="I24" s="198" t="s">
        <v>533</v>
      </c>
    </row>
    <row r="25" spans="1:9" ht="11.25" customHeight="1" x14ac:dyDescent="0.2">
      <c r="A25" s="30"/>
      <c r="B25" s="92" t="s">
        <v>38</v>
      </c>
      <c r="C25" s="91">
        <v>224</v>
      </c>
      <c r="D25" s="91">
        <v>336</v>
      </c>
      <c r="E25" s="91">
        <v>400</v>
      </c>
      <c r="F25" s="91">
        <v>224</v>
      </c>
      <c r="G25" s="91">
        <v>370</v>
      </c>
      <c r="H25" s="93">
        <v>146</v>
      </c>
      <c r="I25" s="198" t="s">
        <v>870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576</v>
      </c>
      <c r="D28" s="91">
        <v>688</v>
      </c>
      <c r="E28" s="91">
        <v>800</v>
      </c>
      <c r="F28" s="91">
        <v>880</v>
      </c>
      <c r="G28" s="91">
        <v>808</v>
      </c>
      <c r="H28" s="93">
        <v>-72</v>
      </c>
      <c r="I28" s="198" t="s">
        <v>323</v>
      </c>
    </row>
    <row r="29" spans="1:9" ht="11.25" customHeight="1" x14ac:dyDescent="0.2">
      <c r="A29" s="30"/>
      <c r="B29" s="95" t="s">
        <v>27</v>
      </c>
      <c r="C29" s="91">
        <v>1264</v>
      </c>
      <c r="D29" s="91">
        <v>1840</v>
      </c>
      <c r="E29" s="91">
        <v>2320</v>
      </c>
      <c r="F29" s="91">
        <v>1984</v>
      </c>
      <c r="G29" s="91">
        <v>1998</v>
      </c>
      <c r="H29" s="93">
        <v>14</v>
      </c>
      <c r="I29" s="198" t="s">
        <v>823</v>
      </c>
    </row>
    <row r="30" spans="1:9" ht="11.25" customHeight="1" x14ac:dyDescent="0.2">
      <c r="A30" s="30"/>
      <c r="B30" s="96" t="s">
        <v>23</v>
      </c>
      <c r="C30" s="91">
        <v>304</v>
      </c>
      <c r="D30" s="91">
        <v>464</v>
      </c>
      <c r="E30" s="91">
        <v>256</v>
      </c>
      <c r="F30" s="91">
        <v>304</v>
      </c>
      <c r="G30" s="91">
        <v>437</v>
      </c>
      <c r="H30" s="93">
        <v>133</v>
      </c>
      <c r="I30" s="198" t="s">
        <v>871</v>
      </c>
    </row>
    <row r="31" spans="1:9" ht="11.25" customHeight="1" x14ac:dyDescent="0.2">
      <c r="A31" s="30"/>
      <c r="B31" s="97" t="s">
        <v>24</v>
      </c>
      <c r="C31" s="91">
        <v>128</v>
      </c>
      <c r="D31" s="91">
        <v>80</v>
      </c>
      <c r="E31" s="91">
        <v>192</v>
      </c>
      <c r="F31" s="91">
        <v>96</v>
      </c>
      <c r="G31" s="91">
        <v>334</v>
      </c>
      <c r="H31" s="93">
        <v>238</v>
      </c>
      <c r="I31" s="198" t="s">
        <v>872</v>
      </c>
    </row>
    <row r="32" spans="1:9" ht="11.25" customHeight="1" x14ac:dyDescent="0.2">
      <c r="A32" s="30"/>
      <c r="B32" s="96" t="s">
        <v>29</v>
      </c>
      <c r="C32" s="91">
        <v>640</v>
      </c>
      <c r="D32" s="91">
        <v>704</v>
      </c>
      <c r="E32" s="91">
        <v>400</v>
      </c>
      <c r="F32" s="91">
        <v>576</v>
      </c>
      <c r="G32" s="91">
        <v>350</v>
      </c>
      <c r="H32" s="93">
        <v>-226</v>
      </c>
      <c r="I32" s="198" t="s">
        <v>760</v>
      </c>
    </row>
    <row r="33" spans="1:11" ht="11.25" customHeight="1" x14ac:dyDescent="0.2">
      <c r="A33" s="30"/>
      <c r="B33" s="98" t="s">
        <v>28</v>
      </c>
      <c r="C33" s="43">
        <v>5.9444444444444402</v>
      </c>
      <c r="D33" s="43">
        <v>5.9418604651162799</v>
      </c>
      <c r="E33" s="43">
        <v>5.3550724637681197</v>
      </c>
      <c r="F33" s="43">
        <v>5.5208333333333304</v>
      </c>
      <c r="G33" s="43">
        <v>5.7481315396113599</v>
      </c>
      <c r="H33" s="170">
        <v>0.22729820627802699</v>
      </c>
      <c r="I33" s="198" t="s">
        <v>353</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2304</v>
      </c>
      <c r="D36" s="91">
        <v>2912</v>
      </c>
      <c r="E36" s="91">
        <v>3024</v>
      </c>
      <c r="F36" s="91">
        <v>3072</v>
      </c>
      <c r="G36" s="91">
        <v>3175</v>
      </c>
      <c r="H36" s="93">
        <v>103</v>
      </c>
      <c r="I36" s="198" t="s">
        <v>357</v>
      </c>
      <c r="J36" s="87"/>
      <c r="K36" s="87"/>
    </row>
    <row r="37" spans="1:11" ht="11.25" customHeight="1" x14ac:dyDescent="0.2">
      <c r="A37" s="29"/>
      <c r="B37" s="92" t="s">
        <v>389</v>
      </c>
      <c r="C37" s="91">
        <v>464</v>
      </c>
      <c r="D37" s="91">
        <v>720</v>
      </c>
      <c r="E37" s="91">
        <v>816</v>
      </c>
      <c r="F37" s="91">
        <v>624</v>
      </c>
      <c r="G37" s="91">
        <v>609</v>
      </c>
      <c r="H37" s="93">
        <v>-15</v>
      </c>
      <c r="I37" s="198" t="s">
        <v>625</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873</v>
      </c>
      <c r="C40" s="91">
        <v>1456</v>
      </c>
      <c r="D40" s="91">
        <v>1792</v>
      </c>
      <c r="E40" s="91">
        <v>1936</v>
      </c>
      <c r="F40" s="91">
        <v>1904</v>
      </c>
      <c r="G40" s="91">
        <v>2145</v>
      </c>
      <c r="H40" s="93">
        <v>241</v>
      </c>
      <c r="I40" s="198" t="s">
        <v>351</v>
      </c>
      <c r="J40" s="87"/>
      <c r="K40" s="87"/>
    </row>
    <row r="41" spans="1:11" ht="11.25" customHeight="1" x14ac:dyDescent="0.2">
      <c r="A41" s="29"/>
      <c r="B41" s="92" t="s">
        <v>401</v>
      </c>
      <c r="C41" s="91">
        <v>880</v>
      </c>
      <c r="D41" s="91">
        <v>1216</v>
      </c>
      <c r="E41" s="91">
        <v>1264</v>
      </c>
      <c r="F41" s="91">
        <v>1200</v>
      </c>
      <c r="G41" s="91">
        <v>1045</v>
      </c>
      <c r="H41" s="93">
        <v>-155</v>
      </c>
      <c r="I41" s="198" t="s">
        <v>874</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420</v>
      </c>
      <c r="B43" s="92"/>
      <c r="C43" s="91"/>
      <c r="D43" s="91"/>
      <c r="E43" s="91"/>
      <c r="F43" s="91"/>
      <c r="G43" s="91"/>
      <c r="H43" s="93"/>
      <c r="I43" s="198"/>
      <c r="J43" s="87"/>
      <c r="K43" s="87"/>
    </row>
    <row r="44" spans="1:11" ht="11.25" customHeight="1" x14ac:dyDescent="0.2">
      <c r="A44" s="29"/>
      <c r="B44" s="92" t="s">
        <v>274</v>
      </c>
      <c r="C44" s="91">
        <v>2832</v>
      </c>
      <c r="D44" s="91">
        <v>3712</v>
      </c>
      <c r="E44" s="91">
        <v>3776</v>
      </c>
      <c r="F44" s="91">
        <v>3712</v>
      </c>
      <c r="G44" s="91">
        <v>3757</v>
      </c>
      <c r="H44" s="93">
        <v>45</v>
      </c>
      <c r="I44" s="198" t="s">
        <v>457</v>
      </c>
      <c r="J44" s="87"/>
      <c r="K44" s="87"/>
    </row>
    <row r="45" spans="1:11" ht="11.25" customHeight="1" x14ac:dyDescent="0.2">
      <c r="A45" s="42"/>
      <c r="B45" s="44"/>
      <c r="C45" s="44"/>
      <c r="D45" s="44"/>
      <c r="E45" s="44"/>
      <c r="F45" s="44"/>
      <c r="G45" s="44"/>
      <c r="H45" s="183"/>
      <c r="I45" s="199"/>
      <c r="J45" s="42"/>
      <c r="K45" s="4"/>
    </row>
    <row r="46" spans="1:11" ht="11.25" customHeight="1" x14ac:dyDescent="0.2">
      <c r="A46" s="87" t="s">
        <v>149</v>
      </c>
      <c r="B46" s="33"/>
      <c r="C46" s="8"/>
      <c r="D46" s="8"/>
      <c r="E46" s="8"/>
      <c r="F46" s="8"/>
      <c r="G46" s="8"/>
      <c r="H46" s="37"/>
      <c r="I46" s="207"/>
      <c r="J46" s="1"/>
      <c r="K46" s="2"/>
    </row>
    <row r="47" spans="1:11" x14ac:dyDescent="0.2">
      <c r="A47" s="26"/>
      <c r="B47" s="25"/>
      <c r="C47" s="37"/>
      <c r="D47" s="37"/>
      <c r="E47" s="37"/>
      <c r="F47" s="37"/>
      <c r="G47" s="37"/>
      <c r="H47" s="37"/>
      <c r="I47" s="207"/>
      <c r="J47" s="25"/>
      <c r="K47" s="25"/>
    </row>
    <row r="48" spans="1:11" x14ac:dyDescent="0.2">
      <c r="A48" s="26"/>
      <c r="B48" s="25"/>
      <c r="C48" s="37"/>
      <c r="D48" s="37"/>
      <c r="E48" s="37"/>
      <c r="F48" s="37"/>
      <c r="G48" s="37"/>
      <c r="H48" s="37"/>
      <c r="I48" s="207"/>
      <c r="J48" s="25"/>
      <c r="K48" s="25"/>
    </row>
    <row r="49" spans="1:11" x14ac:dyDescent="0.2">
      <c r="A49" s="26"/>
      <c r="B49" s="25"/>
      <c r="C49" s="37"/>
      <c r="D49" s="37"/>
      <c r="E49" s="37"/>
      <c r="F49" s="37"/>
      <c r="G49" s="37"/>
      <c r="H49" s="37"/>
      <c r="I49" s="207"/>
      <c r="J49" s="25"/>
      <c r="K49" s="25"/>
    </row>
    <row r="50" spans="1:11" x14ac:dyDescent="0.2">
      <c r="A50" s="26"/>
      <c r="B50" s="25"/>
      <c r="C50" s="37"/>
      <c r="D50" s="37"/>
      <c r="E50" s="37"/>
      <c r="F50" s="37"/>
      <c r="G50" s="37"/>
      <c r="H50" s="37"/>
      <c r="I50" s="207"/>
      <c r="J50" s="25"/>
      <c r="K50" s="25"/>
    </row>
    <row r="51" spans="1:11" x14ac:dyDescent="0.2">
      <c r="A51" s="26"/>
      <c r="B51" s="25"/>
      <c r="C51" s="37"/>
      <c r="D51" s="37"/>
      <c r="E51" s="37"/>
      <c r="F51" s="37"/>
      <c r="G51" s="37"/>
      <c r="H51" s="37"/>
      <c r="I51" s="207"/>
      <c r="J51" s="25"/>
      <c r="K51" s="25"/>
    </row>
    <row r="52" spans="1:11" x14ac:dyDescent="0.2">
      <c r="A52" s="26"/>
      <c r="B52" s="25"/>
      <c r="C52" s="37"/>
      <c r="D52" s="37"/>
      <c r="E52" s="37"/>
      <c r="F52" s="37"/>
      <c r="G52" s="37"/>
      <c r="H52" s="37"/>
      <c r="I52" s="207"/>
      <c r="J52" s="25"/>
      <c r="K52" s="25"/>
    </row>
    <row r="53" spans="1:11" x14ac:dyDescent="0.2">
      <c r="A53" s="26"/>
      <c r="B53" s="25"/>
      <c r="C53" s="37"/>
      <c r="D53" s="37"/>
      <c r="E53" s="37"/>
      <c r="F53" s="37"/>
      <c r="G53" s="37"/>
      <c r="H53" s="37"/>
      <c r="I53" s="207"/>
      <c r="J53" s="25"/>
      <c r="K53" s="25"/>
    </row>
    <row r="54" spans="1:11" x14ac:dyDescent="0.2">
      <c r="A54" s="108"/>
      <c r="B54" s="25"/>
      <c r="C54" s="4"/>
      <c r="D54" s="4"/>
      <c r="E54" s="4"/>
      <c r="F54" s="4"/>
      <c r="G54" s="4"/>
      <c r="H54" s="179"/>
      <c r="I54" s="206"/>
      <c r="J54" s="4"/>
      <c r="K54" s="4"/>
    </row>
    <row r="55" spans="1:11" x14ac:dyDescent="0.2">
      <c r="A55" s="4"/>
      <c r="B55" s="34"/>
      <c r="C55" s="34"/>
      <c r="D55" s="34"/>
      <c r="E55" s="34"/>
      <c r="F55" s="34"/>
      <c r="G55" s="34"/>
      <c r="H55" s="179"/>
      <c r="I55" s="206"/>
      <c r="J55" s="4"/>
      <c r="K55" s="4"/>
    </row>
    <row r="56" spans="1:11" x14ac:dyDescent="0.2">
      <c r="A56" s="26"/>
      <c r="B56" s="31"/>
      <c r="C56" s="25"/>
      <c r="D56" s="25"/>
      <c r="E56" s="31"/>
      <c r="F56" s="31"/>
      <c r="G56" s="25"/>
      <c r="H56" s="37"/>
      <c r="I56" s="205"/>
      <c r="J56" s="4"/>
      <c r="K56" s="4"/>
    </row>
    <row r="57" spans="1:11" x14ac:dyDescent="0.2">
      <c r="A57" s="4"/>
      <c r="B57" s="4"/>
      <c r="C57" s="4"/>
      <c r="D57" s="4"/>
      <c r="E57" s="4"/>
      <c r="F57" s="4"/>
      <c r="G57" s="4"/>
      <c r="H57" s="179"/>
      <c r="I57" s="206"/>
      <c r="J57" s="4"/>
      <c r="K57" s="4"/>
    </row>
    <row r="58" spans="1:11" x14ac:dyDescent="0.2">
      <c r="A58" s="25"/>
      <c r="B58" s="4"/>
      <c r="C58" s="4"/>
      <c r="D58" s="4"/>
      <c r="E58" s="4"/>
      <c r="F58" s="4"/>
      <c r="G58" s="4"/>
      <c r="H58" s="179"/>
      <c r="I58" s="206"/>
      <c r="J58" s="4"/>
      <c r="K58"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dimension ref="A1:K59"/>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866</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60608</v>
      </c>
      <c r="D9" s="36">
        <v>75088</v>
      </c>
      <c r="E9" s="36">
        <v>83344</v>
      </c>
      <c r="F9" s="35">
        <v>93744</v>
      </c>
      <c r="G9" s="35">
        <v>87318</v>
      </c>
      <c r="H9" s="35">
        <v>-6426</v>
      </c>
      <c r="I9" s="197" t="s">
        <v>339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41408</v>
      </c>
      <c r="D12" s="91">
        <v>53488</v>
      </c>
      <c r="E12" s="93">
        <v>60176</v>
      </c>
      <c r="F12" s="93">
        <v>67808</v>
      </c>
      <c r="G12" s="91">
        <v>62977</v>
      </c>
      <c r="H12" s="93">
        <v>-4831</v>
      </c>
      <c r="I12" s="198" t="s">
        <v>390</v>
      </c>
    </row>
    <row r="13" spans="1:11" ht="11.25" customHeight="1" x14ac:dyDescent="0.2">
      <c r="A13" s="30"/>
      <c r="B13" s="92" t="s">
        <v>35</v>
      </c>
      <c r="C13" s="93">
        <v>8160</v>
      </c>
      <c r="D13" s="93">
        <v>10016</v>
      </c>
      <c r="E13" s="93">
        <v>11184</v>
      </c>
      <c r="F13" s="93">
        <v>11792</v>
      </c>
      <c r="G13" s="93">
        <v>10940</v>
      </c>
      <c r="H13" s="93">
        <v>-852</v>
      </c>
      <c r="I13" s="198" t="s">
        <v>614</v>
      </c>
    </row>
    <row r="14" spans="1:11" ht="11.25" customHeight="1" x14ac:dyDescent="0.2">
      <c r="A14" s="30"/>
      <c r="B14" s="92" t="s">
        <v>14</v>
      </c>
      <c r="C14" s="93">
        <v>2384</v>
      </c>
      <c r="D14" s="93">
        <v>2208</v>
      </c>
      <c r="E14" s="93">
        <v>2688</v>
      </c>
      <c r="F14" s="93">
        <v>3168</v>
      </c>
      <c r="G14" s="93">
        <v>2980</v>
      </c>
      <c r="H14" s="93">
        <v>-188</v>
      </c>
      <c r="I14" s="198" t="s">
        <v>313</v>
      </c>
    </row>
    <row r="15" spans="1:11" ht="11.25" customHeight="1" x14ac:dyDescent="0.2">
      <c r="A15" s="30"/>
      <c r="B15" s="92" t="s">
        <v>15</v>
      </c>
      <c r="C15" s="93">
        <v>2912</v>
      </c>
      <c r="D15" s="93">
        <v>3024</v>
      </c>
      <c r="E15" s="93">
        <v>2736</v>
      </c>
      <c r="F15" s="93">
        <v>3152</v>
      </c>
      <c r="G15" s="93">
        <v>2934</v>
      </c>
      <c r="H15" s="93">
        <v>-218</v>
      </c>
      <c r="I15" s="198" t="s">
        <v>339</v>
      </c>
    </row>
    <row r="16" spans="1:11" ht="11.25" customHeight="1" x14ac:dyDescent="0.2">
      <c r="A16" s="32"/>
      <c r="B16" s="92" t="s">
        <v>36</v>
      </c>
      <c r="C16" s="93">
        <v>800</v>
      </c>
      <c r="D16" s="93">
        <v>960</v>
      </c>
      <c r="E16" s="93">
        <v>992</v>
      </c>
      <c r="F16" s="93">
        <v>1376</v>
      </c>
      <c r="G16" s="93">
        <v>1481</v>
      </c>
      <c r="H16" s="93">
        <v>105</v>
      </c>
      <c r="I16" s="198" t="s">
        <v>516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5904</v>
      </c>
      <c r="D19" s="91">
        <v>6080</v>
      </c>
      <c r="E19" s="91">
        <v>6976</v>
      </c>
      <c r="F19" s="91">
        <v>7328</v>
      </c>
      <c r="G19" s="91">
        <v>7202</v>
      </c>
      <c r="H19" s="93">
        <v>-126</v>
      </c>
      <c r="I19" s="198" t="s">
        <v>456</v>
      </c>
    </row>
    <row r="20" spans="1:9" ht="11.25" customHeight="1" x14ac:dyDescent="0.2">
      <c r="A20" s="32"/>
      <c r="B20" s="92" t="s">
        <v>17</v>
      </c>
      <c r="C20" s="91">
        <v>6384</v>
      </c>
      <c r="D20" s="91">
        <v>6896</v>
      </c>
      <c r="E20" s="91">
        <v>7088</v>
      </c>
      <c r="F20" s="91">
        <v>7792</v>
      </c>
      <c r="G20" s="91">
        <v>7192</v>
      </c>
      <c r="H20" s="93">
        <v>-600</v>
      </c>
      <c r="I20" s="198" t="s">
        <v>875</v>
      </c>
    </row>
    <row r="21" spans="1:9" ht="11.25" customHeight="1" x14ac:dyDescent="0.2">
      <c r="A21" s="30"/>
      <c r="B21" s="92" t="s">
        <v>18</v>
      </c>
      <c r="C21" s="91">
        <v>8016</v>
      </c>
      <c r="D21" s="91">
        <v>9760</v>
      </c>
      <c r="E21" s="91">
        <v>10112</v>
      </c>
      <c r="F21" s="91">
        <v>11440</v>
      </c>
      <c r="G21" s="91">
        <v>11761</v>
      </c>
      <c r="H21" s="93">
        <v>321</v>
      </c>
      <c r="I21" s="198" t="s">
        <v>379</v>
      </c>
    </row>
    <row r="22" spans="1:9" ht="11.25" customHeight="1" x14ac:dyDescent="0.2">
      <c r="A22" s="30"/>
      <c r="B22" s="92" t="s">
        <v>19</v>
      </c>
      <c r="C22" s="91">
        <v>7808</v>
      </c>
      <c r="D22" s="91">
        <v>9632</v>
      </c>
      <c r="E22" s="91">
        <v>10352</v>
      </c>
      <c r="F22" s="91">
        <v>11968</v>
      </c>
      <c r="G22" s="91">
        <v>10390</v>
      </c>
      <c r="H22" s="93">
        <v>-1578</v>
      </c>
      <c r="I22" s="198" t="s">
        <v>811</v>
      </c>
    </row>
    <row r="23" spans="1:9" ht="11.25" customHeight="1" x14ac:dyDescent="0.2">
      <c r="A23" s="30"/>
      <c r="B23" s="92" t="s">
        <v>20</v>
      </c>
      <c r="C23" s="91">
        <v>12208</v>
      </c>
      <c r="D23" s="91">
        <v>14448</v>
      </c>
      <c r="E23" s="91">
        <v>15552</v>
      </c>
      <c r="F23" s="91">
        <v>17408</v>
      </c>
      <c r="G23" s="91">
        <v>15250</v>
      </c>
      <c r="H23" s="93">
        <v>-2158</v>
      </c>
      <c r="I23" s="198" t="s">
        <v>592</v>
      </c>
    </row>
    <row r="24" spans="1:9" ht="11.25" customHeight="1" x14ac:dyDescent="0.2">
      <c r="A24" s="30"/>
      <c r="B24" s="92" t="s">
        <v>21</v>
      </c>
      <c r="C24" s="91">
        <v>15312</v>
      </c>
      <c r="D24" s="91">
        <v>20560</v>
      </c>
      <c r="E24" s="91">
        <v>24912</v>
      </c>
      <c r="F24" s="91">
        <v>27680</v>
      </c>
      <c r="G24" s="91">
        <v>25506</v>
      </c>
      <c r="H24" s="93">
        <v>-2174</v>
      </c>
      <c r="I24" s="198" t="s">
        <v>597</v>
      </c>
    </row>
    <row r="25" spans="1:9" ht="11.25" customHeight="1" x14ac:dyDescent="0.2">
      <c r="A25" s="30"/>
      <c r="B25" s="92" t="s">
        <v>38</v>
      </c>
      <c r="C25" s="91">
        <v>4976</v>
      </c>
      <c r="D25" s="91">
        <v>7712</v>
      </c>
      <c r="E25" s="91">
        <v>8352</v>
      </c>
      <c r="F25" s="91">
        <v>10128</v>
      </c>
      <c r="G25" s="91">
        <v>10017</v>
      </c>
      <c r="H25" s="93">
        <v>-111</v>
      </c>
      <c r="I25" s="198" t="s">
        <v>575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8128</v>
      </c>
      <c r="D28" s="91">
        <v>9664</v>
      </c>
      <c r="E28" s="91">
        <v>10736</v>
      </c>
      <c r="F28" s="91">
        <v>11616</v>
      </c>
      <c r="G28" s="91">
        <v>9426</v>
      </c>
      <c r="H28" s="93">
        <v>-2190</v>
      </c>
      <c r="I28" s="198" t="s">
        <v>681</v>
      </c>
    </row>
    <row r="29" spans="1:9" ht="11.25" customHeight="1" x14ac:dyDescent="0.2">
      <c r="A29" s="30"/>
      <c r="B29" s="95" t="s">
        <v>27</v>
      </c>
      <c r="C29" s="91">
        <v>30608</v>
      </c>
      <c r="D29" s="91">
        <v>39632</v>
      </c>
      <c r="E29" s="91">
        <v>45728</v>
      </c>
      <c r="F29" s="91">
        <v>51984</v>
      </c>
      <c r="G29" s="91">
        <v>47149</v>
      </c>
      <c r="H29" s="93">
        <v>-4835</v>
      </c>
      <c r="I29" s="198" t="s">
        <v>582</v>
      </c>
    </row>
    <row r="30" spans="1:9" ht="11.25" customHeight="1" x14ac:dyDescent="0.2">
      <c r="A30" s="30"/>
      <c r="B30" s="96" t="s">
        <v>23</v>
      </c>
      <c r="C30" s="91">
        <v>8416</v>
      </c>
      <c r="D30" s="91">
        <v>10240</v>
      </c>
      <c r="E30" s="91">
        <v>11488</v>
      </c>
      <c r="F30" s="91">
        <v>13728</v>
      </c>
      <c r="G30" s="91">
        <v>15009</v>
      </c>
      <c r="H30" s="93">
        <v>1281</v>
      </c>
      <c r="I30" s="198" t="s">
        <v>876</v>
      </c>
    </row>
    <row r="31" spans="1:9" ht="11.25" customHeight="1" x14ac:dyDescent="0.2">
      <c r="A31" s="30"/>
      <c r="B31" s="97" t="s">
        <v>24</v>
      </c>
      <c r="C31" s="91">
        <v>3168</v>
      </c>
      <c r="D31" s="91">
        <v>3712</v>
      </c>
      <c r="E31" s="91">
        <v>3792</v>
      </c>
      <c r="F31" s="91">
        <v>4720</v>
      </c>
      <c r="G31" s="91">
        <v>4512</v>
      </c>
      <c r="H31" s="93">
        <v>-208</v>
      </c>
      <c r="I31" s="198" t="s">
        <v>622</v>
      </c>
    </row>
    <row r="32" spans="1:9" ht="11.25" customHeight="1" x14ac:dyDescent="0.2">
      <c r="A32" s="30"/>
      <c r="B32" s="96" t="s">
        <v>29</v>
      </c>
      <c r="C32" s="91">
        <v>10288</v>
      </c>
      <c r="D32" s="91">
        <v>11840</v>
      </c>
      <c r="E32" s="91">
        <v>11600</v>
      </c>
      <c r="F32" s="91">
        <v>11696</v>
      </c>
      <c r="G32" s="91">
        <v>11222</v>
      </c>
      <c r="H32" s="93">
        <v>-474</v>
      </c>
      <c r="I32" s="198" t="s">
        <v>416</v>
      </c>
    </row>
    <row r="33" spans="1:11" ht="11.25" customHeight="1" x14ac:dyDescent="0.2">
      <c r="A33" s="30"/>
      <c r="B33" s="98" t="s">
        <v>28</v>
      </c>
      <c r="C33" s="43">
        <v>6.1331444759206803</v>
      </c>
      <c r="D33" s="43">
        <v>6.0989876265466796</v>
      </c>
      <c r="E33" s="43">
        <v>5.9689960629921304</v>
      </c>
      <c r="F33" s="43">
        <v>6.0397822445561102</v>
      </c>
      <c r="G33" s="43">
        <v>6.2531286210892203</v>
      </c>
      <c r="H33" s="170">
        <v>0.21334637653311</v>
      </c>
      <c r="I33" s="198" t="s">
        <v>476</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45504</v>
      </c>
      <c r="D36" s="91">
        <v>55984</v>
      </c>
      <c r="E36" s="91">
        <v>62112</v>
      </c>
      <c r="F36" s="91">
        <v>69952</v>
      </c>
      <c r="G36" s="91">
        <v>65369</v>
      </c>
      <c r="H36" s="93">
        <v>-4583</v>
      </c>
      <c r="I36" s="198" t="s">
        <v>492</v>
      </c>
      <c r="J36" s="87"/>
      <c r="K36" s="87"/>
    </row>
    <row r="37" spans="1:11" ht="11.25" customHeight="1" x14ac:dyDescent="0.2">
      <c r="A37" s="29"/>
      <c r="B37" s="92" t="s">
        <v>389</v>
      </c>
      <c r="C37" s="91">
        <v>12976</v>
      </c>
      <c r="D37" s="91">
        <v>16704</v>
      </c>
      <c r="E37" s="91">
        <v>17936</v>
      </c>
      <c r="F37" s="91">
        <v>19728</v>
      </c>
      <c r="G37" s="91">
        <v>17966</v>
      </c>
      <c r="H37" s="93">
        <v>-1762</v>
      </c>
      <c r="I37" s="198" t="s">
        <v>626</v>
      </c>
      <c r="J37" s="87"/>
      <c r="K37" s="87"/>
    </row>
    <row r="38" spans="1:11" ht="11.25" customHeight="1" x14ac:dyDescent="0.2">
      <c r="A38" s="29"/>
      <c r="B38" s="92" t="s">
        <v>391</v>
      </c>
      <c r="C38" s="91">
        <v>1536</v>
      </c>
      <c r="D38" s="91">
        <v>1712</v>
      </c>
      <c r="E38" s="91">
        <v>2592</v>
      </c>
      <c r="F38" s="91">
        <v>3376</v>
      </c>
      <c r="G38" s="91">
        <v>3161</v>
      </c>
      <c r="H38" s="93">
        <v>-215</v>
      </c>
      <c r="I38" s="198" t="s">
        <v>459</v>
      </c>
      <c r="J38" s="87"/>
      <c r="K38" s="87"/>
    </row>
    <row r="39" spans="1:11" ht="11.25" customHeight="1" x14ac:dyDescent="0.2">
      <c r="A39" s="29"/>
      <c r="B39" s="92" t="s">
        <v>393</v>
      </c>
      <c r="C39" s="91">
        <v>336</v>
      </c>
      <c r="D39" s="91">
        <v>576</v>
      </c>
      <c r="E39" s="91">
        <v>512</v>
      </c>
      <c r="F39" s="91">
        <v>528</v>
      </c>
      <c r="G39" s="91">
        <v>604</v>
      </c>
      <c r="H39" s="93">
        <v>76</v>
      </c>
      <c r="I39" s="198" t="s">
        <v>454</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873</v>
      </c>
      <c r="C42" s="91">
        <v>26800</v>
      </c>
      <c r="D42" s="91">
        <v>35696</v>
      </c>
      <c r="E42" s="91">
        <v>37808</v>
      </c>
      <c r="F42" s="91">
        <v>44032</v>
      </c>
      <c r="G42" s="91">
        <v>39084</v>
      </c>
      <c r="H42" s="93">
        <v>-4948</v>
      </c>
      <c r="I42" s="198" t="s">
        <v>612</v>
      </c>
      <c r="J42" s="87"/>
      <c r="K42" s="87"/>
    </row>
    <row r="43" spans="1:11" ht="11.25" customHeight="1" x14ac:dyDescent="0.2">
      <c r="A43" s="29"/>
      <c r="B43" s="92" t="s">
        <v>401</v>
      </c>
      <c r="C43" s="91">
        <v>21312</v>
      </c>
      <c r="D43" s="91">
        <v>24608</v>
      </c>
      <c r="E43" s="91">
        <v>26144</v>
      </c>
      <c r="F43" s="91">
        <v>28704</v>
      </c>
      <c r="G43" s="91">
        <v>24526</v>
      </c>
      <c r="H43" s="93">
        <v>-4178</v>
      </c>
      <c r="I43" s="198" t="s">
        <v>877</v>
      </c>
      <c r="J43" s="87"/>
      <c r="K43" s="87"/>
    </row>
    <row r="44" spans="1:11" ht="11.25" customHeight="1" x14ac:dyDescent="0.2">
      <c r="A44" s="29"/>
      <c r="B44" s="92" t="s">
        <v>411</v>
      </c>
      <c r="C44" s="91">
        <v>1504</v>
      </c>
      <c r="D44" s="91">
        <v>2096</v>
      </c>
      <c r="E44" s="91">
        <v>1472</v>
      </c>
      <c r="F44" s="91">
        <v>2224</v>
      </c>
      <c r="G44" s="91">
        <v>4136</v>
      </c>
      <c r="H44" s="93">
        <v>1912</v>
      </c>
      <c r="I44" s="198" t="s">
        <v>878</v>
      </c>
      <c r="J44" s="87"/>
      <c r="K44" s="87"/>
    </row>
    <row r="45" spans="1:11" ht="11.25" customHeight="1" x14ac:dyDescent="0.2">
      <c r="A45" s="29"/>
      <c r="B45" s="92" t="s">
        <v>449</v>
      </c>
      <c r="C45" s="91">
        <v>2480</v>
      </c>
      <c r="D45" s="91">
        <v>3408</v>
      </c>
      <c r="E45" s="91">
        <v>2912</v>
      </c>
      <c r="F45" s="91">
        <v>4336</v>
      </c>
      <c r="G45" s="91">
        <v>3694</v>
      </c>
      <c r="H45" s="93">
        <v>-642</v>
      </c>
      <c r="I45" s="198" t="s">
        <v>879</v>
      </c>
      <c r="J45" s="87"/>
      <c r="K45" s="87"/>
    </row>
    <row r="46" spans="1:11" ht="11.25" customHeight="1" x14ac:dyDescent="0.2">
      <c r="A46" s="29"/>
      <c r="B46" s="92" t="s">
        <v>409</v>
      </c>
      <c r="C46" s="91">
        <v>1216</v>
      </c>
      <c r="D46" s="91">
        <v>1440</v>
      </c>
      <c r="E46" s="91">
        <v>2016</v>
      </c>
      <c r="F46" s="91">
        <v>2272</v>
      </c>
      <c r="G46" s="91">
        <v>2639</v>
      </c>
      <c r="H46" s="93">
        <v>367</v>
      </c>
      <c r="I46" s="198" t="s">
        <v>880</v>
      </c>
      <c r="J46" s="87"/>
      <c r="K46" s="87"/>
    </row>
    <row r="47" spans="1:11" ht="11.25" customHeight="1" x14ac:dyDescent="0.2">
      <c r="A47" s="29"/>
      <c r="B47" s="92" t="s">
        <v>402</v>
      </c>
      <c r="C47" s="91">
        <v>1232</v>
      </c>
      <c r="D47" s="91">
        <v>1680</v>
      </c>
      <c r="E47" s="91">
        <v>2256</v>
      </c>
      <c r="F47" s="91">
        <v>2208</v>
      </c>
      <c r="G47" s="91">
        <v>2477</v>
      </c>
      <c r="H47" s="93">
        <v>269</v>
      </c>
      <c r="I47" s="198" t="s">
        <v>833</v>
      </c>
      <c r="J47" s="87"/>
      <c r="K47" s="87"/>
    </row>
    <row r="48" spans="1:11" ht="11.25" customHeight="1" x14ac:dyDescent="0.2">
      <c r="A48" s="29"/>
      <c r="B48" s="92" t="s">
        <v>407</v>
      </c>
      <c r="C48" s="91">
        <v>1504</v>
      </c>
      <c r="D48" s="91">
        <v>1360</v>
      </c>
      <c r="E48" s="91">
        <v>2528</v>
      </c>
      <c r="F48" s="91">
        <v>2032</v>
      </c>
      <c r="G48" s="91">
        <v>2206</v>
      </c>
      <c r="H48" s="93">
        <v>174</v>
      </c>
      <c r="I48" s="198" t="s">
        <v>881</v>
      </c>
      <c r="J48" s="87"/>
      <c r="K48" s="87"/>
    </row>
    <row r="49" spans="1:11" ht="11.25" customHeight="1" x14ac:dyDescent="0.2">
      <c r="A49" s="29"/>
      <c r="B49" s="92" t="s">
        <v>826</v>
      </c>
      <c r="C49" s="91">
        <v>0</v>
      </c>
      <c r="D49" s="91">
        <v>0</v>
      </c>
      <c r="E49" s="91">
        <v>1152</v>
      </c>
      <c r="F49" s="91">
        <v>1696</v>
      </c>
      <c r="G49" s="91">
        <v>1965</v>
      </c>
      <c r="H49" s="93">
        <v>269</v>
      </c>
      <c r="I49" s="198" t="s">
        <v>689</v>
      </c>
      <c r="J49" s="87"/>
      <c r="K49" s="87"/>
    </row>
    <row r="50" spans="1:11" ht="11.25" customHeight="1" x14ac:dyDescent="0.2">
      <c r="A50" s="29"/>
      <c r="B50" s="92" t="s">
        <v>403</v>
      </c>
      <c r="C50" s="91">
        <v>1184</v>
      </c>
      <c r="D50" s="91">
        <v>1088</v>
      </c>
      <c r="E50" s="91">
        <v>1152</v>
      </c>
      <c r="F50" s="91">
        <v>1552</v>
      </c>
      <c r="G50" s="91">
        <v>1642</v>
      </c>
      <c r="H50" s="93">
        <v>90</v>
      </c>
      <c r="I50" s="198" t="s">
        <v>478</v>
      </c>
      <c r="J50" s="87"/>
      <c r="K50" s="87"/>
    </row>
    <row r="51" spans="1:11" ht="11.25" customHeight="1" x14ac:dyDescent="0.2">
      <c r="A51" s="29"/>
      <c r="B51" s="92" t="s">
        <v>270</v>
      </c>
      <c r="C51" s="91">
        <v>1296</v>
      </c>
      <c r="D51" s="91">
        <v>1424</v>
      </c>
      <c r="E51" s="91">
        <v>1792</v>
      </c>
      <c r="F51" s="91">
        <v>1312</v>
      </c>
      <c r="G51" s="91">
        <v>991</v>
      </c>
      <c r="H51" s="93">
        <v>-321</v>
      </c>
      <c r="I51" s="198" t="s">
        <v>882</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420</v>
      </c>
      <c r="B53" s="92"/>
      <c r="C53" s="91"/>
      <c r="D53" s="91"/>
      <c r="E53" s="91"/>
      <c r="F53" s="91"/>
      <c r="G53" s="91"/>
      <c r="H53" s="93"/>
      <c r="I53" s="198"/>
      <c r="J53" s="87"/>
      <c r="K53" s="87"/>
    </row>
    <row r="54" spans="1:11" ht="11.25" customHeight="1" x14ac:dyDescent="0.2">
      <c r="A54" s="29"/>
      <c r="B54" s="92" t="s">
        <v>274</v>
      </c>
      <c r="C54" s="91">
        <v>59024</v>
      </c>
      <c r="D54" s="91">
        <v>72656</v>
      </c>
      <c r="E54" s="91">
        <v>80896</v>
      </c>
      <c r="F54" s="91">
        <v>91504</v>
      </c>
      <c r="G54" s="91">
        <v>84795</v>
      </c>
      <c r="H54" s="93">
        <v>-6709</v>
      </c>
      <c r="I54" s="198" t="s">
        <v>508</v>
      </c>
      <c r="J54" s="87"/>
      <c r="K54" s="87"/>
    </row>
    <row r="55" spans="1:11" ht="11.25" customHeight="1" x14ac:dyDescent="0.2">
      <c r="A55" s="29"/>
      <c r="B55" s="92" t="s">
        <v>422</v>
      </c>
      <c r="C55" s="91">
        <v>528</v>
      </c>
      <c r="D55" s="91">
        <v>816</v>
      </c>
      <c r="E55" s="91">
        <v>880</v>
      </c>
      <c r="F55" s="91">
        <v>720</v>
      </c>
      <c r="G55" s="91">
        <v>971</v>
      </c>
      <c r="H55" s="93">
        <v>251</v>
      </c>
      <c r="I55" s="198" t="s">
        <v>883</v>
      </c>
      <c r="J55" s="87"/>
      <c r="K55" s="87"/>
    </row>
    <row r="56" spans="1:11" ht="11.25" customHeight="1" x14ac:dyDescent="0.2">
      <c r="A56" s="29"/>
      <c r="B56" s="92" t="s">
        <v>262</v>
      </c>
      <c r="C56" s="91">
        <v>512</v>
      </c>
      <c r="D56" s="91">
        <v>528</v>
      </c>
      <c r="E56" s="91">
        <v>816</v>
      </c>
      <c r="F56" s="91">
        <v>688</v>
      </c>
      <c r="G56" s="91">
        <v>667</v>
      </c>
      <c r="H56" s="93">
        <v>-21</v>
      </c>
      <c r="I56" s="198" t="s">
        <v>265</v>
      </c>
      <c r="J56" s="87"/>
      <c r="K56" s="87"/>
    </row>
    <row r="57" spans="1:11" ht="11.25" customHeight="1" x14ac:dyDescent="0.2">
      <c r="A57" s="42"/>
      <c r="B57" s="44"/>
      <c r="C57" s="44"/>
      <c r="D57" s="44"/>
      <c r="E57" s="44"/>
      <c r="F57" s="44"/>
      <c r="G57" s="44"/>
      <c r="H57" s="183"/>
      <c r="I57" s="199"/>
      <c r="J57" s="42"/>
      <c r="K57" s="4"/>
    </row>
    <row r="58" spans="1:11" ht="11.25" customHeight="1" x14ac:dyDescent="0.2">
      <c r="A58" s="237" t="s">
        <v>149</v>
      </c>
    </row>
    <row r="59" spans="1:11" x14ac:dyDescent="0.2">
      <c r="A59" s="25"/>
      <c r="B59" s="4"/>
      <c r="C59" s="4"/>
      <c r="D59" s="4"/>
      <c r="E59" s="4"/>
      <c r="F59" s="4"/>
      <c r="G59" s="4"/>
      <c r="H59" s="179"/>
      <c r="I59" s="206"/>
      <c r="J59" s="4"/>
      <c r="K59" s="4"/>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5"/>
  <dimension ref="A1:K4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68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884</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3632</v>
      </c>
      <c r="D9" s="36">
        <v>4208</v>
      </c>
      <c r="E9" s="36">
        <v>4672</v>
      </c>
      <c r="F9" s="35">
        <v>4720</v>
      </c>
      <c r="G9" s="35">
        <v>4958</v>
      </c>
      <c r="H9" s="35">
        <v>238</v>
      </c>
      <c r="I9" s="197" t="s">
        <v>271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2096</v>
      </c>
      <c r="D12" s="91">
        <v>2848</v>
      </c>
      <c r="E12" s="93">
        <v>2928</v>
      </c>
      <c r="F12" s="93">
        <v>3184</v>
      </c>
      <c r="G12" s="91">
        <v>3251</v>
      </c>
      <c r="H12" s="93">
        <v>67</v>
      </c>
      <c r="I12" s="198" t="s">
        <v>427</v>
      </c>
    </row>
    <row r="13" spans="1:11" ht="11.25" customHeight="1" x14ac:dyDescent="0.2">
      <c r="A13" s="30"/>
      <c r="B13" s="92" t="s">
        <v>35</v>
      </c>
      <c r="C13" s="93">
        <v>592</v>
      </c>
      <c r="D13" s="93">
        <v>720</v>
      </c>
      <c r="E13" s="93">
        <v>816</v>
      </c>
      <c r="F13" s="93">
        <v>720</v>
      </c>
      <c r="G13" s="93">
        <v>646</v>
      </c>
      <c r="H13" s="93">
        <v>-74</v>
      </c>
      <c r="I13" s="198" t="s">
        <v>587</v>
      </c>
    </row>
    <row r="14" spans="1:11" ht="11.25" customHeight="1" x14ac:dyDescent="0.2">
      <c r="A14" s="30"/>
      <c r="B14" s="92" t="s">
        <v>14</v>
      </c>
      <c r="C14" s="93">
        <v>576</v>
      </c>
      <c r="D14" s="93">
        <v>464</v>
      </c>
      <c r="E14" s="93">
        <v>640</v>
      </c>
      <c r="F14" s="93">
        <v>528</v>
      </c>
      <c r="G14" s="93">
        <v>710</v>
      </c>
      <c r="H14" s="93">
        <v>182</v>
      </c>
      <c r="I14" s="198" t="s">
        <v>885</v>
      </c>
    </row>
    <row r="15" spans="1:11" ht="11.25" customHeight="1" x14ac:dyDescent="0.2">
      <c r="A15" s="30"/>
      <c r="B15" s="92" t="s">
        <v>15</v>
      </c>
      <c r="C15" s="93">
        <v>48</v>
      </c>
      <c r="D15" s="93">
        <v>32</v>
      </c>
      <c r="E15" s="93">
        <v>16</v>
      </c>
      <c r="F15" s="93">
        <v>0</v>
      </c>
      <c r="G15" s="93">
        <v>89</v>
      </c>
      <c r="H15" s="93">
        <v>89</v>
      </c>
      <c r="I15" s="198" t="s">
        <v>399</v>
      </c>
    </row>
    <row r="16" spans="1:11" ht="11.25" customHeight="1" x14ac:dyDescent="0.2">
      <c r="A16" s="32"/>
      <c r="B16" s="92" t="s">
        <v>36</v>
      </c>
      <c r="C16" s="93">
        <v>80</v>
      </c>
      <c r="D16" s="93">
        <v>48</v>
      </c>
      <c r="E16" s="93">
        <v>64</v>
      </c>
      <c r="F16" s="93">
        <v>96</v>
      </c>
      <c r="G16" s="93">
        <v>95</v>
      </c>
      <c r="H16" s="93">
        <v>-1</v>
      </c>
      <c r="I16" s="198" t="s">
        <v>382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528</v>
      </c>
      <c r="D19" s="91">
        <v>720</v>
      </c>
      <c r="E19" s="91">
        <v>608</v>
      </c>
      <c r="F19" s="91">
        <v>896</v>
      </c>
      <c r="G19" s="91">
        <v>855</v>
      </c>
      <c r="H19" s="93">
        <v>-41</v>
      </c>
      <c r="I19" s="198" t="s">
        <v>660</v>
      </c>
    </row>
    <row r="20" spans="1:9" ht="11.25" customHeight="1" x14ac:dyDescent="0.2">
      <c r="A20" s="32"/>
      <c r="B20" s="92" t="s">
        <v>17</v>
      </c>
      <c r="C20" s="91">
        <v>480</v>
      </c>
      <c r="D20" s="91">
        <v>544</v>
      </c>
      <c r="E20" s="91">
        <v>544</v>
      </c>
      <c r="F20" s="91">
        <v>384</v>
      </c>
      <c r="G20" s="91">
        <v>485</v>
      </c>
      <c r="H20" s="93">
        <v>101</v>
      </c>
      <c r="I20" s="198" t="s">
        <v>283</v>
      </c>
    </row>
    <row r="21" spans="1:9" ht="11.25" customHeight="1" x14ac:dyDescent="0.2">
      <c r="A21" s="30"/>
      <c r="B21" s="92" t="s">
        <v>18</v>
      </c>
      <c r="C21" s="91">
        <v>720</v>
      </c>
      <c r="D21" s="91">
        <v>912</v>
      </c>
      <c r="E21" s="91">
        <v>960</v>
      </c>
      <c r="F21" s="91">
        <v>1184</v>
      </c>
      <c r="G21" s="91">
        <v>973</v>
      </c>
      <c r="H21" s="93">
        <v>-211</v>
      </c>
      <c r="I21" s="198" t="s">
        <v>886</v>
      </c>
    </row>
    <row r="22" spans="1:9" ht="11.25" customHeight="1" x14ac:dyDescent="0.2">
      <c r="A22" s="30"/>
      <c r="B22" s="92" t="s">
        <v>19</v>
      </c>
      <c r="C22" s="91">
        <v>928</v>
      </c>
      <c r="D22" s="91">
        <v>800</v>
      </c>
      <c r="E22" s="91">
        <v>944</v>
      </c>
      <c r="F22" s="91">
        <v>864</v>
      </c>
      <c r="G22" s="91">
        <v>1044</v>
      </c>
      <c r="H22" s="93">
        <v>180</v>
      </c>
      <c r="I22" s="198" t="s">
        <v>887</v>
      </c>
    </row>
    <row r="23" spans="1:9" ht="11.25" customHeight="1" x14ac:dyDescent="0.2">
      <c r="A23" s="30"/>
      <c r="B23" s="92" t="s">
        <v>20</v>
      </c>
      <c r="C23" s="91">
        <v>480</v>
      </c>
      <c r="D23" s="91">
        <v>736</v>
      </c>
      <c r="E23" s="91">
        <v>1072</v>
      </c>
      <c r="F23" s="91">
        <v>656</v>
      </c>
      <c r="G23" s="91">
        <v>889</v>
      </c>
      <c r="H23" s="93">
        <v>233</v>
      </c>
      <c r="I23" s="198" t="s">
        <v>888</v>
      </c>
    </row>
    <row r="24" spans="1:9" ht="11.25" customHeight="1" x14ac:dyDescent="0.2">
      <c r="A24" s="30"/>
      <c r="B24" s="92" t="s">
        <v>21</v>
      </c>
      <c r="C24" s="91">
        <v>400</v>
      </c>
      <c r="D24" s="91">
        <v>320</v>
      </c>
      <c r="E24" s="91">
        <v>432</v>
      </c>
      <c r="F24" s="91">
        <v>496</v>
      </c>
      <c r="G24" s="91">
        <v>537</v>
      </c>
      <c r="H24" s="93">
        <v>41</v>
      </c>
      <c r="I24" s="198" t="s">
        <v>484</v>
      </c>
    </row>
    <row r="25" spans="1:9" ht="11.25" customHeight="1" x14ac:dyDescent="0.2">
      <c r="A25" s="30"/>
      <c r="B25" s="92" t="s">
        <v>38</v>
      </c>
      <c r="C25" s="91">
        <v>96</v>
      </c>
      <c r="D25" s="91">
        <v>176</v>
      </c>
      <c r="E25" s="91">
        <v>112</v>
      </c>
      <c r="F25" s="91">
        <v>240</v>
      </c>
      <c r="G25" s="91">
        <v>175</v>
      </c>
      <c r="H25" s="93">
        <v>-65</v>
      </c>
      <c r="I25" s="198" t="s">
        <v>889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528</v>
      </c>
      <c r="D28" s="91">
        <v>336</v>
      </c>
      <c r="E28" s="91">
        <v>784</v>
      </c>
      <c r="F28" s="91">
        <v>528</v>
      </c>
      <c r="G28" s="91">
        <v>524</v>
      </c>
      <c r="H28" s="93">
        <v>-4</v>
      </c>
      <c r="I28" s="198" t="s">
        <v>301</v>
      </c>
    </row>
    <row r="29" spans="1:9" ht="11.25" customHeight="1" x14ac:dyDescent="0.2">
      <c r="A29" s="30"/>
      <c r="B29" s="95" t="s">
        <v>27</v>
      </c>
      <c r="C29" s="91">
        <v>800</v>
      </c>
      <c r="D29" s="91">
        <v>1008</v>
      </c>
      <c r="E29" s="91">
        <v>1008</v>
      </c>
      <c r="F29" s="91">
        <v>880</v>
      </c>
      <c r="G29" s="91">
        <v>1150</v>
      </c>
      <c r="H29" s="93">
        <v>270</v>
      </c>
      <c r="I29" s="198" t="s">
        <v>584</v>
      </c>
    </row>
    <row r="30" spans="1:9" ht="11.25" customHeight="1" x14ac:dyDescent="0.2">
      <c r="A30" s="30"/>
      <c r="B30" s="96" t="s">
        <v>23</v>
      </c>
      <c r="C30" s="91">
        <v>1488</v>
      </c>
      <c r="D30" s="91">
        <v>2112</v>
      </c>
      <c r="E30" s="91">
        <v>2192</v>
      </c>
      <c r="F30" s="91">
        <v>2656</v>
      </c>
      <c r="G30" s="91">
        <v>2513</v>
      </c>
      <c r="H30" s="93">
        <v>-143</v>
      </c>
      <c r="I30" s="198" t="s">
        <v>718</v>
      </c>
    </row>
    <row r="31" spans="1:9" ht="11.25" customHeight="1" x14ac:dyDescent="0.2">
      <c r="A31" s="30"/>
      <c r="B31" s="97" t="s">
        <v>24</v>
      </c>
      <c r="C31" s="91">
        <v>416</v>
      </c>
      <c r="D31" s="91">
        <v>416</v>
      </c>
      <c r="E31" s="91">
        <v>384</v>
      </c>
      <c r="F31" s="91">
        <v>384</v>
      </c>
      <c r="G31" s="91">
        <v>512</v>
      </c>
      <c r="H31" s="93">
        <v>128</v>
      </c>
      <c r="I31" s="198" t="s">
        <v>374</v>
      </c>
    </row>
    <row r="32" spans="1:9" ht="11.25" customHeight="1" x14ac:dyDescent="0.2">
      <c r="A32" s="30"/>
      <c r="B32" s="96" t="s">
        <v>29</v>
      </c>
      <c r="C32" s="91">
        <v>400</v>
      </c>
      <c r="D32" s="91">
        <v>336</v>
      </c>
      <c r="E32" s="91">
        <v>304</v>
      </c>
      <c r="F32" s="91">
        <v>272</v>
      </c>
      <c r="G32" s="91">
        <v>259</v>
      </c>
      <c r="H32" s="93">
        <v>-13</v>
      </c>
      <c r="I32" s="198" t="s">
        <v>763</v>
      </c>
    </row>
    <row r="33" spans="1:11" ht="11.25" customHeight="1" x14ac:dyDescent="0.2">
      <c r="A33" s="30"/>
      <c r="B33" s="98" t="s">
        <v>28</v>
      </c>
      <c r="C33" s="43">
        <v>9</v>
      </c>
      <c r="D33" s="43">
        <v>9.31666666666667</v>
      </c>
      <c r="E33" s="43">
        <v>8.4444444444444393</v>
      </c>
      <c r="F33" s="43">
        <v>9.1818181818181799</v>
      </c>
      <c r="G33" s="43">
        <v>9.3565573770491799</v>
      </c>
      <c r="H33" s="170">
        <v>0.17473919523099801</v>
      </c>
      <c r="I33" s="198" t="s">
        <v>261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2224</v>
      </c>
      <c r="D36" s="91">
        <v>2592</v>
      </c>
      <c r="E36" s="91">
        <v>2720</v>
      </c>
      <c r="F36" s="91">
        <v>2320</v>
      </c>
      <c r="G36" s="91">
        <v>2993</v>
      </c>
      <c r="H36" s="93">
        <v>673</v>
      </c>
      <c r="I36" s="198" t="s">
        <v>890</v>
      </c>
      <c r="J36" s="87"/>
      <c r="K36" s="87"/>
    </row>
    <row r="37" spans="1:11" ht="11.25" customHeight="1" x14ac:dyDescent="0.2">
      <c r="A37" s="29"/>
      <c r="B37" s="92" t="s">
        <v>389</v>
      </c>
      <c r="C37" s="91">
        <v>1120</v>
      </c>
      <c r="D37" s="91">
        <v>1216</v>
      </c>
      <c r="E37" s="91">
        <v>1408</v>
      </c>
      <c r="F37" s="91">
        <v>1312</v>
      </c>
      <c r="G37" s="91">
        <v>1402</v>
      </c>
      <c r="H37" s="93">
        <v>90</v>
      </c>
      <c r="I37" s="198" t="s">
        <v>891</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270</v>
      </c>
      <c r="C40" s="91">
        <v>2192</v>
      </c>
      <c r="D40" s="91">
        <v>2640</v>
      </c>
      <c r="E40" s="91">
        <v>2400</v>
      </c>
      <c r="F40" s="91">
        <v>2368</v>
      </c>
      <c r="G40" s="91">
        <v>3068</v>
      </c>
      <c r="H40" s="93">
        <v>700</v>
      </c>
      <c r="I40" s="198" t="s">
        <v>892</v>
      </c>
      <c r="J40" s="87"/>
      <c r="K40" s="87"/>
    </row>
    <row r="41" spans="1:11" ht="11.25" customHeight="1" x14ac:dyDescent="0.2">
      <c r="A41" s="29"/>
      <c r="B41" s="92" t="s">
        <v>401</v>
      </c>
      <c r="C41" s="91">
        <v>752</v>
      </c>
      <c r="D41" s="91">
        <v>752</v>
      </c>
      <c r="E41" s="91">
        <v>928</v>
      </c>
      <c r="F41" s="91">
        <v>800</v>
      </c>
      <c r="G41" s="91">
        <v>756</v>
      </c>
      <c r="H41" s="93">
        <v>-44</v>
      </c>
      <c r="I41" s="198" t="s">
        <v>793</v>
      </c>
      <c r="J41" s="87"/>
      <c r="K41" s="87"/>
    </row>
    <row r="42" spans="1:11" ht="11.25" customHeight="1" x14ac:dyDescent="0.2">
      <c r="A42" s="29"/>
      <c r="B42" s="92" t="s">
        <v>402</v>
      </c>
      <c r="C42" s="91">
        <v>304</v>
      </c>
      <c r="D42" s="91">
        <v>512</v>
      </c>
      <c r="E42" s="91">
        <v>576</v>
      </c>
      <c r="F42" s="91">
        <v>928</v>
      </c>
      <c r="G42" s="91">
        <v>743</v>
      </c>
      <c r="H42" s="93">
        <v>-185</v>
      </c>
      <c r="I42" s="198" t="s">
        <v>819</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420</v>
      </c>
      <c r="B44" s="92"/>
      <c r="C44" s="91"/>
      <c r="D44" s="91"/>
      <c r="E44" s="91"/>
      <c r="F44" s="91"/>
      <c r="G44" s="91"/>
      <c r="H44" s="93"/>
      <c r="I44" s="198"/>
      <c r="J44" s="87"/>
      <c r="K44" s="87"/>
    </row>
    <row r="45" spans="1:11" ht="11.25" customHeight="1" x14ac:dyDescent="0.2">
      <c r="A45" s="29"/>
      <c r="B45" s="92" t="s">
        <v>270</v>
      </c>
      <c r="C45" s="91">
        <v>2048</v>
      </c>
      <c r="D45" s="91">
        <v>2784</v>
      </c>
      <c r="E45" s="91">
        <v>2752</v>
      </c>
      <c r="F45" s="91">
        <v>3088</v>
      </c>
      <c r="G45" s="91">
        <v>3253</v>
      </c>
      <c r="H45" s="93">
        <v>165</v>
      </c>
      <c r="I45" s="198" t="s">
        <v>434</v>
      </c>
      <c r="J45" s="87"/>
      <c r="K45" s="87"/>
    </row>
    <row r="46" spans="1:11" ht="11.25" customHeight="1" x14ac:dyDescent="0.2">
      <c r="A46" s="42"/>
      <c r="B46" s="44"/>
      <c r="C46" s="44"/>
      <c r="D46" s="44"/>
      <c r="E46" s="44"/>
      <c r="F46" s="44"/>
      <c r="G46" s="44"/>
      <c r="H46" s="183"/>
      <c r="I46" s="199"/>
      <c r="J46" s="42"/>
      <c r="K46" s="4"/>
    </row>
    <row r="47" spans="1:11" ht="11.25" customHeight="1" x14ac:dyDescent="0.2">
      <c r="A47"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6"/>
  <dimension ref="A1:K56"/>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69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884</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47280</v>
      </c>
      <c r="D9" s="36">
        <v>53456</v>
      </c>
      <c r="E9" s="36">
        <v>57696</v>
      </c>
      <c r="F9" s="35">
        <v>60464</v>
      </c>
      <c r="G9" s="35">
        <v>62257</v>
      </c>
      <c r="H9" s="35">
        <v>1793</v>
      </c>
      <c r="I9" s="197" t="s">
        <v>342</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29184</v>
      </c>
      <c r="D12" s="91">
        <v>35984</v>
      </c>
      <c r="E12" s="93">
        <v>39232</v>
      </c>
      <c r="F12" s="93">
        <v>39856</v>
      </c>
      <c r="G12" s="91">
        <v>41696</v>
      </c>
      <c r="H12" s="93">
        <v>1840</v>
      </c>
      <c r="I12" s="198" t="s">
        <v>824</v>
      </c>
    </row>
    <row r="13" spans="1:11" ht="11.25" customHeight="1" x14ac:dyDescent="0.2">
      <c r="A13" s="30"/>
      <c r="B13" s="92" t="s">
        <v>35</v>
      </c>
      <c r="C13" s="93">
        <v>7632</v>
      </c>
      <c r="D13" s="93">
        <v>8288</v>
      </c>
      <c r="E13" s="93">
        <v>8480</v>
      </c>
      <c r="F13" s="93">
        <v>8944</v>
      </c>
      <c r="G13" s="93">
        <v>8529</v>
      </c>
      <c r="H13" s="93">
        <v>-415</v>
      </c>
      <c r="I13" s="198" t="s">
        <v>660</v>
      </c>
    </row>
    <row r="14" spans="1:11" ht="11.25" customHeight="1" x14ac:dyDescent="0.2">
      <c r="A14" s="30"/>
      <c r="B14" s="92" t="s">
        <v>14</v>
      </c>
      <c r="C14" s="93">
        <v>6368</v>
      </c>
      <c r="D14" s="93">
        <v>5872</v>
      </c>
      <c r="E14" s="93">
        <v>6096</v>
      </c>
      <c r="F14" s="93">
        <v>7264</v>
      </c>
      <c r="G14" s="93">
        <v>7329</v>
      </c>
      <c r="H14" s="93">
        <v>65</v>
      </c>
      <c r="I14" s="198" t="s">
        <v>479</v>
      </c>
    </row>
    <row r="15" spans="1:11" ht="11.25" customHeight="1" x14ac:dyDescent="0.2">
      <c r="A15" s="30"/>
      <c r="B15" s="92" t="s">
        <v>15</v>
      </c>
      <c r="C15" s="93">
        <v>688</v>
      </c>
      <c r="D15" s="93">
        <v>496</v>
      </c>
      <c r="E15" s="93">
        <v>672</v>
      </c>
      <c r="F15" s="93">
        <v>672</v>
      </c>
      <c r="G15" s="93">
        <v>651</v>
      </c>
      <c r="H15" s="93">
        <v>-21</v>
      </c>
      <c r="I15" s="198" t="s">
        <v>265</v>
      </c>
    </row>
    <row r="16" spans="1:11" ht="11.25" customHeight="1" x14ac:dyDescent="0.2">
      <c r="A16" s="32"/>
      <c r="B16" s="92" t="s">
        <v>36</v>
      </c>
      <c r="C16" s="93">
        <v>704</v>
      </c>
      <c r="D16" s="93">
        <v>784</v>
      </c>
      <c r="E16" s="93">
        <v>1008</v>
      </c>
      <c r="F16" s="93">
        <v>1040</v>
      </c>
      <c r="G16" s="93">
        <v>1063</v>
      </c>
      <c r="H16" s="93">
        <v>23</v>
      </c>
      <c r="I16" s="198" t="s">
        <v>421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5792</v>
      </c>
      <c r="D19" s="91">
        <v>6704</v>
      </c>
      <c r="E19" s="91">
        <v>6272</v>
      </c>
      <c r="F19" s="91">
        <v>7232</v>
      </c>
      <c r="G19" s="91">
        <v>7416</v>
      </c>
      <c r="H19" s="93">
        <v>184</v>
      </c>
      <c r="I19" s="198" t="s">
        <v>466</v>
      </c>
    </row>
    <row r="20" spans="1:9" ht="11.25" customHeight="1" x14ac:dyDescent="0.2">
      <c r="A20" s="32"/>
      <c r="B20" s="92" t="s">
        <v>17</v>
      </c>
      <c r="C20" s="91">
        <v>4416</v>
      </c>
      <c r="D20" s="91">
        <v>5024</v>
      </c>
      <c r="E20" s="91">
        <v>5504</v>
      </c>
      <c r="F20" s="91">
        <v>5184</v>
      </c>
      <c r="G20" s="91">
        <v>5171</v>
      </c>
      <c r="H20" s="93">
        <v>-13</v>
      </c>
      <c r="I20" s="198" t="s">
        <v>344</v>
      </c>
    </row>
    <row r="21" spans="1:9" ht="11.25" customHeight="1" x14ac:dyDescent="0.2">
      <c r="A21" s="30"/>
      <c r="B21" s="92" t="s">
        <v>18</v>
      </c>
      <c r="C21" s="91">
        <v>10304</v>
      </c>
      <c r="D21" s="91">
        <v>12528</v>
      </c>
      <c r="E21" s="91">
        <v>14464</v>
      </c>
      <c r="F21" s="91">
        <v>15456</v>
      </c>
      <c r="G21" s="91">
        <v>15250</v>
      </c>
      <c r="H21" s="93">
        <v>-206</v>
      </c>
      <c r="I21" s="198" t="s">
        <v>338</v>
      </c>
    </row>
    <row r="22" spans="1:9" ht="11.25" customHeight="1" x14ac:dyDescent="0.2">
      <c r="A22" s="30"/>
      <c r="B22" s="92" t="s">
        <v>19</v>
      </c>
      <c r="C22" s="91">
        <v>11136</v>
      </c>
      <c r="D22" s="91">
        <v>11440</v>
      </c>
      <c r="E22" s="91">
        <v>12224</v>
      </c>
      <c r="F22" s="91">
        <v>12960</v>
      </c>
      <c r="G22" s="91">
        <v>12632</v>
      </c>
      <c r="H22" s="93">
        <v>-328</v>
      </c>
      <c r="I22" s="198" t="s">
        <v>341</v>
      </c>
    </row>
    <row r="23" spans="1:9" ht="11.25" customHeight="1" x14ac:dyDescent="0.2">
      <c r="A23" s="30"/>
      <c r="B23" s="92" t="s">
        <v>20</v>
      </c>
      <c r="C23" s="91">
        <v>8416</v>
      </c>
      <c r="D23" s="91">
        <v>9280</v>
      </c>
      <c r="E23" s="91">
        <v>10192</v>
      </c>
      <c r="F23" s="91">
        <v>10016</v>
      </c>
      <c r="G23" s="91">
        <v>11317</v>
      </c>
      <c r="H23" s="93">
        <v>1301</v>
      </c>
      <c r="I23" s="198" t="s">
        <v>640</v>
      </c>
    </row>
    <row r="24" spans="1:9" ht="11.25" customHeight="1" x14ac:dyDescent="0.2">
      <c r="A24" s="30"/>
      <c r="B24" s="92" t="s">
        <v>21</v>
      </c>
      <c r="C24" s="91">
        <v>5232</v>
      </c>
      <c r="D24" s="91">
        <v>6016</v>
      </c>
      <c r="E24" s="91">
        <v>6704</v>
      </c>
      <c r="F24" s="91">
        <v>6784</v>
      </c>
      <c r="G24" s="91">
        <v>7285</v>
      </c>
      <c r="H24" s="93">
        <v>501</v>
      </c>
      <c r="I24" s="198" t="s">
        <v>553</v>
      </c>
    </row>
    <row r="25" spans="1:9" ht="11.25" customHeight="1" x14ac:dyDescent="0.2">
      <c r="A25" s="30"/>
      <c r="B25" s="92" t="s">
        <v>38</v>
      </c>
      <c r="C25" s="91">
        <v>1984</v>
      </c>
      <c r="D25" s="91">
        <v>2464</v>
      </c>
      <c r="E25" s="91">
        <v>2336</v>
      </c>
      <c r="F25" s="91">
        <v>2832</v>
      </c>
      <c r="G25" s="91">
        <v>3186</v>
      </c>
      <c r="H25" s="93">
        <v>354</v>
      </c>
      <c r="I25" s="198" t="s">
        <v>893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5568</v>
      </c>
      <c r="D28" s="91">
        <v>5184</v>
      </c>
      <c r="E28" s="91">
        <v>6576</v>
      </c>
      <c r="F28" s="91">
        <v>6992</v>
      </c>
      <c r="G28" s="91">
        <v>6409</v>
      </c>
      <c r="H28" s="93">
        <v>-583</v>
      </c>
      <c r="I28" s="198" t="s">
        <v>678</v>
      </c>
    </row>
    <row r="29" spans="1:9" ht="11.25" customHeight="1" x14ac:dyDescent="0.2">
      <c r="A29" s="30"/>
      <c r="B29" s="95" t="s">
        <v>27</v>
      </c>
      <c r="C29" s="91">
        <v>10416</v>
      </c>
      <c r="D29" s="91">
        <v>11584</v>
      </c>
      <c r="E29" s="91">
        <v>12448</v>
      </c>
      <c r="F29" s="91">
        <v>12112</v>
      </c>
      <c r="G29" s="91">
        <v>13004</v>
      </c>
      <c r="H29" s="93">
        <v>892</v>
      </c>
      <c r="I29" s="198" t="s">
        <v>553</v>
      </c>
    </row>
    <row r="30" spans="1:9" ht="11.25" customHeight="1" x14ac:dyDescent="0.2">
      <c r="A30" s="30"/>
      <c r="B30" s="96" t="s">
        <v>23</v>
      </c>
      <c r="C30" s="91">
        <v>21008</v>
      </c>
      <c r="D30" s="91">
        <v>25248</v>
      </c>
      <c r="E30" s="91">
        <v>27168</v>
      </c>
      <c r="F30" s="91">
        <v>28752</v>
      </c>
      <c r="G30" s="91">
        <v>30227</v>
      </c>
      <c r="H30" s="93">
        <v>1475</v>
      </c>
      <c r="I30" s="198" t="s">
        <v>429</v>
      </c>
    </row>
    <row r="31" spans="1:9" ht="11.25" customHeight="1" x14ac:dyDescent="0.2">
      <c r="A31" s="30"/>
      <c r="B31" s="97" t="s">
        <v>24</v>
      </c>
      <c r="C31" s="91">
        <v>6160</v>
      </c>
      <c r="D31" s="91">
        <v>7616</v>
      </c>
      <c r="E31" s="91">
        <v>7776</v>
      </c>
      <c r="F31" s="91">
        <v>8576</v>
      </c>
      <c r="G31" s="91">
        <v>8489</v>
      </c>
      <c r="H31" s="93">
        <v>-87</v>
      </c>
      <c r="I31" s="198" t="s">
        <v>382</v>
      </c>
    </row>
    <row r="32" spans="1:9" ht="11.25" customHeight="1" x14ac:dyDescent="0.2">
      <c r="A32" s="30"/>
      <c r="B32" s="96" t="s">
        <v>29</v>
      </c>
      <c r="C32" s="91">
        <v>4128</v>
      </c>
      <c r="D32" s="91">
        <v>3824</v>
      </c>
      <c r="E32" s="91">
        <v>3728</v>
      </c>
      <c r="F32" s="91">
        <v>4032</v>
      </c>
      <c r="G32" s="91">
        <v>4128</v>
      </c>
      <c r="H32" s="93">
        <v>96</v>
      </c>
      <c r="I32" s="198" t="s">
        <v>482</v>
      </c>
    </row>
    <row r="33" spans="1:11" ht="11.25" customHeight="1" x14ac:dyDescent="0.2">
      <c r="A33" s="30"/>
      <c r="B33" s="98" t="s">
        <v>28</v>
      </c>
      <c r="C33" s="43">
        <v>9.72052401746725</v>
      </c>
      <c r="D33" s="43">
        <v>9.8206521739130395</v>
      </c>
      <c r="E33" s="43">
        <v>9.5979591836734706</v>
      </c>
      <c r="F33" s="43">
        <v>9.8059440559440603</v>
      </c>
      <c r="G33" s="43">
        <v>9.9107288273615595</v>
      </c>
      <c r="H33" s="170">
        <v>0.104784771417506</v>
      </c>
      <c r="I33" s="198" t="s">
        <v>267</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27840</v>
      </c>
      <c r="D36" s="91">
        <v>31424</v>
      </c>
      <c r="E36" s="91">
        <v>32496</v>
      </c>
      <c r="F36" s="91">
        <v>32512</v>
      </c>
      <c r="G36" s="91">
        <v>36389</v>
      </c>
      <c r="H36" s="93">
        <v>3877</v>
      </c>
      <c r="I36" s="198" t="s">
        <v>642</v>
      </c>
      <c r="J36" s="87"/>
      <c r="K36" s="87"/>
    </row>
    <row r="37" spans="1:11" ht="11.25" customHeight="1" x14ac:dyDescent="0.2">
      <c r="A37" s="29"/>
      <c r="B37" s="92" t="s">
        <v>389</v>
      </c>
      <c r="C37" s="91">
        <v>15536</v>
      </c>
      <c r="D37" s="91">
        <v>17312</v>
      </c>
      <c r="E37" s="91">
        <v>18560</v>
      </c>
      <c r="F37" s="91">
        <v>18752</v>
      </c>
      <c r="G37" s="91">
        <v>18011</v>
      </c>
      <c r="H37" s="93">
        <v>-741</v>
      </c>
      <c r="I37" s="198" t="s">
        <v>894</v>
      </c>
      <c r="J37" s="87"/>
      <c r="K37" s="87"/>
    </row>
    <row r="38" spans="1:11" ht="11.25" customHeight="1" x14ac:dyDescent="0.2">
      <c r="A38" s="29"/>
      <c r="B38" s="92" t="s">
        <v>393</v>
      </c>
      <c r="C38" s="91">
        <v>1696</v>
      </c>
      <c r="D38" s="91">
        <v>1872</v>
      </c>
      <c r="E38" s="91">
        <v>3248</v>
      </c>
      <c r="F38" s="91">
        <v>5376</v>
      </c>
      <c r="G38" s="91">
        <v>3888</v>
      </c>
      <c r="H38" s="93">
        <v>-1488</v>
      </c>
      <c r="I38" s="198" t="s">
        <v>895</v>
      </c>
      <c r="J38" s="87"/>
      <c r="K38" s="87"/>
    </row>
    <row r="39" spans="1:11" ht="11.25" customHeight="1" x14ac:dyDescent="0.2">
      <c r="A39" s="29"/>
      <c r="B39" s="92" t="s">
        <v>391</v>
      </c>
      <c r="C39" s="91">
        <v>2096</v>
      </c>
      <c r="D39" s="91">
        <v>2704</v>
      </c>
      <c r="E39" s="91">
        <v>3296</v>
      </c>
      <c r="F39" s="91">
        <v>3632</v>
      </c>
      <c r="G39" s="91">
        <v>3803</v>
      </c>
      <c r="H39" s="93">
        <v>171</v>
      </c>
      <c r="I39" s="198" t="s">
        <v>467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270</v>
      </c>
      <c r="C42" s="91">
        <v>26512</v>
      </c>
      <c r="D42" s="91">
        <v>31968</v>
      </c>
      <c r="E42" s="91">
        <v>31216</v>
      </c>
      <c r="F42" s="91">
        <v>32896</v>
      </c>
      <c r="G42" s="91">
        <v>35997</v>
      </c>
      <c r="H42" s="93">
        <v>3101</v>
      </c>
      <c r="I42" s="198" t="s">
        <v>327</v>
      </c>
      <c r="J42" s="87"/>
      <c r="K42" s="87"/>
    </row>
    <row r="43" spans="1:11" ht="11.25" customHeight="1" x14ac:dyDescent="0.2">
      <c r="A43" s="29"/>
      <c r="B43" s="92" t="s">
        <v>401</v>
      </c>
      <c r="C43" s="91">
        <v>10192</v>
      </c>
      <c r="D43" s="91">
        <v>10240</v>
      </c>
      <c r="E43" s="91">
        <v>10864</v>
      </c>
      <c r="F43" s="91">
        <v>9520</v>
      </c>
      <c r="G43" s="91">
        <v>9017</v>
      </c>
      <c r="H43" s="93">
        <v>-503</v>
      </c>
      <c r="I43" s="198" t="s">
        <v>624</v>
      </c>
      <c r="J43" s="87"/>
      <c r="K43" s="87"/>
    </row>
    <row r="44" spans="1:11" ht="11.25" customHeight="1" x14ac:dyDescent="0.2">
      <c r="A44" s="29"/>
      <c r="B44" s="92" t="s">
        <v>402</v>
      </c>
      <c r="C44" s="91">
        <v>4448</v>
      </c>
      <c r="D44" s="91">
        <v>5808</v>
      </c>
      <c r="E44" s="91">
        <v>5184</v>
      </c>
      <c r="F44" s="91">
        <v>6384</v>
      </c>
      <c r="G44" s="91">
        <v>8795</v>
      </c>
      <c r="H44" s="93">
        <v>2411</v>
      </c>
      <c r="I44" s="198" t="s">
        <v>896</v>
      </c>
      <c r="J44" s="87"/>
      <c r="K44" s="87"/>
    </row>
    <row r="45" spans="1:11" ht="11.25" customHeight="1" x14ac:dyDescent="0.2">
      <c r="A45" s="29"/>
      <c r="B45" s="92" t="s">
        <v>403</v>
      </c>
      <c r="C45" s="91">
        <v>3984</v>
      </c>
      <c r="D45" s="91">
        <v>3072</v>
      </c>
      <c r="E45" s="91">
        <v>4592</v>
      </c>
      <c r="F45" s="91">
        <v>4144</v>
      </c>
      <c r="G45" s="91">
        <v>4260</v>
      </c>
      <c r="H45" s="93">
        <v>116</v>
      </c>
      <c r="I45" s="198" t="s">
        <v>379</v>
      </c>
      <c r="J45" s="87"/>
      <c r="K45" s="87"/>
    </row>
    <row r="46" spans="1:11" ht="11.25" customHeight="1" x14ac:dyDescent="0.2">
      <c r="A46" s="29"/>
      <c r="B46" s="92" t="s">
        <v>419</v>
      </c>
      <c r="C46" s="91">
        <v>528</v>
      </c>
      <c r="D46" s="91">
        <v>384</v>
      </c>
      <c r="E46" s="91">
        <v>768</v>
      </c>
      <c r="F46" s="91">
        <v>944</v>
      </c>
      <c r="G46" s="91">
        <v>1014</v>
      </c>
      <c r="H46" s="93">
        <v>70</v>
      </c>
      <c r="I46" s="198" t="s">
        <v>553</v>
      </c>
      <c r="J46" s="87"/>
      <c r="K46" s="87"/>
    </row>
    <row r="47" spans="1:11" ht="11.25" customHeight="1" x14ac:dyDescent="0.2">
      <c r="A47" s="29"/>
      <c r="B47" s="92" t="s">
        <v>405</v>
      </c>
      <c r="C47" s="91">
        <v>256</v>
      </c>
      <c r="D47" s="91">
        <v>544</v>
      </c>
      <c r="E47" s="91">
        <v>1552</v>
      </c>
      <c r="F47" s="91">
        <v>1312</v>
      </c>
      <c r="G47" s="91">
        <v>928</v>
      </c>
      <c r="H47" s="93">
        <v>-384</v>
      </c>
      <c r="I47" s="198" t="s">
        <v>897</v>
      </c>
      <c r="J47" s="87"/>
      <c r="K47" s="87"/>
    </row>
    <row r="48" spans="1:11" ht="11.25" customHeight="1" x14ac:dyDescent="0.2">
      <c r="A48" s="29"/>
      <c r="B48" s="92" t="s">
        <v>413</v>
      </c>
      <c r="C48" s="91">
        <v>144</v>
      </c>
      <c r="D48" s="91">
        <v>128</v>
      </c>
      <c r="E48" s="91">
        <v>384</v>
      </c>
      <c r="F48" s="91">
        <v>672</v>
      </c>
      <c r="G48" s="91">
        <v>363</v>
      </c>
      <c r="H48" s="93">
        <v>-309</v>
      </c>
      <c r="I48" s="198" t="s">
        <v>898</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420</v>
      </c>
      <c r="B50" s="92"/>
      <c r="C50" s="91"/>
      <c r="D50" s="91"/>
      <c r="E50" s="91"/>
      <c r="F50" s="91"/>
      <c r="G50" s="91"/>
      <c r="H50" s="93"/>
      <c r="I50" s="198"/>
      <c r="J50" s="87"/>
      <c r="K50" s="87"/>
    </row>
    <row r="51" spans="1:11" ht="11.25" customHeight="1" x14ac:dyDescent="0.2">
      <c r="A51" s="29"/>
      <c r="B51" s="92" t="s">
        <v>270</v>
      </c>
      <c r="C51" s="91">
        <v>25744</v>
      </c>
      <c r="D51" s="91">
        <v>31008</v>
      </c>
      <c r="E51" s="91">
        <v>33200</v>
      </c>
      <c r="F51" s="91">
        <v>35280</v>
      </c>
      <c r="G51" s="91">
        <v>37278</v>
      </c>
      <c r="H51" s="93">
        <v>1998</v>
      </c>
      <c r="I51" s="198" t="s">
        <v>899</v>
      </c>
      <c r="J51" s="87"/>
      <c r="K51" s="87"/>
    </row>
    <row r="52" spans="1:11" ht="11.25" customHeight="1" x14ac:dyDescent="0.2">
      <c r="A52" s="29"/>
      <c r="B52" s="92" t="s">
        <v>422</v>
      </c>
      <c r="C52" s="91">
        <v>3728</v>
      </c>
      <c r="D52" s="91">
        <v>4160</v>
      </c>
      <c r="E52" s="91">
        <v>4608</v>
      </c>
      <c r="F52" s="91">
        <v>4656</v>
      </c>
      <c r="G52" s="91">
        <v>4369</v>
      </c>
      <c r="H52" s="93">
        <v>-287</v>
      </c>
      <c r="I52" s="198" t="s">
        <v>277</v>
      </c>
      <c r="J52" s="87"/>
      <c r="K52" s="87"/>
    </row>
    <row r="53" spans="1:11" ht="11.25" customHeight="1" x14ac:dyDescent="0.2">
      <c r="A53" s="29"/>
      <c r="B53" s="92" t="s">
        <v>284</v>
      </c>
      <c r="C53" s="91">
        <v>2816</v>
      </c>
      <c r="D53" s="91">
        <v>3136</v>
      </c>
      <c r="E53" s="91">
        <v>4176</v>
      </c>
      <c r="F53" s="91">
        <v>3760</v>
      </c>
      <c r="G53" s="91">
        <v>3759</v>
      </c>
      <c r="H53" s="93">
        <v>-1</v>
      </c>
      <c r="I53" s="198" t="s">
        <v>377</v>
      </c>
      <c r="J53" s="87"/>
      <c r="K53" s="87"/>
    </row>
    <row r="54" spans="1:11" ht="11.25" customHeight="1" x14ac:dyDescent="0.2">
      <c r="A54" s="29"/>
      <c r="B54" s="92" t="s">
        <v>260</v>
      </c>
      <c r="C54" s="91">
        <v>1952</v>
      </c>
      <c r="D54" s="91">
        <v>1696</v>
      </c>
      <c r="E54" s="91">
        <v>1616</v>
      </c>
      <c r="F54" s="91">
        <v>1696</v>
      </c>
      <c r="G54" s="91">
        <v>2339</v>
      </c>
      <c r="H54" s="93">
        <v>643</v>
      </c>
      <c r="I54" s="198" t="s">
        <v>900</v>
      </c>
      <c r="J54" s="87"/>
      <c r="K54" s="87"/>
    </row>
    <row r="55" spans="1:11" ht="11.25" customHeight="1" x14ac:dyDescent="0.2">
      <c r="A55" s="42"/>
      <c r="B55" s="44"/>
      <c r="C55" s="44"/>
      <c r="D55" s="44"/>
      <c r="E55" s="44"/>
      <c r="F55" s="44"/>
      <c r="G55" s="44"/>
      <c r="H55" s="183"/>
      <c r="I55" s="199"/>
      <c r="J55" s="42"/>
      <c r="K55" s="4"/>
    </row>
    <row r="56" spans="1:11" ht="11.25" customHeight="1" x14ac:dyDescent="0.2">
      <c r="A56"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K47"/>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901</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2496</v>
      </c>
      <c r="D9" s="36">
        <v>3200</v>
      </c>
      <c r="E9" s="36">
        <v>3968</v>
      </c>
      <c r="F9" s="35">
        <v>4608</v>
      </c>
      <c r="G9" s="35">
        <v>4250</v>
      </c>
      <c r="H9" s="35">
        <v>-358</v>
      </c>
      <c r="I9" s="197" t="s">
        <v>273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640</v>
      </c>
      <c r="D12" s="91">
        <v>1360</v>
      </c>
      <c r="E12" s="93">
        <v>1344</v>
      </c>
      <c r="F12" s="93">
        <v>1424</v>
      </c>
      <c r="G12" s="91">
        <v>1227</v>
      </c>
      <c r="H12" s="93">
        <v>-197</v>
      </c>
      <c r="I12" s="198" t="s">
        <v>902</v>
      </c>
    </row>
    <row r="13" spans="1:11" ht="11.25" customHeight="1" x14ac:dyDescent="0.2">
      <c r="A13" s="30"/>
      <c r="B13" s="92" t="s">
        <v>35</v>
      </c>
      <c r="C13" s="93">
        <v>1104</v>
      </c>
      <c r="D13" s="93">
        <v>1216</v>
      </c>
      <c r="E13" s="93">
        <v>1728</v>
      </c>
      <c r="F13" s="93">
        <v>2160</v>
      </c>
      <c r="G13" s="93">
        <v>1732</v>
      </c>
      <c r="H13" s="93">
        <v>-428</v>
      </c>
      <c r="I13" s="198" t="s">
        <v>903</v>
      </c>
    </row>
    <row r="14" spans="1:11" ht="11.25" customHeight="1" x14ac:dyDescent="0.2">
      <c r="A14" s="30"/>
      <c r="B14" s="92" t="s">
        <v>14</v>
      </c>
      <c r="C14" s="93">
        <v>176</v>
      </c>
      <c r="D14" s="93">
        <v>192</v>
      </c>
      <c r="E14" s="93">
        <v>64</v>
      </c>
      <c r="F14" s="93">
        <v>272</v>
      </c>
      <c r="G14" s="93">
        <v>445</v>
      </c>
      <c r="H14" s="93">
        <v>173</v>
      </c>
      <c r="I14" s="198" t="s">
        <v>904</v>
      </c>
    </row>
    <row r="15" spans="1:11" ht="11.25" customHeight="1" x14ac:dyDescent="0.2">
      <c r="A15" s="30"/>
      <c r="B15" s="92" t="s">
        <v>15</v>
      </c>
      <c r="C15" s="93">
        <v>160</v>
      </c>
      <c r="D15" s="93">
        <v>112</v>
      </c>
      <c r="E15" s="93">
        <v>48</v>
      </c>
      <c r="F15" s="93">
        <v>160</v>
      </c>
      <c r="G15" s="93">
        <v>133</v>
      </c>
      <c r="H15" s="93">
        <v>-27</v>
      </c>
      <c r="I15" s="198" t="s">
        <v>680</v>
      </c>
    </row>
    <row r="16" spans="1:11" ht="11.25" customHeight="1" x14ac:dyDescent="0.2">
      <c r="A16" s="32"/>
      <c r="B16" s="92" t="s">
        <v>36</v>
      </c>
      <c r="C16" s="93">
        <v>32</v>
      </c>
      <c r="D16" s="93">
        <v>64</v>
      </c>
      <c r="E16" s="93">
        <v>48</v>
      </c>
      <c r="F16" s="93">
        <v>80</v>
      </c>
      <c r="G16" s="93">
        <v>120</v>
      </c>
      <c r="H16" s="93">
        <v>40</v>
      </c>
      <c r="I16" s="198" t="s">
        <v>861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128</v>
      </c>
      <c r="D19" s="91">
        <v>320</v>
      </c>
      <c r="E19" s="91">
        <v>368</v>
      </c>
      <c r="F19" s="91">
        <v>480</v>
      </c>
      <c r="G19" s="91">
        <v>310</v>
      </c>
      <c r="H19" s="93">
        <v>-170</v>
      </c>
      <c r="I19" s="198" t="s">
        <v>759</v>
      </c>
    </row>
    <row r="20" spans="1:9" ht="11.25" customHeight="1" x14ac:dyDescent="0.2">
      <c r="A20" s="32"/>
      <c r="B20" s="92" t="s">
        <v>17</v>
      </c>
      <c r="C20" s="91">
        <v>496</v>
      </c>
      <c r="D20" s="91">
        <v>336</v>
      </c>
      <c r="E20" s="91">
        <v>336</v>
      </c>
      <c r="F20" s="91">
        <v>560</v>
      </c>
      <c r="G20" s="91">
        <v>300</v>
      </c>
      <c r="H20" s="93">
        <v>-260</v>
      </c>
      <c r="I20" s="198" t="s">
        <v>905</v>
      </c>
    </row>
    <row r="21" spans="1:9" ht="11.25" customHeight="1" x14ac:dyDescent="0.2">
      <c r="A21" s="30"/>
      <c r="B21" s="92" t="s">
        <v>18</v>
      </c>
      <c r="C21" s="91">
        <v>464</v>
      </c>
      <c r="D21" s="91">
        <v>528</v>
      </c>
      <c r="E21" s="91">
        <v>832</v>
      </c>
      <c r="F21" s="91">
        <v>768</v>
      </c>
      <c r="G21" s="91">
        <v>638</v>
      </c>
      <c r="H21" s="93">
        <v>-130</v>
      </c>
      <c r="I21" s="198" t="s">
        <v>680</v>
      </c>
    </row>
    <row r="22" spans="1:9" ht="11.25" customHeight="1" x14ac:dyDescent="0.2">
      <c r="A22" s="30"/>
      <c r="B22" s="92" t="s">
        <v>19</v>
      </c>
      <c r="C22" s="91">
        <v>304</v>
      </c>
      <c r="D22" s="91">
        <v>416</v>
      </c>
      <c r="E22" s="91">
        <v>448</v>
      </c>
      <c r="F22" s="91">
        <v>592</v>
      </c>
      <c r="G22" s="91">
        <v>594</v>
      </c>
      <c r="H22" s="93">
        <v>2</v>
      </c>
      <c r="I22" s="198" t="s">
        <v>337</v>
      </c>
    </row>
    <row r="23" spans="1:9" ht="11.25" customHeight="1" x14ac:dyDescent="0.2">
      <c r="A23" s="30"/>
      <c r="B23" s="92" t="s">
        <v>20</v>
      </c>
      <c r="C23" s="91">
        <v>400</v>
      </c>
      <c r="D23" s="91">
        <v>688</v>
      </c>
      <c r="E23" s="91">
        <v>816</v>
      </c>
      <c r="F23" s="91">
        <v>720</v>
      </c>
      <c r="G23" s="91">
        <v>926</v>
      </c>
      <c r="H23" s="93">
        <v>206</v>
      </c>
      <c r="I23" s="198" t="s">
        <v>586</v>
      </c>
    </row>
    <row r="24" spans="1:9" ht="11.25" customHeight="1" x14ac:dyDescent="0.2">
      <c r="A24" s="30"/>
      <c r="B24" s="92" t="s">
        <v>21</v>
      </c>
      <c r="C24" s="91">
        <v>480</v>
      </c>
      <c r="D24" s="91">
        <v>560</v>
      </c>
      <c r="E24" s="91">
        <v>912</v>
      </c>
      <c r="F24" s="91">
        <v>880</v>
      </c>
      <c r="G24" s="91">
        <v>1073</v>
      </c>
      <c r="H24" s="93">
        <v>193</v>
      </c>
      <c r="I24" s="198" t="s">
        <v>906</v>
      </c>
    </row>
    <row r="25" spans="1:9" ht="11.25" customHeight="1" x14ac:dyDescent="0.2">
      <c r="A25" s="30"/>
      <c r="B25" s="92" t="s">
        <v>38</v>
      </c>
      <c r="C25" s="91">
        <v>224</v>
      </c>
      <c r="D25" s="91">
        <v>352</v>
      </c>
      <c r="E25" s="91">
        <v>256</v>
      </c>
      <c r="F25" s="91">
        <v>608</v>
      </c>
      <c r="G25" s="91">
        <v>409</v>
      </c>
      <c r="H25" s="93">
        <v>-199</v>
      </c>
      <c r="I25" s="198" t="s">
        <v>907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96</v>
      </c>
      <c r="D28" s="91">
        <v>192</v>
      </c>
      <c r="E28" s="91">
        <v>160</v>
      </c>
      <c r="F28" s="91">
        <v>224</v>
      </c>
      <c r="G28" s="91">
        <v>196</v>
      </c>
      <c r="H28" s="93">
        <v>-28</v>
      </c>
      <c r="I28" s="198" t="s">
        <v>908</v>
      </c>
    </row>
    <row r="29" spans="1:9" ht="11.25" customHeight="1" x14ac:dyDescent="0.2">
      <c r="A29" s="30"/>
      <c r="B29" s="95" t="s">
        <v>27</v>
      </c>
      <c r="C29" s="91">
        <v>432</v>
      </c>
      <c r="D29" s="91">
        <v>512</v>
      </c>
      <c r="E29" s="91">
        <v>816</v>
      </c>
      <c r="F29" s="91">
        <v>672</v>
      </c>
      <c r="G29" s="91">
        <v>758</v>
      </c>
      <c r="H29" s="93">
        <v>86</v>
      </c>
      <c r="I29" s="198" t="s">
        <v>619</v>
      </c>
    </row>
    <row r="30" spans="1:9" ht="11.25" customHeight="1" x14ac:dyDescent="0.2">
      <c r="A30" s="30"/>
      <c r="B30" s="96" t="s">
        <v>23</v>
      </c>
      <c r="C30" s="91">
        <v>416</v>
      </c>
      <c r="D30" s="91">
        <v>944</v>
      </c>
      <c r="E30" s="91">
        <v>832</v>
      </c>
      <c r="F30" s="91">
        <v>1040</v>
      </c>
      <c r="G30" s="91">
        <v>755</v>
      </c>
      <c r="H30" s="93">
        <v>-285</v>
      </c>
      <c r="I30" s="198" t="s">
        <v>909</v>
      </c>
    </row>
    <row r="31" spans="1:9" ht="11.25" customHeight="1" x14ac:dyDescent="0.2">
      <c r="A31" s="30"/>
      <c r="B31" s="97" t="s">
        <v>24</v>
      </c>
      <c r="C31" s="91">
        <v>304</v>
      </c>
      <c r="D31" s="91">
        <v>176</v>
      </c>
      <c r="E31" s="91">
        <v>272</v>
      </c>
      <c r="F31" s="91">
        <v>352</v>
      </c>
      <c r="G31" s="91">
        <v>819</v>
      </c>
      <c r="H31" s="93">
        <v>467</v>
      </c>
      <c r="I31" s="198" t="s">
        <v>910</v>
      </c>
    </row>
    <row r="32" spans="1:9" ht="11.25" customHeight="1" x14ac:dyDescent="0.2">
      <c r="A32" s="30"/>
      <c r="B32" s="96" t="s">
        <v>29</v>
      </c>
      <c r="C32" s="91">
        <v>1248</v>
      </c>
      <c r="D32" s="91">
        <v>1376</v>
      </c>
      <c r="E32" s="91">
        <v>1888</v>
      </c>
      <c r="F32" s="91">
        <v>2320</v>
      </c>
      <c r="G32" s="91">
        <v>1722</v>
      </c>
      <c r="H32" s="93">
        <v>-598</v>
      </c>
      <c r="I32" s="198" t="s">
        <v>911</v>
      </c>
    </row>
    <row r="33" spans="1:11" ht="11.25" customHeight="1" x14ac:dyDescent="0.2">
      <c r="A33" s="30"/>
      <c r="B33" s="98" t="s">
        <v>28</v>
      </c>
      <c r="C33" s="43">
        <v>21.5</v>
      </c>
      <c r="D33" s="43">
        <v>14</v>
      </c>
      <c r="E33" s="43">
        <v>18.5</v>
      </c>
      <c r="F33" s="43">
        <v>23.5</v>
      </c>
      <c r="G33" s="43">
        <v>17.918699186991901</v>
      </c>
      <c r="H33" s="170">
        <v>-5.5813008130081299</v>
      </c>
      <c r="I33" s="198" t="s">
        <v>912</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1936</v>
      </c>
      <c r="D36" s="91">
        <v>2464</v>
      </c>
      <c r="E36" s="91">
        <v>3232</v>
      </c>
      <c r="F36" s="91">
        <v>3856</v>
      </c>
      <c r="G36" s="91">
        <v>3456</v>
      </c>
      <c r="H36" s="93">
        <v>-400</v>
      </c>
      <c r="I36" s="198" t="s">
        <v>913</v>
      </c>
      <c r="J36" s="87"/>
      <c r="K36" s="87"/>
    </row>
    <row r="37" spans="1:11" ht="11.25" customHeight="1" x14ac:dyDescent="0.2">
      <c r="A37" s="29"/>
      <c r="B37" s="92" t="s">
        <v>389</v>
      </c>
      <c r="C37" s="91">
        <v>384</v>
      </c>
      <c r="D37" s="91">
        <v>592</v>
      </c>
      <c r="E37" s="91">
        <v>512</v>
      </c>
      <c r="F37" s="91">
        <v>576</v>
      </c>
      <c r="G37" s="91">
        <v>428</v>
      </c>
      <c r="H37" s="93">
        <v>-148</v>
      </c>
      <c r="I37" s="198" t="s">
        <v>702</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270</v>
      </c>
      <c r="C40" s="91">
        <v>992</v>
      </c>
      <c r="D40" s="91">
        <v>960</v>
      </c>
      <c r="E40" s="91">
        <v>1280</v>
      </c>
      <c r="F40" s="91">
        <v>1440</v>
      </c>
      <c r="G40" s="91">
        <v>1209</v>
      </c>
      <c r="H40" s="93">
        <v>-231</v>
      </c>
      <c r="I40" s="198" t="s">
        <v>615</v>
      </c>
      <c r="J40" s="87"/>
      <c r="K40" s="87"/>
    </row>
    <row r="41" spans="1:11" ht="11.25" customHeight="1" x14ac:dyDescent="0.2">
      <c r="A41" s="29"/>
      <c r="B41" s="92" t="s">
        <v>831</v>
      </c>
      <c r="C41" s="91">
        <v>320</v>
      </c>
      <c r="D41" s="91">
        <v>576</v>
      </c>
      <c r="E41" s="91">
        <v>416</v>
      </c>
      <c r="F41" s="91">
        <v>784</v>
      </c>
      <c r="G41" s="91">
        <v>977</v>
      </c>
      <c r="H41" s="93">
        <v>193</v>
      </c>
      <c r="I41" s="198" t="s">
        <v>914</v>
      </c>
      <c r="J41" s="87"/>
      <c r="K41" s="87"/>
    </row>
    <row r="42" spans="1:11" ht="11.25" customHeight="1" x14ac:dyDescent="0.2">
      <c r="A42" s="29"/>
      <c r="B42" s="92" t="s">
        <v>407</v>
      </c>
      <c r="C42" s="91">
        <v>48</v>
      </c>
      <c r="D42" s="91">
        <v>560</v>
      </c>
      <c r="E42" s="91">
        <v>544</v>
      </c>
      <c r="F42" s="91">
        <v>672</v>
      </c>
      <c r="G42" s="91">
        <v>753</v>
      </c>
      <c r="H42" s="93">
        <v>81</v>
      </c>
      <c r="I42" s="198" t="s">
        <v>915</v>
      </c>
      <c r="J42" s="87"/>
      <c r="K42" s="87"/>
    </row>
    <row r="43" spans="1:11" ht="11.25" customHeight="1" x14ac:dyDescent="0.2">
      <c r="A43" s="29"/>
      <c r="B43" s="92"/>
      <c r="C43" s="91"/>
      <c r="D43" s="91"/>
      <c r="E43" s="91"/>
      <c r="F43" s="91"/>
      <c r="G43" s="91"/>
      <c r="H43" s="93"/>
      <c r="I43" s="198"/>
      <c r="J43" s="87"/>
      <c r="K43" s="87"/>
    </row>
    <row r="44" spans="1:11" ht="11.25" customHeight="1" x14ac:dyDescent="0.2">
      <c r="A44" s="29" t="s">
        <v>420</v>
      </c>
      <c r="B44" s="92"/>
      <c r="C44" s="91"/>
      <c r="D44" s="91"/>
      <c r="E44" s="91"/>
      <c r="F44" s="91"/>
      <c r="G44" s="91"/>
      <c r="H44" s="93"/>
      <c r="I44" s="198"/>
      <c r="J44" s="87"/>
      <c r="K44" s="87"/>
    </row>
    <row r="45" spans="1:11" ht="11.25" customHeight="1" x14ac:dyDescent="0.2">
      <c r="A45" s="29"/>
      <c r="B45" s="92" t="s">
        <v>272</v>
      </c>
      <c r="C45" s="91">
        <v>2368</v>
      </c>
      <c r="D45" s="91">
        <v>3088</v>
      </c>
      <c r="E45" s="91">
        <v>3856</v>
      </c>
      <c r="F45" s="91">
        <v>4448</v>
      </c>
      <c r="G45" s="91">
        <v>4105</v>
      </c>
      <c r="H45" s="93">
        <v>-343</v>
      </c>
      <c r="I45" s="198" t="s">
        <v>875</v>
      </c>
      <c r="J45" s="87"/>
      <c r="K45" s="87"/>
    </row>
    <row r="46" spans="1:11" ht="11.25" customHeight="1" x14ac:dyDescent="0.2">
      <c r="A46" s="42"/>
      <c r="B46" s="44"/>
      <c r="C46" s="44"/>
      <c r="D46" s="44"/>
      <c r="E46" s="44"/>
      <c r="F46" s="44"/>
      <c r="G46" s="44"/>
      <c r="H46" s="183"/>
      <c r="I46" s="199"/>
      <c r="J46" s="42"/>
      <c r="K46" s="4"/>
    </row>
    <row r="47" spans="1:11" ht="11.25" customHeight="1" x14ac:dyDescent="0.2">
      <c r="A47"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dimension ref="A1:K5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901</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42672</v>
      </c>
      <c r="D9" s="36">
        <v>48368</v>
      </c>
      <c r="E9" s="36">
        <v>55696</v>
      </c>
      <c r="F9" s="35">
        <v>66960</v>
      </c>
      <c r="G9" s="35">
        <v>65296</v>
      </c>
      <c r="H9" s="35">
        <v>-1664</v>
      </c>
      <c r="I9" s="197" t="s">
        <v>341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20128</v>
      </c>
      <c r="D12" s="91">
        <v>24576</v>
      </c>
      <c r="E12" s="93">
        <v>26304</v>
      </c>
      <c r="F12" s="93">
        <v>31360</v>
      </c>
      <c r="G12" s="91">
        <v>28125</v>
      </c>
      <c r="H12" s="93">
        <v>-3235</v>
      </c>
      <c r="I12" s="198" t="s">
        <v>587</v>
      </c>
    </row>
    <row r="13" spans="1:11" ht="11.25" customHeight="1" x14ac:dyDescent="0.2">
      <c r="A13" s="30"/>
      <c r="B13" s="92" t="s">
        <v>35</v>
      </c>
      <c r="C13" s="93">
        <v>12880</v>
      </c>
      <c r="D13" s="93">
        <v>14112</v>
      </c>
      <c r="E13" s="93">
        <v>17760</v>
      </c>
      <c r="F13" s="93">
        <v>23440</v>
      </c>
      <c r="G13" s="93">
        <v>22016</v>
      </c>
      <c r="H13" s="93">
        <v>-1424</v>
      </c>
      <c r="I13" s="198" t="s">
        <v>453</v>
      </c>
    </row>
    <row r="14" spans="1:11" ht="11.25" customHeight="1" x14ac:dyDescent="0.2">
      <c r="A14" s="30"/>
      <c r="B14" s="92" t="s">
        <v>14</v>
      </c>
      <c r="C14" s="93">
        <v>2288</v>
      </c>
      <c r="D14" s="93">
        <v>2192</v>
      </c>
      <c r="E14" s="93">
        <v>2560</v>
      </c>
      <c r="F14" s="93">
        <v>2816</v>
      </c>
      <c r="G14" s="93">
        <v>3378</v>
      </c>
      <c r="H14" s="93">
        <v>562</v>
      </c>
      <c r="I14" s="198" t="s">
        <v>916</v>
      </c>
    </row>
    <row r="15" spans="1:11" ht="11.25" customHeight="1" x14ac:dyDescent="0.2">
      <c r="A15" s="30"/>
      <c r="B15" s="92" t="s">
        <v>15</v>
      </c>
      <c r="C15" s="93">
        <v>1856</v>
      </c>
      <c r="D15" s="93">
        <v>1488</v>
      </c>
      <c r="E15" s="93">
        <v>1264</v>
      </c>
      <c r="F15" s="93">
        <v>1184</v>
      </c>
      <c r="G15" s="93">
        <v>1343</v>
      </c>
      <c r="H15" s="93">
        <v>159</v>
      </c>
      <c r="I15" s="198" t="s">
        <v>917</v>
      </c>
    </row>
    <row r="16" spans="1:11" ht="11.25" customHeight="1" x14ac:dyDescent="0.2">
      <c r="A16" s="32"/>
      <c r="B16" s="92" t="s">
        <v>36</v>
      </c>
      <c r="C16" s="93">
        <v>848</v>
      </c>
      <c r="D16" s="93">
        <v>672</v>
      </c>
      <c r="E16" s="93">
        <v>848</v>
      </c>
      <c r="F16" s="93">
        <v>1216</v>
      </c>
      <c r="G16" s="93">
        <v>1268</v>
      </c>
      <c r="H16" s="93">
        <v>52</v>
      </c>
      <c r="I16" s="198" t="s">
        <v>475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2416</v>
      </c>
      <c r="D19" s="91">
        <v>2784</v>
      </c>
      <c r="E19" s="91">
        <v>3344</v>
      </c>
      <c r="F19" s="91">
        <v>4256</v>
      </c>
      <c r="G19" s="91">
        <v>3603</v>
      </c>
      <c r="H19" s="93">
        <v>-653</v>
      </c>
      <c r="I19" s="198" t="s">
        <v>918</v>
      </c>
    </row>
    <row r="20" spans="1:9" ht="11.25" customHeight="1" x14ac:dyDescent="0.2">
      <c r="A20" s="32"/>
      <c r="B20" s="92" t="s">
        <v>17</v>
      </c>
      <c r="C20" s="91">
        <v>5552</v>
      </c>
      <c r="D20" s="91">
        <v>5600</v>
      </c>
      <c r="E20" s="91">
        <v>4816</v>
      </c>
      <c r="F20" s="91">
        <v>5888</v>
      </c>
      <c r="G20" s="91">
        <v>4387</v>
      </c>
      <c r="H20" s="93">
        <v>-1501</v>
      </c>
      <c r="I20" s="198" t="s">
        <v>919</v>
      </c>
    </row>
    <row r="21" spans="1:9" ht="11.25" customHeight="1" x14ac:dyDescent="0.2">
      <c r="A21" s="30"/>
      <c r="B21" s="92" t="s">
        <v>18</v>
      </c>
      <c r="C21" s="91">
        <v>10672</v>
      </c>
      <c r="D21" s="91">
        <v>12016</v>
      </c>
      <c r="E21" s="91">
        <v>13152</v>
      </c>
      <c r="F21" s="91">
        <v>15664</v>
      </c>
      <c r="G21" s="91">
        <v>13574</v>
      </c>
      <c r="H21" s="93">
        <v>-2090</v>
      </c>
      <c r="I21" s="198" t="s">
        <v>920</v>
      </c>
    </row>
    <row r="22" spans="1:9" ht="11.25" customHeight="1" x14ac:dyDescent="0.2">
      <c r="A22" s="30"/>
      <c r="B22" s="92" t="s">
        <v>19</v>
      </c>
      <c r="C22" s="91">
        <v>5328</v>
      </c>
      <c r="D22" s="91">
        <v>5760</v>
      </c>
      <c r="E22" s="91">
        <v>6528</v>
      </c>
      <c r="F22" s="91">
        <v>7488</v>
      </c>
      <c r="G22" s="91">
        <v>7499</v>
      </c>
      <c r="H22" s="93">
        <v>11</v>
      </c>
      <c r="I22" s="198" t="s">
        <v>710</v>
      </c>
    </row>
    <row r="23" spans="1:9" ht="11.25" customHeight="1" x14ac:dyDescent="0.2">
      <c r="A23" s="30"/>
      <c r="B23" s="92" t="s">
        <v>20</v>
      </c>
      <c r="C23" s="91">
        <v>6384</v>
      </c>
      <c r="D23" s="91">
        <v>7376</v>
      </c>
      <c r="E23" s="91">
        <v>8944</v>
      </c>
      <c r="F23" s="91">
        <v>10336</v>
      </c>
      <c r="G23" s="91">
        <v>11534</v>
      </c>
      <c r="H23" s="93">
        <v>1198</v>
      </c>
      <c r="I23" s="198" t="s">
        <v>703</v>
      </c>
    </row>
    <row r="24" spans="1:9" ht="11.25" customHeight="1" x14ac:dyDescent="0.2">
      <c r="A24" s="30"/>
      <c r="B24" s="92" t="s">
        <v>21</v>
      </c>
      <c r="C24" s="91">
        <v>8240</v>
      </c>
      <c r="D24" s="91">
        <v>9664</v>
      </c>
      <c r="E24" s="91">
        <v>12544</v>
      </c>
      <c r="F24" s="91">
        <v>14848</v>
      </c>
      <c r="G24" s="91">
        <v>15978</v>
      </c>
      <c r="H24" s="93">
        <v>1130</v>
      </c>
      <c r="I24" s="198" t="s">
        <v>516</v>
      </c>
    </row>
    <row r="25" spans="1:9" ht="11.25" customHeight="1" x14ac:dyDescent="0.2">
      <c r="A25" s="30"/>
      <c r="B25" s="92" t="s">
        <v>38</v>
      </c>
      <c r="C25" s="91">
        <v>4080</v>
      </c>
      <c r="D25" s="91">
        <v>5168</v>
      </c>
      <c r="E25" s="91">
        <v>6368</v>
      </c>
      <c r="F25" s="91">
        <v>8480</v>
      </c>
      <c r="G25" s="91">
        <v>8721</v>
      </c>
      <c r="H25" s="93">
        <v>241</v>
      </c>
      <c r="I25" s="198" t="s">
        <v>379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2496</v>
      </c>
      <c r="D28" s="91">
        <v>2384</v>
      </c>
      <c r="E28" s="91">
        <v>2896</v>
      </c>
      <c r="F28" s="91">
        <v>2704</v>
      </c>
      <c r="G28" s="91">
        <v>2283</v>
      </c>
      <c r="H28" s="93">
        <v>-421</v>
      </c>
      <c r="I28" s="198" t="s">
        <v>921</v>
      </c>
    </row>
    <row r="29" spans="1:9" ht="11.25" customHeight="1" x14ac:dyDescent="0.2">
      <c r="A29" s="30"/>
      <c r="B29" s="95" t="s">
        <v>27</v>
      </c>
      <c r="C29" s="91">
        <v>7456</v>
      </c>
      <c r="D29" s="91">
        <v>7472</v>
      </c>
      <c r="E29" s="91">
        <v>9008</v>
      </c>
      <c r="F29" s="91">
        <v>10592</v>
      </c>
      <c r="G29" s="91">
        <v>9706</v>
      </c>
      <c r="H29" s="93">
        <v>-886</v>
      </c>
      <c r="I29" s="198" t="s">
        <v>683</v>
      </c>
    </row>
    <row r="30" spans="1:9" ht="11.25" customHeight="1" x14ac:dyDescent="0.2">
      <c r="A30" s="30"/>
      <c r="B30" s="96" t="s">
        <v>23</v>
      </c>
      <c r="C30" s="91">
        <v>13040</v>
      </c>
      <c r="D30" s="91">
        <v>16848</v>
      </c>
      <c r="E30" s="91">
        <v>17872</v>
      </c>
      <c r="F30" s="91">
        <v>20800</v>
      </c>
      <c r="G30" s="91">
        <v>20174</v>
      </c>
      <c r="H30" s="93">
        <v>-626</v>
      </c>
      <c r="I30" s="198" t="s">
        <v>539</v>
      </c>
    </row>
    <row r="31" spans="1:9" ht="11.25" customHeight="1" x14ac:dyDescent="0.2">
      <c r="A31" s="30"/>
      <c r="B31" s="97" t="s">
        <v>24</v>
      </c>
      <c r="C31" s="91">
        <v>4592</v>
      </c>
      <c r="D31" s="91">
        <v>5408</v>
      </c>
      <c r="E31" s="91">
        <v>5552</v>
      </c>
      <c r="F31" s="91">
        <v>7840</v>
      </c>
      <c r="G31" s="91">
        <v>6604</v>
      </c>
      <c r="H31" s="93">
        <v>-1236</v>
      </c>
      <c r="I31" s="198" t="s">
        <v>446</v>
      </c>
    </row>
    <row r="32" spans="1:9" ht="11.25" customHeight="1" x14ac:dyDescent="0.2">
      <c r="A32" s="30"/>
      <c r="B32" s="96" t="s">
        <v>29</v>
      </c>
      <c r="C32" s="91">
        <v>15088</v>
      </c>
      <c r="D32" s="91">
        <v>16256</v>
      </c>
      <c r="E32" s="91">
        <v>20368</v>
      </c>
      <c r="F32" s="91">
        <v>25024</v>
      </c>
      <c r="G32" s="91">
        <v>26529</v>
      </c>
      <c r="H32" s="93">
        <v>1505</v>
      </c>
      <c r="I32" s="198" t="s">
        <v>435</v>
      </c>
    </row>
    <row r="33" spans="1:11" ht="11.25" customHeight="1" x14ac:dyDescent="0.2">
      <c r="A33" s="30"/>
      <c r="B33" s="98" t="s">
        <v>28</v>
      </c>
      <c r="C33" s="43">
        <v>13.4470588235294</v>
      </c>
      <c r="D33" s="43">
        <v>13.2318181818182</v>
      </c>
      <c r="E33" s="43">
        <v>13.504132231405</v>
      </c>
      <c r="F33" s="43">
        <v>14.2563291139241</v>
      </c>
      <c r="G33" s="43">
        <v>14.811738648947999</v>
      </c>
      <c r="H33" s="170">
        <v>0.555409535023902</v>
      </c>
      <c r="I33" s="198" t="s">
        <v>385</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33872</v>
      </c>
      <c r="D36" s="91">
        <v>37744</v>
      </c>
      <c r="E36" s="91">
        <v>44384</v>
      </c>
      <c r="F36" s="91">
        <v>53280</v>
      </c>
      <c r="G36" s="91">
        <v>52528</v>
      </c>
      <c r="H36" s="93">
        <v>-752</v>
      </c>
      <c r="I36" s="198" t="s">
        <v>309</v>
      </c>
      <c r="J36" s="87"/>
      <c r="K36" s="87"/>
    </row>
    <row r="37" spans="1:11" ht="11.25" customHeight="1" x14ac:dyDescent="0.2">
      <c r="A37" s="29"/>
      <c r="B37" s="92" t="s">
        <v>389</v>
      </c>
      <c r="C37" s="91">
        <v>5120</v>
      </c>
      <c r="D37" s="91">
        <v>7008</v>
      </c>
      <c r="E37" s="91">
        <v>7712</v>
      </c>
      <c r="F37" s="91">
        <v>9072</v>
      </c>
      <c r="G37" s="91">
        <v>7802</v>
      </c>
      <c r="H37" s="93">
        <v>-1270</v>
      </c>
      <c r="I37" s="198" t="s">
        <v>753</v>
      </c>
      <c r="J37" s="87"/>
      <c r="K37" s="87"/>
    </row>
    <row r="38" spans="1:11" ht="11.25" customHeight="1" x14ac:dyDescent="0.2">
      <c r="A38" s="29"/>
      <c r="B38" s="92" t="s">
        <v>391</v>
      </c>
      <c r="C38" s="91">
        <v>2320</v>
      </c>
      <c r="D38" s="91">
        <v>2400</v>
      </c>
      <c r="E38" s="91">
        <v>2112</v>
      </c>
      <c r="F38" s="91">
        <v>2640</v>
      </c>
      <c r="G38" s="91">
        <v>2907</v>
      </c>
      <c r="H38" s="93">
        <v>267</v>
      </c>
      <c r="I38" s="198" t="s">
        <v>347</v>
      </c>
      <c r="J38" s="87"/>
      <c r="K38" s="87"/>
    </row>
    <row r="39" spans="1:11" ht="11.25" customHeight="1" x14ac:dyDescent="0.2">
      <c r="A39" s="29"/>
      <c r="B39" s="92" t="s">
        <v>393</v>
      </c>
      <c r="C39" s="91">
        <v>1008</v>
      </c>
      <c r="D39" s="91">
        <v>720</v>
      </c>
      <c r="E39" s="91">
        <v>976</v>
      </c>
      <c r="F39" s="91">
        <v>1616</v>
      </c>
      <c r="G39" s="91">
        <v>1577</v>
      </c>
      <c r="H39" s="93">
        <v>-39</v>
      </c>
      <c r="I39" s="198" t="s">
        <v>625</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270</v>
      </c>
      <c r="C42" s="91">
        <v>14064</v>
      </c>
      <c r="D42" s="91">
        <v>14720</v>
      </c>
      <c r="E42" s="91">
        <v>17248</v>
      </c>
      <c r="F42" s="91">
        <v>22208</v>
      </c>
      <c r="G42" s="91">
        <v>21949</v>
      </c>
      <c r="H42" s="93">
        <v>-259</v>
      </c>
      <c r="I42" s="198" t="s">
        <v>358</v>
      </c>
      <c r="J42" s="87"/>
      <c r="K42" s="87"/>
    </row>
    <row r="43" spans="1:11" ht="11.25" customHeight="1" x14ac:dyDescent="0.2">
      <c r="A43" s="29"/>
      <c r="B43" s="92" t="s">
        <v>831</v>
      </c>
      <c r="C43" s="91">
        <v>3248</v>
      </c>
      <c r="D43" s="91">
        <v>5360</v>
      </c>
      <c r="E43" s="91">
        <v>5568</v>
      </c>
      <c r="F43" s="91">
        <v>6240</v>
      </c>
      <c r="G43" s="91">
        <v>11050</v>
      </c>
      <c r="H43" s="93">
        <v>4810</v>
      </c>
      <c r="I43" s="198" t="s">
        <v>565</v>
      </c>
      <c r="J43" s="87"/>
      <c r="K43" s="87"/>
    </row>
    <row r="44" spans="1:11" ht="11.25" customHeight="1" x14ac:dyDescent="0.2">
      <c r="A44" s="29"/>
      <c r="B44" s="92" t="s">
        <v>401</v>
      </c>
      <c r="C44" s="91">
        <v>7312</v>
      </c>
      <c r="D44" s="91">
        <v>7680</v>
      </c>
      <c r="E44" s="91">
        <v>7664</v>
      </c>
      <c r="F44" s="91">
        <v>9328</v>
      </c>
      <c r="G44" s="91">
        <v>7327</v>
      </c>
      <c r="H44" s="93">
        <v>-2001</v>
      </c>
      <c r="I44" s="198" t="s">
        <v>922</v>
      </c>
      <c r="J44" s="87"/>
      <c r="K44" s="87"/>
    </row>
    <row r="45" spans="1:11" ht="11.25" customHeight="1" x14ac:dyDescent="0.2">
      <c r="A45" s="29"/>
      <c r="B45" s="92" t="s">
        <v>407</v>
      </c>
      <c r="C45" s="91">
        <v>352</v>
      </c>
      <c r="D45" s="91">
        <v>2720</v>
      </c>
      <c r="E45" s="91">
        <v>3952</v>
      </c>
      <c r="F45" s="91">
        <v>4592</v>
      </c>
      <c r="G45" s="91">
        <v>6249</v>
      </c>
      <c r="H45" s="93">
        <v>1657</v>
      </c>
      <c r="I45" s="198" t="s">
        <v>923</v>
      </c>
      <c r="J45" s="87"/>
      <c r="K45" s="87"/>
    </row>
    <row r="46" spans="1:11" ht="11.25" customHeight="1" x14ac:dyDescent="0.2">
      <c r="A46" s="29"/>
      <c r="B46" s="92" t="s">
        <v>419</v>
      </c>
      <c r="C46" s="91">
        <v>9008</v>
      </c>
      <c r="D46" s="91">
        <v>7472</v>
      </c>
      <c r="E46" s="91">
        <v>6576</v>
      </c>
      <c r="F46" s="91">
        <v>6944</v>
      </c>
      <c r="G46" s="91">
        <v>5641</v>
      </c>
      <c r="H46" s="93">
        <v>-1303</v>
      </c>
      <c r="I46" s="198" t="s">
        <v>924</v>
      </c>
      <c r="J46" s="87"/>
      <c r="K46" s="87"/>
    </row>
    <row r="47" spans="1:11" ht="11.25" customHeight="1" x14ac:dyDescent="0.2">
      <c r="A47" s="29"/>
      <c r="B47" s="92" t="s">
        <v>402</v>
      </c>
      <c r="C47" s="91">
        <v>3248</v>
      </c>
      <c r="D47" s="91">
        <v>4192</v>
      </c>
      <c r="E47" s="91">
        <v>3696</v>
      </c>
      <c r="F47" s="91">
        <v>4208</v>
      </c>
      <c r="G47" s="91">
        <v>4771</v>
      </c>
      <c r="H47" s="93">
        <v>563</v>
      </c>
      <c r="I47" s="198" t="s">
        <v>917</v>
      </c>
      <c r="J47" s="87"/>
      <c r="K47" s="87"/>
    </row>
    <row r="48" spans="1:11" ht="11.25" customHeight="1" x14ac:dyDescent="0.2">
      <c r="A48" s="29"/>
      <c r="B48" s="92" t="s">
        <v>403</v>
      </c>
      <c r="C48" s="91">
        <v>1728</v>
      </c>
      <c r="D48" s="91">
        <v>1728</v>
      </c>
      <c r="E48" s="91">
        <v>1952</v>
      </c>
      <c r="F48" s="91">
        <v>2240</v>
      </c>
      <c r="G48" s="91">
        <v>2227</v>
      </c>
      <c r="H48" s="93">
        <v>-13</v>
      </c>
      <c r="I48" s="198" t="s">
        <v>336</v>
      </c>
      <c r="J48" s="87"/>
      <c r="K48" s="87"/>
    </row>
    <row r="49" spans="1:11" ht="11.25" customHeight="1" x14ac:dyDescent="0.2">
      <c r="A49" s="29"/>
      <c r="B49" s="92" t="s">
        <v>411</v>
      </c>
      <c r="C49" s="91">
        <v>1488</v>
      </c>
      <c r="D49" s="91">
        <v>1936</v>
      </c>
      <c r="E49" s="91">
        <v>4576</v>
      </c>
      <c r="F49" s="91">
        <v>5984</v>
      </c>
      <c r="G49" s="91">
        <v>1996</v>
      </c>
      <c r="H49" s="93">
        <v>-3988</v>
      </c>
      <c r="I49" s="198" t="s">
        <v>925</v>
      </c>
      <c r="J49" s="87"/>
      <c r="K49" s="87"/>
    </row>
    <row r="50" spans="1:11" ht="11.25" customHeight="1" x14ac:dyDescent="0.2">
      <c r="A50" s="29"/>
      <c r="B50" s="92" t="s">
        <v>926</v>
      </c>
      <c r="C50" s="91">
        <v>0</v>
      </c>
      <c r="D50" s="91">
        <v>80</v>
      </c>
      <c r="E50" s="91">
        <v>688</v>
      </c>
      <c r="F50" s="91">
        <v>1264</v>
      </c>
      <c r="G50" s="91">
        <v>711</v>
      </c>
      <c r="H50" s="93">
        <v>-553</v>
      </c>
      <c r="I50" s="198" t="s">
        <v>927</v>
      </c>
      <c r="J50" s="87"/>
      <c r="K50" s="87"/>
    </row>
    <row r="51" spans="1:11" ht="11.25" customHeight="1" x14ac:dyDescent="0.2">
      <c r="A51" s="29"/>
      <c r="B51" s="92" t="s">
        <v>405</v>
      </c>
      <c r="C51" s="91">
        <v>400</v>
      </c>
      <c r="D51" s="91">
        <v>608</v>
      </c>
      <c r="E51" s="91">
        <v>1136</v>
      </c>
      <c r="F51" s="91">
        <v>1040</v>
      </c>
      <c r="G51" s="91">
        <v>645</v>
      </c>
      <c r="H51" s="93">
        <v>-395</v>
      </c>
      <c r="I51" s="198" t="s">
        <v>928</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420</v>
      </c>
      <c r="B53" s="92"/>
      <c r="C53" s="91"/>
      <c r="D53" s="91"/>
      <c r="E53" s="91"/>
      <c r="F53" s="91"/>
      <c r="G53" s="91"/>
      <c r="H53" s="93"/>
      <c r="I53" s="198"/>
      <c r="J53" s="87"/>
      <c r="K53" s="87"/>
    </row>
    <row r="54" spans="1:11" ht="11.25" customHeight="1" x14ac:dyDescent="0.2">
      <c r="A54" s="29"/>
      <c r="B54" s="92" t="s">
        <v>272</v>
      </c>
      <c r="C54" s="91">
        <v>40992</v>
      </c>
      <c r="D54" s="91">
        <v>46976</v>
      </c>
      <c r="E54" s="91">
        <v>54304</v>
      </c>
      <c r="F54" s="91">
        <v>65216</v>
      </c>
      <c r="G54" s="91">
        <v>63301</v>
      </c>
      <c r="H54" s="93">
        <v>-1915</v>
      </c>
      <c r="I54" s="198" t="s">
        <v>356</v>
      </c>
      <c r="J54" s="87"/>
      <c r="K54" s="87"/>
    </row>
    <row r="55" spans="1:11" ht="11.25" customHeight="1" x14ac:dyDescent="0.2">
      <c r="A55" s="29"/>
      <c r="B55" s="92" t="s">
        <v>422</v>
      </c>
      <c r="C55" s="91">
        <v>544</v>
      </c>
      <c r="D55" s="91">
        <v>288</v>
      </c>
      <c r="E55" s="91">
        <v>368</v>
      </c>
      <c r="F55" s="91">
        <v>496</v>
      </c>
      <c r="G55" s="91">
        <v>647</v>
      </c>
      <c r="H55" s="93">
        <v>151</v>
      </c>
      <c r="I55" s="198" t="s">
        <v>654</v>
      </c>
      <c r="J55" s="87"/>
      <c r="K55" s="87"/>
    </row>
    <row r="56" spans="1:11" ht="11.25" customHeight="1" x14ac:dyDescent="0.2">
      <c r="A56" s="42"/>
      <c r="B56" s="44"/>
      <c r="C56" s="44"/>
      <c r="D56" s="44"/>
      <c r="E56" s="44"/>
      <c r="F56" s="44"/>
      <c r="G56" s="44"/>
      <c r="H56" s="183"/>
      <c r="I56" s="199"/>
      <c r="J56" s="42"/>
      <c r="K56" s="4"/>
    </row>
    <row r="57" spans="1:11" ht="11.25" customHeight="1" x14ac:dyDescent="0.2">
      <c r="A57"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7"/>
  <dimension ref="A1:K4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929</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2016</v>
      </c>
      <c r="D9" s="36">
        <v>2464</v>
      </c>
      <c r="E9" s="36">
        <v>3520</v>
      </c>
      <c r="F9" s="35">
        <v>4096</v>
      </c>
      <c r="G9" s="35">
        <v>2733</v>
      </c>
      <c r="H9" s="35">
        <v>-1363</v>
      </c>
      <c r="I9" s="197" t="s">
        <v>281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992</v>
      </c>
      <c r="D12" s="91">
        <v>1264</v>
      </c>
      <c r="E12" s="93">
        <v>2224</v>
      </c>
      <c r="F12" s="93">
        <v>2304</v>
      </c>
      <c r="G12" s="91">
        <v>1368</v>
      </c>
      <c r="H12" s="93">
        <v>-936</v>
      </c>
      <c r="I12" s="198" t="s">
        <v>930</v>
      </c>
    </row>
    <row r="13" spans="1:11" ht="11.25" customHeight="1" x14ac:dyDescent="0.2">
      <c r="A13" s="30"/>
      <c r="B13" s="92" t="s">
        <v>35</v>
      </c>
      <c r="C13" s="93">
        <v>512</v>
      </c>
      <c r="D13" s="93">
        <v>672</v>
      </c>
      <c r="E13" s="93">
        <v>752</v>
      </c>
      <c r="F13" s="93">
        <v>960</v>
      </c>
      <c r="G13" s="93">
        <v>687</v>
      </c>
      <c r="H13" s="93">
        <v>-273</v>
      </c>
      <c r="I13" s="198" t="s">
        <v>931</v>
      </c>
    </row>
    <row r="14" spans="1:11" ht="11.25" customHeight="1" x14ac:dyDescent="0.2">
      <c r="A14" s="30"/>
      <c r="B14" s="92" t="s">
        <v>14</v>
      </c>
      <c r="C14" s="93">
        <v>208</v>
      </c>
      <c r="D14" s="93">
        <v>176</v>
      </c>
      <c r="E14" s="93">
        <v>224</v>
      </c>
      <c r="F14" s="93">
        <v>320</v>
      </c>
      <c r="G14" s="93">
        <v>289</v>
      </c>
      <c r="H14" s="93">
        <v>-31</v>
      </c>
      <c r="I14" s="198" t="s">
        <v>621</v>
      </c>
    </row>
    <row r="15" spans="1:11" ht="11.25" customHeight="1" x14ac:dyDescent="0.2">
      <c r="A15" s="30"/>
      <c r="B15" s="92" t="s">
        <v>15</v>
      </c>
      <c r="C15" s="93">
        <v>144</v>
      </c>
      <c r="D15" s="93">
        <v>192</v>
      </c>
      <c r="E15" s="93">
        <v>144</v>
      </c>
      <c r="F15" s="93">
        <v>272</v>
      </c>
      <c r="G15" s="93">
        <v>173</v>
      </c>
      <c r="H15" s="93">
        <v>-99</v>
      </c>
      <c r="I15" s="198" t="s">
        <v>932</v>
      </c>
    </row>
    <row r="16" spans="1:11" ht="11.25" customHeight="1" x14ac:dyDescent="0.2">
      <c r="A16" s="32"/>
      <c r="B16" s="92" t="s">
        <v>36</v>
      </c>
      <c r="C16" s="93">
        <v>48</v>
      </c>
      <c r="D16" s="93">
        <v>32</v>
      </c>
      <c r="E16" s="93">
        <v>64</v>
      </c>
      <c r="F16" s="93">
        <v>48</v>
      </c>
      <c r="G16" s="93">
        <v>37</v>
      </c>
      <c r="H16" s="93">
        <v>-11</v>
      </c>
      <c r="I16" s="198" t="s">
        <v>665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288</v>
      </c>
      <c r="D19" s="91">
        <v>352</v>
      </c>
      <c r="E19" s="91">
        <v>272</v>
      </c>
      <c r="F19" s="91">
        <v>272</v>
      </c>
      <c r="G19" s="91">
        <v>274</v>
      </c>
      <c r="H19" s="93">
        <v>2</v>
      </c>
      <c r="I19" s="198" t="s">
        <v>823</v>
      </c>
    </row>
    <row r="20" spans="1:9" ht="11.25" customHeight="1" x14ac:dyDescent="0.2">
      <c r="A20" s="32"/>
      <c r="B20" s="92" t="s">
        <v>17</v>
      </c>
      <c r="C20" s="91">
        <v>304</v>
      </c>
      <c r="D20" s="91">
        <v>320</v>
      </c>
      <c r="E20" s="91">
        <v>512</v>
      </c>
      <c r="F20" s="91">
        <v>736</v>
      </c>
      <c r="G20" s="91">
        <v>461</v>
      </c>
      <c r="H20" s="93">
        <v>-275</v>
      </c>
      <c r="I20" s="198" t="s">
        <v>933</v>
      </c>
    </row>
    <row r="21" spans="1:9" ht="11.25" customHeight="1" x14ac:dyDescent="0.2">
      <c r="A21" s="30"/>
      <c r="B21" s="92" t="s">
        <v>18</v>
      </c>
      <c r="C21" s="91">
        <v>224</v>
      </c>
      <c r="D21" s="91">
        <v>320</v>
      </c>
      <c r="E21" s="91">
        <v>448</v>
      </c>
      <c r="F21" s="91">
        <v>704</v>
      </c>
      <c r="G21" s="91">
        <v>473</v>
      </c>
      <c r="H21" s="93">
        <v>-231</v>
      </c>
      <c r="I21" s="198" t="s">
        <v>934</v>
      </c>
    </row>
    <row r="22" spans="1:9" ht="11.25" customHeight="1" x14ac:dyDescent="0.2">
      <c r="A22" s="30"/>
      <c r="B22" s="92" t="s">
        <v>19</v>
      </c>
      <c r="C22" s="91">
        <v>240</v>
      </c>
      <c r="D22" s="91">
        <v>400</v>
      </c>
      <c r="E22" s="91">
        <v>640</v>
      </c>
      <c r="F22" s="91">
        <v>544</v>
      </c>
      <c r="G22" s="91">
        <v>431</v>
      </c>
      <c r="H22" s="93">
        <v>-113</v>
      </c>
      <c r="I22" s="198" t="s">
        <v>935</v>
      </c>
    </row>
    <row r="23" spans="1:9" ht="11.25" customHeight="1" x14ac:dyDescent="0.2">
      <c r="A23" s="30"/>
      <c r="B23" s="92" t="s">
        <v>20</v>
      </c>
      <c r="C23" s="91">
        <v>432</v>
      </c>
      <c r="D23" s="91">
        <v>528</v>
      </c>
      <c r="E23" s="91">
        <v>816</v>
      </c>
      <c r="F23" s="91">
        <v>656</v>
      </c>
      <c r="G23" s="91">
        <v>516</v>
      </c>
      <c r="H23" s="93">
        <v>-140</v>
      </c>
      <c r="I23" s="198" t="s">
        <v>936</v>
      </c>
    </row>
    <row r="24" spans="1:9" ht="11.25" customHeight="1" x14ac:dyDescent="0.2">
      <c r="A24" s="30"/>
      <c r="B24" s="92" t="s">
        <v>21</v>
      </c>
      <c r="C24" s="91">
        <v>368</v>
      </c>
      <c r="D24" s="91">
        <v>432</v>
      </c>
      <c r="E24" s="91">
        <v>576</v>
      </c>
      <c r="F24" s="91">
        <v>832</v>
      </c>
      <c r="G24" s="91">
        <v>403</v>
      </c>
      <c r="H24" s="93">
        <v>-429</v>
      </c>
      <c r="I24" s="198" t="s">
        <v>937</v>
      </c>
    </row>
    <row r="25" spans="1:9" ht="11.25" customHeight="1" x14ac:dyDescent="0.2">
      <c r="A25" s="30"/>
      <c r="B25" s="92" t="s">
        <v>38</v>
      </c>
      <c r="C25" s="91">
        <v>160</v>
      </c>
      <c r="D25" s="91">
        <v>112</v>
      </c>
      <c r="E25" s="91">
        <v>256</v>
      </c>
      <c r="F25" s="91">
        <v>352</v>
      </c>
      <c r="G25" s="91">
        <v>175</v>
      </c>
      <c r="H25" s="93">
        <v>-177</v>
      </c>
      <c r="I25" s="198" t="s">
        <v>938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256</v>
      </c>
      <c r="D28" s="91">
        <v>288</v>
      </c>
      <c r="E28" s="91">
        <v>608</v>
      </c>
      <c r="F28" s="91">
        <v>592</v>
      </c>
      <c r="G28" s="91">
        <v>310</v>
      </c>
      <c r="H28" s="93">
        <v>-282</v>
      </c>
      <c r="I28" s="198" t="s">
        <v>939</v>
      </c>
    </row>
    <row r="29" spans="1:9" ht="11.25" customHeight="1" x14ac:dyDescent="0.2">
      <c r="A29" s="30"/>
      <c r="B29" s="95" t="s">
        <v>27</v>
      </c>
      <c r="C29" s="91">
        <v>608</v>
      </c>
      <c r="D29" s="91">
        <v>688</v>
      </c>
      <c r="E29" s="91">
        <v>1088</v>
      </c>
      <c r="F29" s="91">
        <v>1456</v>
      </c>
      <c r="G29" s="91">
        <v>739</v>
      </c>
      <c r="H29" s="93">
        <v>-717</v>
      </c>
      <c r="I29" s="198" t="s">
        <v>940</v>
      </c>
    </row>
    <row r="30" spans="1:9" ht="11.25" customHeight="1" x14ac:dyDescent="0.2">
      <c r="A30" s="30"/>
      <c r="B30" s="96" t="s">
        <v>23</v>
      </c>
      <c r="C30" s="91">
        <v>544</v>
      </c>
      <c r="D30" s="91">
        <v>752</v>
      </c>
      <c r="E30" s="91">
        <v>1216</v>
      </c>
      <c r="F30" s="91">
        <v>1280</v>
      </c>
      <c r="G30" s="91">
        <v>1042</v>
      </c>
      <c r="H30" s="93">
        <v>-238</v>
      </c>
      <c r="I30" s="198" t="s">
        <v>941</v>
      </c>
    </row>
    <row r="31" spans="1:9" ht="11.25" customHeight="1" x14ac:dyDescent="0.2">
      <c r="A31" s="30"/>
      <c r="B31" s="97" t="s">
        <v>24</v>
      </c>
      <c r="C31" s="91">
        <v>176</v>
      </c>
      <c r="D31" s="91">
        <v>416</v>
      </c>
      <c r="E31" s="91">
        <v>240</v>
      </c>
      <c r="F31" s="91">
        <v>336</v>
      </c>
      <c r="G31" s="91">
        <v>388</v>
      </c>
      <c r="H31" s="93">
        <v>52</v>
      </c>
      <c r="I31" s="198" t="s">
        <v>942</v>
      </c>
    </row>
    <row r="32" spans="1:9" ht="11.25" customHeight="1" x14ac:dyDescent="0.2">
      <c r="A32" s="30"/>
      <c r="B32" s="96" t="s">
        <v>29</v>
      </c>
      <c r="C32" s="91">
        <v>432</v>
      </c>
      <c r="D32" s="91">
        <v>320</v>
      </c>
      <c r="E32" s="91">
        <v>368</v>
      </c>
      <c r="F32" s="91">
        <v>432</v>
      </c>
      <c r="G32" s="91">
        <v>254</v>
      </c>
      <c r="H32" s="93">
        <v>-178</v>
      </c>
      <c r="I32" s="198" t="s">
        <v>943</v>
      </c>
    </row>
    <row r="33" spans="1:11" ht="11.25" customHeight="1" x14ac:dyDescent="0.2">
      <c r="A33" s="30"/>
      <c r="B33" s="98" t="s">
        <v>28</v>
      </c>
      <c r="C33" s="43">
        <v>8.4</v>
      </c>
      <c r="D33" s="43">
        <v>10.0714285714286</v>
      </c>
      <c r="E33" s="43">
        <v>7.6904761904761898</v>
      </c>
      <c r="F33" s="43">
        <v>7.5</v>
      </c>
      <c r="G33" s="43">
        <v>8.9213483146067407</v>
      </c>
      <c r="H33" s="170">
        <v>1.42134831460674</v>
      </c>
      <c r="I33" s="198" t="s">
        <v>944</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1744</v>
      </c>
      <c r="D36" s="91">
        <v>2064</v>
      </c>
      <c r="E36" s="91">
        <v>3184</v>
      </c>
      <c r="F36" s="91">
        <v>3760</v>
      </c>
      <c r="G36" s="91">
        <v>2233</v>
      </c>
      <c r="H36" s="93">
        <v>-1527</v>
      </c>
      <c r="I36" s="198" t="s">
        <v>930</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411</v>
      </c>
      <c r="C39" s="91">
        <v>1424</v>
      </c>
      <c r="D39" s="91">
        <v>1472</v>
      </c>
      <c r="E39" s="91">
        <v>2704</v>
      </c>
      <c r="F39" s="91">
        <v>3168</v>
      </c>
      <c r="G39" s="91">
        <v>1690</v>
      </c>
      <c r="H39" s="93">
        <v>-1478</v>
      </c>
      <c r="I39" s="198" t="s">
        <v>945</v>
      </c>
      <c r="J39" s="87"/>
      <c r="K39" s="87"/>
    </row>
    <row r="40" spans="1:11" ht="11.25" customHeight="1" x14ac:dyDescent="0.2">
      <c r="A40" s="29"/>
      <c r="B40" s="92" t="s">
        <v>401</v>
      </c>
      <c r="C40" s="91">
        <v>192</v>
      </c>
      <c r="D40" s="91">
        <v>576</v>
      </c>
      <c r="E40" s="91">
        <v>288</v>
      </c>
      <c r="F40" s="91">
        <v>288</v>
      </c>
      <c r="G40" s="91">
        <v>548</v>
      </c>
      <c r="H40" s="93">
        <v>260</v>
      </c>
      <c r="I40" s="198" t="s">
        <v>946</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420</v>
      </c>
      <c r="B42" s="92"/>
      <c r="C42" s="91"/>
      <c r="D42" s="91"/>
      <c r="E42" s="91"/>
      <c r="F42" s="91"/>
      <c r="G42" s="91"/>
      <c r="H42" s="93"/>
      <c r="I42" s="198"/>
      <c r="J42" s="87"/>
      <c r="K42" s="87"/>
    </row>
    <row r="43" spans="1:11" ht="11.25" customHeight="1" x14ac:dyDescent="0.2">
      <c r="A43" s="29"/>
      <c r="B43" s="92" t="s">
        <v>411</v>
      </c>
      <c r="C43" s="91">
        <v>1200</v>
      </c>
      <c r="D43" s="91">
        <v>1312</v>
      </c>
      <c r="E43" s="91">
        <v>2048</v>
      </c>
      <c r="F43" s="91">
        <v>2896</v>
      </c>
      <c r="G43" s="91">
        <v>1615</v>
      </c>
      <c r="H43" s="93">
        <v>-1281</v>
      </c>
      <c r="I43" s="198" t="s">
        <v>947</v>
      </c>
      <c r="J43" s="87"/>
      <c r="K43" s="87"/>
    </row>
    <row r="44" spans="1:11" ht="11.25" customHeight="1" x14ac:dyDescent="0.2">
      <c r="A44" s="42"/>
      <c r="B44" s="44"/>
      <c r="C44" s="44"/>
      <c r="D44" s="44"/>
      <c r="E44" s="44"/>
      <c r="F44" s="44"/>
      <c r="G44" s="44"/>
      <c r="H44" s="183"/>
      <c r="I44" s="199"/>
      <c r="J44" s="42"/>
      <c r="K44" s="4"/>
    </row>
    <row r="45" spans="1:11" ht="11.25" customHeight="1" x14ac:dyDescent="0.2">
      <c r="A45"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dimension ref="A1:K55"/>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929</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33520</v>
      </c>
      <c r="D9" s="36">
        <v>39952</v>
      </c>
      <c r="E9" s="36">
        <v>49808</v>
      </c>
      <c r="F9" s="35">
        <v>57680</v>
      </c>
      <c r="G9" s="35">
        <v>56518</v>
      </c>
      <c r="H9" s="35">
        <v>-1162</v>
      </c>
      <c r="I9" s="197" t="s">
        <v>343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18688</v>
      </c>
      <c r="D12" s="91">
        <v>23952</v>
      </c>
      <c r="E12" s="93">
        <v>30736</v>
      </c>
      <c r="F12" s="93">
        <v>37488</v>
      </c>
      <c r="G12" s="91">
        <v>36071</v>
      </c>
      <c r="H12" s="93">
        <v>-1417</v>
      </c>
      <c r="I12" s="198" t="s">
        <v>291</v>
      </c>
    </row>
    <row r="13" spans="1:11" ht="11.25" customHeight="1" x14ac:dyDescent="0.2">
      <c r="A13" s="30"/>
      <c r="B13" s="92" t="s">
        <v>35</v>
      </c>
      <c r="C13" s="93">
        <v>9056</v>
      </c>
      <c r="D13" s="93">
        <v>9936</v>
      </c>
      <c r="E13" s="93">
        <v>12704</v>
      </c>
      <c r="F13" s="93">
        <v>12864</v>
      </c>
      <c r="G13" s="93">
        <v>12077</v>
      </c>
      <c r="H13" s="93">
        <v>-787</v>
      </c>
      <c r="I13" s="198" t="s">
        <v>453</v>
      </c>
    </row>
    <row r="14" spans="1:11" ht="11.25" customHeight="1" x14ac:dyDescent="0.2">
      <c r="A14" s="30"/>
      <c r="B14" s="92" t="s">
        <v>14</v>
      </c>
      <c r="C14" s="93">
        <v>2416</v>
      </c>
      <c r="D14" s="93">
        <v>2544</v>
      </c>
      <c r="E14" s="93">
        <v>2624</v>
      </c>
      <c r="F14" s="93">
        <v>3088</v>
      </c>
      <c r="G14" s="93">
        <v>3051</v>
      </c>
      <c r="H14" s="93">
        <v>-37</v>
      </c>
      <c r="I14" s="198" t="s">
        <v>358</v>
      </c>
    </row>
    <row r="15" spans="1:11" ht="11.25" customHeight="1" x14ac:dyDescent="0.2">
      <c r="A15" s="30"/>
      <c r="B15" s="92" t="s">
        <v>15</v>
      </c>
      <c r="C15" s="93">
        <v>1376</v>
      </c>
      <c r="D15" s="93">
        <v>1136</v>
      </c>
      <c r="E15" s="93">
        <v>1344</v>
      </c>
      <c r="F15" s="93">
        <v>1552</v>
      </c>
      <c r="G15" s="93">
        <v>1494</v>
      </c>
      <c r="H15" s="93">
        <v>-58</v>
      </c>
      <c r="I15" s="198" t="s">
        <v>546</v>
      </c>
    </row>
    <row r="16" spans="1:11" ht="11.25" customHeight="1" x14ac:dyDescent="0.2">
      <c r="A16" s="32"/>
      <c r="B16" s="92" t="s">
        <v>36</v>
      </c>
      <c r="C16" s="93">
        <v>320</v>
      </c>
      <c r="D16" s="93">
        <v>576</v>
      </c>
      <c r="E16" s="93">
        <v>512</v>
      </c>
      <c r="F16" s="93">
        <v>720</v>
      </c>
      <c r="G16" s="93">
        <v>534</v>
      </c>
      <c r="H16" s="93">
        <v>-186</v>
      </c>
      <c r="I16" s="198" t="s">
        <v>911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3776</v>
      </c>
      <c r="D19" s="91">
        <v>3664</v>
      </c>
      <c r="E19" s="91">
        <v>4640</v>
      </c>
      <c r="F19" s="91">
        <v>5168</v>
      </c>
      <c r="G19" s="91">
        <v>5834</v>
      </c>
      <c r="H19" s="93">
        <v>666</v>
      </c>
      <c r="I19" s="198" t="s">
        <v>948</v>
      </c>
    </row>
    <row r="20" spans="1:9" ht="11.25" customHeight="1" x14ac:dyDescent="0.2">
      <c r="A20" s="32"/>
      <c r="B20" s="92" t="s">
        <v>17</v>
      </c>
      <c r="C20" s="91">
        <v>2720</v>
      </c>
      <c r="D20" s="91">
        <v>2960</v>
      </c>
      <c r="E20" s="91">
        <v>3488</v>
      </c>
      <c r="F20" s="91">
        <v>4512</v>
      </c>
      <c r="G20" s="91">
        <v>4068</v>
      </c>
      <c r="H20" s="93">
        <v>-444</v>
      </c>
      <c r="I20" s="198" t="s">
        <v>807</v>
      </c>
    </row>
    <row r="21" spans="1:9" ht="11.25" customHeight="1" x14ac:dyDescent="0.2">
      <c r="A21" s="30"/>
      <c r="B21" s="92" t="s">
        <v>18</v>
      </c>
      <c r="C21" s="91">
        <v>5920</v>
      </c>
      <c r="D21" s="91">
        <v>7280</v>
      </c>
      <c r="E21" s="91">
        <v>9248</v>
      </c>
      <c r="F21" s="91">
        <v>11504</v>
      </c>
      <c r="G21" s="91">
        <v>10438</v>
      </c>
      <c r="H21" s="93">
        <v>-1066</v>
      </c>
      <c r="I21" s="198" t="s">
        <v>582</v>
      </c>
    </row>
    <row r="22" spans="1:9" ht="11.25" customHeight="1" x14ac:dyDescent="0.2">
      <c r="A22" s="30"/>
      <c r="B22" s="92" t="s">
        <v>19</v>
      </c>
      <c r="C22" s="91">
        <v>6368</v>
      </c>
      <c r="D22" s="91">
        <v>7616</v>
      </c>
      <c r="E22" s="91">
        <v>9088</v>
      </c>
      <c r="F22" s="91">
        <v>9648</v>
      </c>
      <c r="G22" s="91">
        <v>9503</v>
      </c>
      <c r="H22" s="93">
        <v>-145</v>
      </c>
      <c r="I22" s="198" t="s">
        <v>562</v>
      </c>
    </row>
    <row r="23" spans="1:9" ht="11.25" customHeight="1" x14ac:dyDescent="0.2">
      <c r="A23" s="30"/>
      <c r="B23" s="92" t="s">
        <v>20</v>
      </c>
      <c r="C23" s="91">
        <v>6592</v>
      </c>
      <c r="D23" s="91">
        <v>8224</v>
      </c>
      <c r="E23" s="91">
        <v>9776</v>
      </c>
      <c r="F23" s="91">
        <v>10992</v>
      </c>
      <c r="G23" s="91">
        <v>10624</v>
      </c>
      <c r="H23" s="93">
        <v>-368</v>
      </c>
      <c r="I23" s="198" t="s">
        <v>949</v>
      </c>
    </row>
    <row r="24" spans="1:9" ht="11.25" customHeight="1" x14ac:dyDescent="0.2">
      <c r="A24" s="30"/>
      <c r="B24" s="92" t="s">
        <v>21</v>
      </c>
      <c r="C24" s="91">
        <v>5696</v>
      </c>
      <c r="D24" s="91">
        <v>6992</v>
      </c>
      <c r="E24" s="91">
        <v>9104</v>
      </c>
      <c r="F24" s="91">
        <v>11136</v>
      </c>
      <c r="G24" s="91">
        <v>10910</v>
      </c>
      <c r="H24" s="93">
        <v>-226</v>
      </c>
      <c r="I24" s="198" t="s">
        <v>343</v>
      </c>
    </row>
    <row r="25" spans="1:9" ht="11.25" customHeight="1" x14ac:dyDescent="0.2">
      <c r="A25" s="30"/>
      <c r="B25" s="92" t="s">
        <v>38</v>
      </c>
      <c r="C25" s="91">
        <v>2448</v>
      </c>
      <c r="D25" s="91">
        <v>3216</v>
      </c>
      <c r="E25" s="91">
        <v>4464</v>
      </c>
      <c r="F25" s="91">
        <v>4720</v>
      </c>
      <c r="G25" s="91">
        <v>5141</v>
      </c>
      <c r="H25" s="93">
        <v>421</v>
      </c>
      <c r="I25" s="198" t="s">
        <v>439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3056</v>
      </c>
      <c r="D28" s="91">
        <v>3216</v>
      </c>
      <c r="E28" s="91">
        <v>4752</v>
      </c>
      <c r="F28" s="91">
        <v>5408</v>
      </c>
      <c r="G28" s="91">
        <v>4958</v>
      </c>
      <c r="H28" s="93">
        <v>-450</v>
      </c>
      <c r="I28" s="198" t="s">
        <v>678</v>
      </c>
    </row>
    <row r="29" spans="1:9" ht="11.25" customHeight="1" x14ac:dyDescent="0.2">
      <c r="A29" s="30"/>
      <c r="B29" s="95" t="s">
        <v>27</v>
      </c>
      <c r="C29" s="91">
        <v>9680</v>
      </c>
      <c r="D29" s="91">
        <v>12272</v>
      </c>
      <c r="E29" s="91">
        <v>15456</v>
      </c>
      <c r="F29" s="91">
        <v>18144</v>
      </c>
      <c r="G29" s="91">
        <v>17916</v>
      </c>
      <c r="H29" s="93">
        <v>-228</v>
      </c>
      <c r="I29" s="198" t="s">
        <v>338</v>
      </c>
    </row>
    <row r="30" spans="1:9" ht="11.25" customHeight="1" x14ac:dyDescent="0.2">
      <c r="A30" s="30"/>
      <c r="B30" s="96" t="s">
        <v>23</v>
      </c>
      <c r="C30" s="91">
        <v>13360</v>
      </c>
      <c r="D30" s="91">
        <v>15472</v>
      </c>
      <c r="E30" s="91">
        <v>20160</v>
      </c>
      <c r="F30" s="91">
        <v>23472</v>
      </c>
      <c r="G30" s="91">
        <v>23326</v>
      </c>
      <c r="H30" s="93">
        <v>-146</v>
      </c>
      <c r="I30" s="198" t="s">
        <v>336</v>
      </c>
    </row>
    <row r="31" spans="1:9" ht="11.25" customHeight="1" x14ac:dyDescent="0.2">
      <c r="A31" s="30"/>
      <c r="B31" s="97" t="s">
        <v>24</v>
      </c>
      <c r="C31" s="91">
        <v>3808</v>
      </c>
      <c r="D31" s="91">
        <v>4928</v>
      </c>
      <c r="E31" s="91">
        <v>5216</v>
      </c>
      <c r="F31" s="91">
        <v>6224</v>
      </c>
      <c r="G31" s="91">
        <v>5884</v>
      </c>
      <c r="H31" s="93">
        <v>-340</v>
      </c>
      <c r="I31" s="198" t="s">
        <v>793</v>
      </c>
    </row>
    <row r="32" spans="1:9" ht="11.25" customHeight="1" x14ac:dyDescent="0.2">
      <c r="A32" s="30"/>
      <c r="B32" s="96" t="s">
        <v>29</v>
      </c>
      <c r="C32" s="91">
        <v>3616</v>
      </c>
      <c r="D32" s="91">
        <v>4064</v>
      </c>
      <c r="E32" s="91">
        <v>4224</v>
      </c>
      <c r="F32" s="91">
        <v>4432</v>
      </c>
      <c r="G32" s="91">
        <v>4434</v>
      </c>
      <c r="H32" s="93">
        <v>2</v>
      </c>
      <c r="I32" s="198" t="s">
        <v>377</v>
      </c>
    </row>
    <row r="33" spans="1:11" ht="11.25" customHeight="1" x14ac:dyDescent="0.2">
      <c r="A33" s="30"/>
      <c r="B33" s="98" t="s">
        <v>28</v>
      </c>
      <c r="C33" s="43">
        <v>9.28571428571429</v>
      </c>
      <c r="D33" s="43">
        <v>9.26277372262774</v>
      </c>
      <c r="E33" s="43">
        <v>8.6644144144144093</v>
      </c>
      <c r="F33" s="43">
        <v>8.6228373702422108</v>
      </c>
      <c r="G33" s="43">
        <v>8.6165956439393891</v>
      </c>
      <c r="H33" s="170">
        <v>-6.2417263028198304E-3</v>
      </c>
      <c r="I33" s="198" t="s">
        <v>533</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28736</v>
      </c>
      <c r="D36" s="91">
        <v>32992</v>
      </c>
      <c r="E36" s="91">
        <v>41744</v>
      </c>
      <c r="F36" s="91">
        <v>48736</v>
      </c>
      <c r="G36" s="91">
        <v>44758</v>
      </c>
      <c r="H36" s="93">
        <v>-3978</v>
      </c>
      <c r="I36" s="198" t="s">
        <v>323</v>
      </c>
      <c r="J36" s="87"/>
      <c r="K36" s="87"/>
    </row>
    <row r="37" spans="1:11" ht="11.25" customHeight="1" x14ac:dyDescent="0.2">
      <c r="A37" s="29"/>
      <c r="B37" s="92" t="s">
        <v>389</v>
      </c>
      <c r="C37" s="91">
        <v>2800</v>
      </c>
      <c r="D37" s="91">
        <v>3920</v>
      </c>
      <c r="E37" s="91">
        <v>4912</v>
      </c>
      <c r="F37" s="91">
        <v>5872</v>
      </c>
      <c r="G37" s="91">
        <v>7108</v>
      </c>
      <c r="H37" s="93">
        <v>1236</v>
      </c>
      <c r="I37" s="198" t="s">
        <v>950</v>
      </c>
      <c r="J37" s="87"/>
      <c r="K37" s="87"/>
    </row>
    <row r="38" spans="1:11" ht="11.25" customHeight="1" x14ac:dyDescent="0.2">
      <c r="A38" s="29"/>
      <c r="B38" s="92" t="s">
        <v>391</v>
      </c>
      <c r="C38" s="91">
        <v>1088</v>
      </c>
      <c r="D38" s="91">
        <v>1744</v>
      </c>
      <c r="E38" s="91">
        <v>1936</v>
      </c>
      <c r="F38" s="91">
        <v>1952</v>
      </c>
      <c r="G38" s="91">
        <v>3024</v>
      </c>
      <c r="H38" s="93">
        <v>1072</v>
      </c>
      <c r="I38" s="198" t="s">
        <v>951</v>
      </c>
      <c r="J38" s="87"/>
      <c r="K38" s="87"/>
    </row>
    <row r="39" spans="1:11" ht="11.25" customHeight="1" x14ac:dyDescent="0.2">
      <c r="A39" s="29"/>
      <c r="B39" s="92" t="s">
        <v>393</v>
      </c>
      <c r="C39" s="91">
        <v>688</v>
      </c>
      <c r="D39" s="91">
        <v>1040</v>
      </c>
      <c r="E39" s="91">
        <v>912</v>
      </c>
      <c r="F39" s="91">
        <v>784</v>
      </c>
      <c r="G39" s="91">
        <v>1027</v>
      </c>
      <c r="H39" s="93">
        <v>243</v>
      </c>
      <c r="I39" s="198" t="s">
        <v>408</v>
      </c>
      <c r="J39" s="87"/>
      <c r="K39" s="87"/>
    </row>
    <row r="40" spans="1:11" ht="11.25" customHeight="1" x14ac:dyDescent="0.2">
      <c r="A40" s="29"/>
      <c r="B40" s="92" t="s">
        <v>396</v>
      </c>
      <c r="C40" s="91">
        <v>144</v>
      </c>
      <c r="D40" s="91">
        <v>240</v>
      </c>
      <c r="E40" s="91">
        <v>256</v>
      </c>
      <c r="F40" s="91">
        <v>320</v>
      </c>
      <c r="G40" s="91">
        <v>572</v>
      </c>
      <c r="H40" s="93">
        <v>252</v>
      </c>
      <c r="I40" s="198" t="s">
        <v>952</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411</v>
      </c>
      <c r="C43" s="91">
        <v>22048</v>
      </c>
      <c r="D43" s="91">
        <v>24480</v>
      </c>
      <c r="E43" s="91">
        <v>34048</v>
      </c>
      <c r="F43" s="91">
        <v>41872</v>
      </c>
      <c r="G43" s="91">
        <v>36386</v>
      </c>
      <c r="H43" s="93">
        <v>-5486</v>
      </c>
      <c r="I43" s="198" t="s">
        <v>585</v>
      </c>
      <c r="J43" s="87"/>
      <c r="K43" s="87"/>
    </row>
    <row r="44" spans="1:11" ht="11.25" customHeight="1" x14ac:dyDescent="0.2">
      <c r="A44" s="29"/>
      <c r="B44" s="92" t="s">
        <v>401</v>
      </c>
      <c r="C44" s="91">
        <v>4032</v>
      </c>
      <c r="D44" s="91">
        <v>6352</v>
      </c>
      <c r="E44" s="91">
        <v>5856</v>
      </c>
      <c r="F44" s="91">
        <v>5568</v>
      </c>
      <c r="G44" s="91">
        <v>9240</v>
      </c>
      <c r="H44" s="93">
        <v>3672</v>
      </c>
      <c r="I44" s="198" t="s">
        <v>953</v>
      </c>
      <c r="J44" s="87"/>
      <c r="K44" s="87"/>
    </row>
    <row r="45" spans="1:11" ht="11.25" customHeight="1" x14ac:dyDescent="0.2">
      <c r="A45" s="29"/>
      <c r="B45" s="92" t="s">
        <v>402</v>
      </c>
      <c r="C45" s="91">
        <v>1856</v>
      </c>
      <c r="D45" s="91">
        <v>2048</v>
      </c>
      <c r="E45" s="91">
        <v>2320</v>
      </c>
      <c r="F45" s="91">
        <v>2976</v>
      </c>
      <c r="G45" s="91">
        <v>3098</v>
      </c>
      <c r="H45" s="93">
        <v>122</v>
      </c>
      <c r="I45" s="198" t="s">
        <v>353</v>
      </c>
      <c r="J45" s="87"/>
      <c r="K45" s="87"/>
    </row>
    <row r="46" spans="1:11" ht="11.25" customHeight="1" x14ac:dyDescent="0.2">
      <c r="A46" s="29"/>
      <c r="B46" s="92" t="s">
        <v>403</v>
      </c>
      <c r="C46" s="91">
        <v>1024</v>
      </c>
      <c r="D46" s="91">
        <v>1536</v>
      </c>
      <c r="E46" s="91">
        <v>2032</v>
      </c>
      <c r="F46" s="91">
        <v>2192</v>
      </c>
      <c r="G46" s="91">
        <v>2554</v>
      </c>
      <c r="H46" s="93">
        <v>362</v>
      </c>
      <c r="I46" s="198" t="s">
        <v>483</v>
      </c>
      <c r="J46" s="87"/>
      <c r="K46" s="87"/>
    </row>
    <row r="47" spans="1:11" ht="11.25" customHeight="1" x14ac:dyDescent="0.2">
      <c r="A47" s="29"/>
      <c r="B47" s="92" t="s">
        <v>270</v>
      </c>
      <c r="C47" s="91">
        <v>2336</v>
      </c>
      <c r="D47" s="91">
        <v>2736</v>
      </c>
      <c r="E47" s="91">
        <v>2400</v>
      </c>
      <c r="F47" s="91">
        <v>2352</v>
      </c>
      <c r="G47" s="91">
        <v>2074</v>
      </c>
      <c r="H47" s="93">
        <v>-278</v>
      </c>
      <c r="I47" s="198" t="s">
        <v>607</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420</v>
      </c>
      <c r="B49" s="92"/>
      <c r="C49" s="91"/>
      <c r="D49" s="91"/>
      <c r="E49" s="91"/>
      <c r="F49" s="91"/>
      <c r="G49" s="91"/>
      <c r="H49" s="93"/>
      <c r="I49" s="198"/>
      <c r="J49" s="87"/>
      <c r="K49" s="87"/>
    </row>
    <row r="50" spans="1:11" ht="11.25" customHeight="1" x14ac:dyDescent="0.2">
      <c r="A50" s="29"/>
      <c r="B50" s="92" t="s">
        <v>411</v>
      </c>
      <c r="C50" s="91">
        <v>18336</v>
      </c>
      <c r="D50" s="91">
        <v>22784</v>
      </c>
      <c r="E50" s="91">
        <v>30576</v>
      </c>
      <c r="F50" s="91">
        <v>36848</v>
      </c>
      <c r="G50" s="91">
        <v>35483</v>
      </c>
      <c r="H50" s="93">
        <v>-1365</v>
      </c>
      <c r="I50" s="198" t="s">
        <v>546</v>
      </c>
      <c r="J50" s="87"/>
      <c r="K50" s="87"/>
    </row>
    <row r="51" spans="1:11" ht="11.25" customHeight="1" x14ac:dyDescent="0.2">
      <c r="A51" s="29"/>
      <c r="B51" s="92" t="s">
        <v>422</v>
      </c>
      <c r="C51" s="91">
        <v>5120</v>
      </c>
      <c r="D51" s="91">
        <v>5760</v>
      </c>
      <c r="E51" s="91">
        <v>6512</v>
      </c>
      <c r="F51" s="91">
        <v>6208</v>
      </c>
      <c r="G51" s="91">
        <v>6740</v>
      </c>
      <c r="H51" s="93">
        <v>532</v>
      </c>
      <c r="I51" s="198" t="s">
        <v>881</v>
      </c>
      <c r="J51" s="87"/>
      <c r="K51" s="87"/>
    </row>
    <row r="52" spans="1:11" ht="11.25" customHeight="1" x14ac:dyDescent="0.2">
      <c r="A52" s="29"/>
      <c r="B52" s="92" t="s">
        <v>266</v>
      </c>
      <c r="C52" s="91">
        <v>3008</v>
      </c>
      <c r="D52" s="91">
        <v>3072</v>
      </c>
      <c r="E52" s="91">
        <v>3808</v>
      </c>
      <c r="F52" s="91">
        <v>4160</v>
      </c>
      <c r="G52" s="91">
        <v>4211</v>
      </c>
      <c r="H52" s="93">
        <v>51</v>
      </c>
      <c r="I52" s="198" t="s">
        <v>457</v>
      </c>
      <c r="J52" s="87"/>
      <c r="K52" s="87"/>
    </row>
    <row r="53" spans="1:11" ht="11.25" customHeight="1" x14ac:dyDescent="0.2">
      <c r="A53" s="29"/>
      <c r="B53" s="92" t="s">
        <v>260</v>
      </c>
      <c r="C53" s="91">
        <v>1664</v>
      </c>
      <c r="D53" s="91">
        <v>1808</v>
      </c>
      <c r="E53" s="91">
        <v>2112</v>
      </c>
      <c r="F53" s="91">
        <v>2304</v>
      </c>
      <c r="G53" s="91">
        <v>2241</v>
      </c>
      <c r="H53" s="93">
        <v>-63</v>
      </c>
      <c r="I53" s="198" t="s">
        <v>349</v>
      </c>
      <c r="J53" s="87"/>
      <c r="K53" s="87"/>
    </row>
    <row r="54" spans="1:11" ht="11.25" customHeight="1" x14ac:dyDescent="0.2">
      <c r="A54" s="42"/>
      <c r="B54" s="44"/>
      <c r="C54" s="44"/>
      <c r="D54" s="44"/>
      <c r="E54" s="44"/>
      <c r="F54" s="44"/>
      <c r="G54" s="44"/>
      <c r="H54" s="183"/>
      <c r="I54" s="199"/>
      <c r="J54" s="42"/>
      <c r="K54" s="4"/>
    </row>
    <row r="55" spans="1:11" ht="11.25" customHeight="1" x14ac:dyDescent="0.2">
      <c r="A55"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K4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954</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1936</v>
      </c>
      <c r="D9" s="36">
        <v>2672</v>
      </c>
      <c r="E9" s="36">
        <v>3360</v>
      </c>
      <c r="F9" s="35">
        <v>4176</v>
      </c>
      <c r="G9" s="35">
        <v>2338</v>
      </c>
      <c r="H9" s="35">
        <v>-1838</v>
      </c>
      <c r="I9" s="197" t="s">
        <v>285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1152</v>
      </c>
      <c r="D12" s="91">
        <v>1536</v>
      </c>
      <c r="E12" s="93">
        <v>2528</v>
      </c>
      <c r="F12" s="93">
        <v>3248</v>
      </c>
      <c r="G12" s="91">
        <v>1441</v>
      </c>
      <c r="H12" s="93">
        <v>-1807</v>
      </c>
      <c r="I12" s="198" t="s">
        <v>955</v>
      </c>
    </row>
    <row r="13" spans="1:11" ht="11.25" customHeight="1" x14ac:dyDescent="0.2">
      <c r="A13" s="30"/>
      <c r="B13" s="92" t="s">
        <v>35</v>
      </c>
      <c r="C13" s="93">
        <v>320</v>
      </c>
      <c r="D13" s="93">
        <v>784</v>
      </c>
      <c r="E13" s="93">
        <v>528</v>
      </c>
      <c r="F13" s="93">
        <v>480</v>
      </c>
      <c r="G13" s="93">
        <v>384</v>
      </c>
      <c r="H13" s="93">
        <v>-96</v>
      </c>
      <c r="I13" s="198" t="s">
        <v>863</v>
      </c>
    </row>
    <row r="14" spans="1:11" ht="11.25" customHeight="1" x14ac:dyDescent="0.2">
      <c r="A14" s="30"/>
      <c r="B14" s="92" t="s">
        <v>14</v>
      </c>
      <c r="C14" s="93">
        <v>160</v>
      </c>
      <c r="D14" s="93">
        <v>176</v>
      </c>
      <c r="E14" s="93">
        <v>80</v>
      </c>
      <c r="F14" s="93">
        <v>128</v>
      </c>
      <c r="G14" s="93">
        <v>216</v>
      </c>
      <c r="H14" s="93">
        <v>88</v>
      </c>
      <c r="I14" s="198" t="s">
        <v>956</v>
      </c>
    </row>
    <row r="15" spans="1:11" ht="11.25" customHeight="1" x14ac:dyDescent="0.2">
      <c r="A15" s="30"/>
      <c r="B15" s="92" t="s">
        <v>15</v>
      </c>
      <c r="C15" s="93">
        <v>32</v>
      </c>
      <c r="D15" s="93">
        <v>32</v>
      </c>
      <c r="E15" s="93">
        <v>32</v>
      </c>
      <c r="F15" s="93">
        <v>32</v>
      </c>
      <c r="G15" s="93">
        <v>46</v>
      </c>
      <c r="H15" s="93">
        <v>14</v>
      </c>
      <c r="I15" s="198" t="s">
        <v>871</v>
      </c>
    </row>
    <row r="16" spans="1:11" ht="11.25" customHeight="1" x14ac:dyDescent="0.2">
      <c r="A16" s="32"/>
      <c r="B16" s="92" t="s">
        <v>36</v>
      </c>
      <c r="C16" s="93">
        <v>64</v>
      </c>
      <c r="D16" s="93">
        <v>16</v>
      </c>
      <c r="E16" s="93">
        <v>16</v>
      </c>
      <c r="F16" s="93">
        <v>48</v>
      </c>
      <c r="G16" s="93">
        <v>48</v>
      </c>
      <c r="H16" s="93">
        <v>0</v>
      </c>
      <c r="I16" s="198" t="s">
        <v>377</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224</v>
      </c>
      <c r="D19" s="91">
        <v>208</v>
      </c>
      <c r="E19" s="91">
        <v>272</v>
      </c>
      <c r="F19" s="91">
        <v>528</v>
      </c>
      <c r="G19" s="91">
        <v>185</v>
      </c>
      <c r="H19" s="93">
        <v>-343</v>
      </c>
      <c r="I19" s="198" t="s">
        <v>957</v>
      </c>
    </row>
    <row r="20" spans="1:9" ht="11.25" customHeight="1" x14ac:dyDescent="0.2">
      <c r="A20" s="32"/>
      <c r="B20" s="92" t="s">
        <v>17</v>
      </c>
      <c r="C20" s="91">
        <v>224</v>
      </c>
      <c r="D20" s="91">
        <v>272</v>
      </c>
      <c r="E20" s="91">
        <v>640</v>
      </c>
      <c r="F20" s="91">
        <v>528</v>
      </c>
      <c r="G20" s="91">
        <v>294</v>
      </c>
      <c r="H20" s="93">
        <v>-234</v>
      </c>
      <c r="I20" s="198" t="s">
        <v>958</v>
      </c>
    </row>
    <row r="21" spans="1:9" ht="11.25" customHeight="1" x14ac:dyDescent="0.2">
      <c r="A21" s="30"/>
      <c r="B21" s="92" t="s">
        <v>18</v>
      </c>
      <c r="C21" s="91">
        <v>416</v>
      </c>
      <c r="D21" s="91">
        <v>480</v>
      </c>
      <c r="E21" s="91">
        <v>608</v>
      </c>
      <c r="F21" s="91">
        <v>832</v>
      </c>
      <c r="G21" s="91">
        <v>510</v>
      </c>
      <c r="H21" s="93">
        <v>-322</v>
      </c>
      <c r="I21" s="198" t="s">
        <v>959</v>
      </c>
    </row>
    <row r="22" spans="1:9" ht="11.25" customHeight="1" x14ac:dyDescent="0.2">
      <c r="A22" s="30"/>
      <c r="B22" s="92" t="s">
        <v>19</v>
      </c>
      <c r="C22" s="91">
        <v>336</v>
      </c>
      <c r="D22" s="91">
        <v>480</v>
      </c>
      <c r="E22" s="91">
        <v>496</v>
      </c>
      <c r="F22" s="91">
        <v>784</v>
      </c>
      <c r="G22" s="91">
        <v>375</v>
      </c>
      <c r="H22" s="93">
        <v>-409</v>
      </c>
      <c r="I22" s="198" t="s">
        <v>960</v>
      </c>
    </row>
    <row r="23" spans="1:9" ht="11.25" customHeight="1" x14ac:dyDescent="0.2">
      <c r="A23" s="30"/>
      <c r="B23" s="92" t="s">
        <v>20</v>
      </c>
      <c r="C23" s="91">
        <v>256</v>
      </c>
      <c r="D23" s="91">
        <v>416</v>
      </c>
      <c r="E23" s="91">
        <v>640</v>
      </c>
      <c r="F23" s="91">
        <v>640</v>
      </c>
      <c r="G23" s="91">
        <v>377</v>
      </c>
      <c r="H23" s="93">
        <v>-263</v>
      </c>
      <c r="I23" s="198" t="s">
        <v>961</v>
      </c>
    </row>
    <row r="24" spans="1:9" ht="11.25" customHeight="1" x14ac:dyDescent="0.2">
      <c r="A24" s="30"/>
      <c r="B24" s="92" t="s">
        <v>21</v>
      </c>
      <c r="C24" s="91">
        <v>368</v>
      </c>
      <c r="D24" s="91">
        <v>592</v>
      </c>
      <c r="E24" s="91">
        <v>480</v>
      </c>
      <c r="F24" s="91">
        <v>640</v>
      </c>
      <c r="G24" s="91">
        <v>394</v>
      </c>
      <c r="H24" s="93">
        <v>-246</v>
      </c>
      <c r="I24" s="198" t="s">
        <v>962</v>
      </c>
    </row>
    <row r="25" spans="1:9" ht="11.25" customHeight="1" x14ac:dyDescent="0.2">
      <c r="A25" s="30"/>
      <c r="B25" s="92" t="s">
        <v>38</v>
      </c>
      <c r="C25" s="91">
        <v>112</v>
      </c>
      <c r="D25" s="91">
        <v>224</v>
      </c>
      <c r="E25" s="91">
        <v>224</v>
      </c>
      <c r="F25" s="91">
        <v>224</v>
      </c>
      <c r="G25" s="91">
        <v>203</v>
      </c>
      <c r="H25" s="93">
        <v>-21</v>
      </c>
      <c r="I25" s="198" t="s">
        <v>608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144</v>
      </c>
      <c r="D28" s="91">
        <v>160</v>
      </c>
      <c r="E28" s="91">
        <v>272</v>
      </c>
      <c r="F28" s="91">
        <v>176</v>
      </c>
      <c r="G28" s="91">
        <v>156</v>
      </c>
      <c r="H28" s="93">
        <v>-20</v>
      </c>
      <c r="I28" s="198" t="s">
        <v>580</v>
      </c>
    </row>
    <row r="29" spans="1:9" ht="11.25" customHeight="1" x14ac:dyDescent="0.2">
      <c r="A29" s="30"/>
      <c r="B29" s="95" t="s">
        <v>27</v>
      </c>
      <c r="C29" s="91">
        <v>896</v>
      </c>
      <c r="D29" s="91">
        <v>864</v>
      </c>
      <c r="E29" s="91">
        <v>1280</v>
      </c>
      <c r="F29" s="91">
        <v>1328</v>
      </c>
      <c r="G29" s="91">
        <v>752</v>
      </c>
      <c r="H29" s="93">
        <v>-576</v>
      </c>
      <c r="I29" s="198" t="s">
        <v>963</v>
      </c>
    </row>
    <row r="30" spans="1:9" ht="11.25" customHeight="1" x14ac:dyDescent="0.2">
      <c r="A30" s="30"/>
      <c r="B30" s="96" t="s">
        <v>23</v>
      </c>
      <c r="C30" s="91">
        <v>560</v>
      </c>
      <c r="D30" s="91">
        <v>960</v>
      </c>
      <c r="E30" s="91">
        <v>1360</v>
      </c>
      <c r="F30" s="91">
        <v>2000</v>
      </c>
      <c r="G30" s="91">
        <v>896</v>
      </c>
      <c r="H30" s="93">
        <v>-1104</v>
      </c>
      <c r="I30" s="198" t="s">
        <v>964</v>
      </c>
    </row>
    <row r="31" spans="1:9" ht="11.25" customHeight="1" x14ac:dyDescent="0.2">
      <c r="A31" s="30"/>
      <c r="B31" s="97" t="s">
        <v>24</v>
      </c>
      <c r="C31" s="91">
        <v>64</v>
      </c>
      <c r="D31" s="91">
        <v>96</v>
      </c>
      <c r="E31" s="91">
        <v>144</v>
      </c>
      <c r="F31" s="91">
        <v>384</v>
      </c>
      <c r="G31" s="91">
        <v>202</v>
      </c>
      <c r="H31" s="93">
        <v>-182</v>
      </c>
      <c r="I31" s="198" t="s">
        <v>965</v>
      </c>
    </row>
    <row r="32" spans="1:9" ht="11.25" customHeight="1" x14ac:dyDescent="0.2">
      <c r="A32" s="30"/>
      <c r="B32" s="96" t="s">
        <v>29</v>
      </c>
      <c r="C32" s="91">
        <v>272</v>
      </c>
      <c r="D32" s="91">
        <v>592</v>
      </c>
      <c r="E32" s="91">
        <v>304</v>
      </c>
      <c r="F32" s="91">
        <v>288</v>
      </c>
      <c r="G32" s="91">
        <v>332</v>
      </c>
      <c r="H32" s="93">
        <v>44</v>
      </c>
      <c r="I32" s="198" t="s">
        <v>827</v>
      </c>
    </row>
    <row r="33" spans="1:11" ht="11.25" customHeight="1" x14ac:dyDescent="0.2">
      <c r="A33" s="30"/>
      <c r="B33" s="98" t="s">
        <v>28</v>
      </c>
      <c r="C33" s="43">
        <v>7.2631578947368398</v>
      </c>
      <c r="D33" s="43">
        <v>8.4749999999999996</v>
      </c>
      <c r="E33" s="43">
        <v>7.82</v>
      </c>
      <c r="F33" s="43">
        <v>8.5161290322580605</v>
      </c>
      <c r="G33" s="43">
        <v>8.6193181818181799</v>
      </c>
      <c r="H33" s="170">
        <v>0.103189149560118</v>
      </c>
      <c r="I33" s="198" t="s">
        <v>457</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1392</v>
      </c>
      <c r="D36" s="91">
        <v>2128</v>
      </c>
      <c r="E36" s="91">
        <v>2912</v>
      </c>
      <c r="F36" s="91">
        <v>3392</v>
      </c>
      <c r="G36" s="91">
        <v>1753</v>
      </c>
      <c r="H36" s="93">
        <v>-1639</v>
      </c>
      <c r="I36" s="198" t="s">
        <v>966</v>
      </c>
      <c r="J36" s="87"/>
      <c r="K36" s="87"/>
    </row>
    <row r="37" spans="1:11" ht="11.25" customHeight="1" x14ac:dyDescent="0.2">
      <c r="A37" s="29"/>
      <c r="B37" s="92" t="s">
        <v>389</v>
      </c>
      <c r="C37" s="91">
        <v>384</v>
      </c>
      <c r="D37" s="91">
        <v>480</v>
      </c>
      <c r="E37" s="91">
        <v>368</v>
      </c>
      <c r="F37" s="91">
        <v>608</v>
      </c>
      <c r="G37" s="91">
        <v>423</v>
      </c>
      <c r="H37" s="93">
        <v>-185</v>
      </c>
      <c r="I37" s="198" t="s">
        <v>967</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419</v>
      </c>
      <c r="C40" s="91">
        <v>848</v>
      </c>
      <c r="D40" s="91">
        <v>528</v>
      </c>
      <c r="E40" s="91">
        <v>912</v>
      </c>
      <c r="F40" s="91">
        <v>1664</v>
      </c>
      <c r="G40" s="91">
        <v>1122</v>
      </c>
      <c r="H40" s="93">
        <v>-542</v>
      </c>
      <c r="I40" s="198" t="s">
        <v>968</v>
      </c>
      <c r="J40" s="87"/>
      <c r="K40" s="87"/>
    </row>
    <row r="41" spans="1:11" ht="11.25" customHeight="1" x14ac:dyDescent="0.2">
      <c r="A41" s="29"/>
      <c r="B41" s="92" t="s">
        <v>405</v>
      </c>
      <c r="C41" s="91">
        <v>32</v>
      </c>
      <c r="D41" s="91">
        <v>1152</v>
      </c>
      <c r="E41" s="91">
        <v>1568</v>
      </c>
      <c r="F41" s="91">
        <v>1376</v>
      </c>
      <c r="G41" s="91">
        <v>56</v>
      </c>
      <c r="H41" s="93">
        <v>-1320</v>
      </c>
      <c r="I41" s="198" t="s">
        <v>969</v>
      </c>
      <c r="J41" s="87"/>
      <c r="K41" s="87"/>
    </row>
    <row r="42" spans="1:11" ht="11.25" customHeight="1" x14ac:dyDescent="0.2">
      <c r="A42" s="29"/>
      <c r="B42" s="92"/>
      <c r="C42" s="91"/>
      <c r="D42" s="91"/>
      <c r="E42" s="91"/>
      <c r="F42" s="91"/>
      <c r="G42" s="91"/>
      <c r="H42" s="93"/>
      <c r="I42" s="198"/>
      <c r="J42" s="87"/>
      <c r="K42" s="87"/>
    </row>
    <row r="43" spans="1:11" ht="11.25" customHeight="1" x14ac:dyDescent="0.2">
      <c r="A43" s="29" t="s">
        <v>420</v>
      </c>
      <c r="B43" s="92"/>
      <c r="C43" s="91"/>
      <c r="D43" s="91"/>
      <c r="E43" s="91"/>
      <c r="F43" s="91"/>
      <c r="G43" s="91"/>
      <c r="H43" s="93"/>
      <c r="I43" s="198"/>
      <c r="J43" s="87"/>
      <c r="K43" s="87"/>
    </row>
    <row r="44" spans="1:11" ht="11.25" customHeight="1" x14ac:dyDescent="0.2">
      <c r="A44" s="29"/>
      <c r="B44" s="92" t="s">
        <v>284</v>
      </c>
      <c r="C44" s="91">
        <v>1744</v>
      </c>
      <c r="D44" s="91">
        <v>2464</v>
      </c>
      <c r="E44" s="91">
        <v>3072</v>
      </c>
      <c r="F44" s="91">
        <v>3968</v>
      </c>
      <c r="G44" s="91">
        <v>2106</v>
      </c>
      <c r="H44" s="93">
        <v>-1862</v>
      </c>
      <c r="I44" s="198" t="s">
        <v>970</v>
      </c>
      <c r="J44" s="87"/>
      <c r="K44" s="87"/>
    </row>
    <row r="45" spans="1:11" ht="11.25" customHeight="1" x14ac:dyDescent="0.2">
      <c r="A45" s="42"/>
      <c r="B45" s="44"/>
      <c r="C45" s="44"/>
      <c r="D45" s="44"/>
      <c r="E45" s="44"/>
      <c r="F45" s="44"/>
      <c r="G45" s="44"/>
      <c r="H45" s="183"/>
      <c r="I45" s="199"/>
      <c r="J45" s="42"/>
      <c r="K45" s="4"/>
    </row>
    <row r="46" spans="1:11" ht="11.25" customHeight="1" x14ac:dyDescent="0.2">
      <c r="A46"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7"/>
  <sheetViews>
    <sheetView zoomScaleNormal="100" workbookViewId="0"/>
  </sheetViews>
  <sheetFormatPr defaultRowHeight="12.75" x14ac:dyDescent="0.2"/>
  <cols>
    <col min="1" max="1" width="2.7109375" style="2" customWidth="1"/>
    <col min="2" max="2" width="85.7109375" style="2" customWidth="1"/>
    <col min="3" max="12" width="9.140625" style="2"/>
  </cols>
  <sheetData>
    <row r="1" spans="1:12" s="2" customFormat="1" x14ac:dyDescent="0.2">
      <c r="A1" s="30" t="s">
        <v>146</v>
      </c>
    </row>
    <row r="2" spans="1:12" s="2" customFormat="1" x14ac:dyDescent="0.2">
      <c r="A2" s="30"/>
    </row>
    <row r="3" spans="1:12" s="58" customFormat="1" x14ac:dyDescent="0.2">
      <c r="A3" s="63"/>
      <c r="B3" s="30" t="s">
        <v>168</v>
      </c>
      <c r="C3" s="63"/>
      <c r="D3" s="63"/>
      <c r="E3" s="63"/>
      <c r="F3" s="63"/>
      <c r="G3" s="63"/>
      <c r="H3" s="63"/>
      <c r="I3" s="63"/>
      <c r="J3" s="63"/>
      <c r="K3" s="63"/>
      <c r="L3" s="63"/>
    </row>
    <row r="4" spans="1:12" s="58" customFormat="1" x14ac:dyDescent="0.2">
      <c r="A4" s="63"/>
      <c r="B4" s="239" t="s">
        <v>167</v>
      </c>
      <c r="C4" s="63"/>
      <c r="D4" s="63"/>
      <c r="E4" s="63"/>
      <c r="F4" s="63"/>
      <c r="G4" s="63"/>
      <c r="H4" s="63"/>
      <c r="I4" s="63"/>
      <c r="J4" s="63"/>
      <c r="K4" s="63"/>
      <c r="L4" s="63"/>
    </row>
    <row r="5" spans="1:12" s="2" customFormat="1" ht="25.5" x14ac:dyDescent="0.2">
      <c r="B5" s="229" t="s">
        <v>169</v>
      </c>
    </row>
    <row r="6" spans="1:12" s="2" customFormat="1" x14ac:dyDescent="0.2"/>
    <row r="7" spans="1:12" s="58" customFormat="1" x14ac:dyDescent="0.2">
      <c r="A7" s="63"/>
      <c r="B7" s="30" t="s">
        <v>94</v>
      </c>
      <c r="C7" s="63"/>
      <c r="D7" s="63"/>
      <c r="E7" s="63"/>
      <c r="F7" s="63"/>
      <c r="G7" s="63"/>
      <c r="H7" s="63"/>
      <c r="I7" s="63"/>
      <c r="J7" s="63"/>
      <c r="K7" s="63"/>
      <c r="L7" s="63"/>
    </row>
    <row r="8" spans="1:12" s="2" customFormat="1" ht="25.5" x14ac:dyDescent="0.2">
      <c r="B8" s="240" t="s">
        <v>159</v>
      </c>
    </row>
    <row r="9" spans="1:12" s="2" customFormat="1" ht="25.5" x14ac:dyDescent="0.2">
      <c r="B9" s="229" t="s">
        <v>172</v>
      </c>
    </row>
    <row r="10" spans="1:12" s="2" customFormat="1" x14ac:dyDescent="0.2">
      <c r="B10"/>
    </row>
    <row r="11" spans="1:12" s="58" customFormat="1" x14ac:dyDescent="0.2">
      <c r="A11" s="63"/>
      <c r="B11" s="30" t="s">
        <v>95</v>
      </c>
      <c r="C11" s="63"/>
      <c r="D11" s="63"/>
      <c r="E11" s="63"/>
      <c r="F11" s="63"/>
      <c r="G11" s="63"/>
      <c r="H11" s="63"/>
      <c r="I11" s="63"/>
      <c r="J11" s="63"/>
      <c r="K11" s="63"/>
      <c r="L11" s="63"/>
    </row>
    <row r="12" spans="1:12" s="58" customFormat="1" x14ac:dyDescent="0.2">
      <c r="A12" s="63"/>
      <c r="B12" s="62" t="s">
        <v>98</v>
      </c>
      <c r="C12" s="63"/>
      <c r="D12" s="63"/>
      <c r="E12" s="63"/>
      <c r="F12" s="63"/>
      <c r="G12" s="63"/>
      <c r="H12" s="63"/>
      <c r="I12" s="63"/>
      <c r="J12" s="63"/>
      <c r="K12" s="63"/>
      <c r="L12" s="63"/>
    </row>
    <row r="13" spans="1:12" s="2" customFormat="1" ht="38.25" customHeight="1" x14ac:dyDescent="0.2">
      <c r="B13" s="229" t="s">
        <v>153</v>
      </c>
    </row>
    <row r="14" spans="1:12" s="2" customFormat="1" x14ac:dyDescent="0.2">
      <c r="B14"/>
    </row>
    <row r="15" spans="1:12" s="58" customFormat="1" x14ac:dyDescent="0.2">
      <c r="A15" s="63"/>
      <c r="B15" s="30" t="s">
        <v>96</v>
      </c>
      <c r="C15" s="63"/>
      <c r="D15" s="63"/>
      <c r="E15" s="63"/>
      <c r="F15" s="63"/>
      <c r="G15" s="63"/>
      <c r="H15" s="63"/>
      <c r="I15" s="63"/>
      <c r="J15" s="63"/>
      <c r="K15" s="63"/>
      <c r="L15" s="63"/>
    </row>
    <row r="16" spans="1:12" s="58" customFormat="1" ht="25.5" x14ac:dyDescent="0.2">
      <c r="A16" s="63"/>
      <c r="B16" s="239" t="s">
        <v>160</v>
      </c>
      <c r="C16" s="63"/>
      <c r="D16" s="63"/>
      <c r="E16" s="63"/>
      <c r="F16" s="63"/>
      <c r="G16" s="63"/>
      <c r="H16" s="63"/>
      <c r="I16" s="63"/>
      <c r="J16" s="63"/>
      <c r="K16" s="63"/>
      <c r="L16" s="63"/>
    </row>
    <row r="17" spans="2:2" s="2" customFormat="1" ht="25.5" x14ac:dyDescent="0.2">
      <c r="B17" s="229" t="s">
        <v>154</v>
      </c>
    </row>
  </sheetData>
  <hyperlinks>
    <hyperlink ref="B12" r:id="rId1" xr:uid="{00000000-0004-0000-0400-000001000000}"/>
    <hyperlink ref="B16" r:id="rId2" xr:uid="{00000000-0004-0000-0400-000003000000}"/>
  </hyperlinks>
  <pageMargins left="0.59055118110236227" right="0.59055118110236227" top="0.62992125984251968" bottom="0.62992125984251968" header="0.19685039370078741" footer="0.39370078740157483"/>
  <pageSetup paperSize="9" orientation="portrait" r:id="rId3"/>
  <headerFooter>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K5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75</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954</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32240</v>
      </c>
      <c r="D9" s="36">
        <v>39760</v>
      </c>
      <c r="E9" s="36">
        <v>56544</v>
      </c>
      <c r="F9" s="35">
        <v>52208</v>
      </c>
      <c r="G9" s="35">
        <v>52044</v>
      </c>
      <c r="H9" s="35">
        <v>-164</v>
      </c>
      <c r="I9" s="197" t="s">
        <v>344</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20608</v>
      </c>
      <c r="D12" s="91">
        <v>26832</v>
      </c>
      <c r="E12" s="93">
        <v>41216</v>
      </c>
      <c r="F12" s="93">
        <v>37392</v>
      </c>
      <c r="G12" s="91">
        <v>37145</v>
      </c>
      <c r="H12" s="93">
        <v>-247</v>
      </c>
      <c r="I12" s="198" t="s">
        <v>364</v>
      </c>
    </row>
    <row r="13" spans="1:11" ht="11.25" customHeight="1" x14ac:dyDescent="0.2">
      <c r="A13" s="30"/>
      <c r="B13" s="92" t="s">
        <v>35</v>
      </c>
      <c r="C13" s="93">
        <v>6704</v>
      </c>
      <c r="D13" s="93">
        <v>7648</v>
      </c>
      <c r="E13" s="93">
        <v>9344</v>
      </c>
      <c r="F13" s="93">
        <v>9264</v>
      </c>
      <c r="G13" s="93">
        <v>7942</v>
      </c>
      <c r="H13" s="93">
        <v>-1322</v>
      </c>
      <c r="I13" s="198" t="s">
        <v>544</v>
      </c>
    </row>
    <row r="14" spans="1:11" ht="11.25" customHeight="1" x14ac:dyDescent="0.2">
      <c r="A14" s="30"/>
      <c r="B14" s="92" t="s">
        <v>14</v>
      </c>
      <c r="C14" s="93">
        <v>1488</v>
      </c>
      <c r="D14" s="93">
        <v>1392</v>
      </c>
      <c r="E14" s="93">
        <v>1776</v>
      </c>
      <c r="F14" s="93">
        <v>1424</v>
      </c>
      <c r="G14" s="93">
        <v>2206</v>
      </c>
      <c r="H14" s="93">
        <v>782</v>
      </c>
      <c r="I14" s="198" t="s">
        <v>951</v>
      </c>
    </row>
    <row r="15" spans="1:11" ht="11.25" customHeight="1" x14ac:dyDescent="0.2">
      <c r="A15" s="30"/>
      <c r="B15" s="92" t="s">
        <v>15</v>
      </c>
      <c r="C15" s="93">
        <v>672</v>
      </c>
      <c r="D15" s="93">
        <v>592</v>
      </c>
      <c r="E15" s="93">
        <v>528</v>
      </c>
      <c r="F15" s="93">
        <v>544</v>
      </c>
      <c r="G15" s="93">
        <v>630</v>
      </c>
      <c r="H15" s="93">
        <v>86</v>
      </c>
      <c r="I15" s="198" t="s">
        <v>747</v>
      </c>
    </row>
    <row r="16" spans="1:11" ht="11.25" customHeight="1" x14ac:dyDescent="0.2">
      <c r="A16" s="32"/>
      <c r="B16" s="92" t="s">
        <v>36</v>
      </c>
      <c r="C16" s="93">
        <v>384</v>
      </c>
      <c r="D16" s="93">
        <v>672</v>
      </c>
      <c r="E16" s="93">
        <v>688</v>
      </c>
      <c r="F16" s="93">
        <v>768</v>
      </c>
      <c r="G16" s="93">
        <v>555</v>
      </c>
      <c r="H16" s="93">
        <v>-213</v>
      </c>
      <c r="I16" s="198" t="s">
        <v>895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3008</v>
      </c>
      <c r="D19" s="91">
        <v>3840</v>
      </c>
      <c r="E19" s="91">
        <v>5360</v>
      </c>
      <c r="F19" s="91">
        <v>4816</v>
      </c>
      <c r="G19" s="91">
        <v>4633</v>
      </c>
      <c r="H19" s="93">
        <v>-183</v>
      </c>
      <c r="I19" s="198" t="s">
        <v>291</v>
      </c>
    </row>
    <row r="20" spans="1:9" ht="11.25" customHeight="1" x14ac:dyDescent="0.2">
      <c r="A20" s="32"/>
      <c r="B20" s="92" t="s">
        <v>17</v>
      </c>
      <c r="C20" s="91">
        <v>3632</v>
      </c>
      <c r="D20" s="91">
        <v>3952</v>
      </c>
      <c r="E20" s="91">
        <v>6032</v>
      </c>
      <c r="F20" s="91">
        <v>5760</v>
      </c>
      <c r="G20" s="91">
        <v>4838</v>
      </c>
      <c r="H20" s="93">
        <v>-922</v>
      </c>
      <c r="I20" s="198" t="s">
        <v>615</v>
      </c>
    </row>
    <row r="21" spans="1:9" ht="11.25" customHeight="1" x14ac:dyDescent="0.2">
      <c r="A21" s="30"/>
      <c r="B21" s="92" t="s">
        <v>18</v>
      </c>
      <c r="C21" s="91">
        <v>6032</v>
      </c>
      <c r="D21" s="91">
        <v>8112</v>
      </c>
      <c r="E21" s="91">
        <v>12624</v>
      </c>
      <c r="F21" s="91">
        <v>11856</v>
      </c>
      <c r="G21" s="91">
        <v>11674</v>
      </c>
      <c r="H21" s="93">
        <v>-182</v>
      </c>
      <c r="I21" s="198" t="s">
        <v>562</v>
      </c>
    </row>
    <row r="22" spans="1:9" ht="11.25" customHeight="1" x14ac:dyDescent="0.2">
      <c r="A22" s="30"/>
      <c r="B22" s="92" t="s">
        <v>19</v>
      </c>
      <c r="C22" s="91">
        <v>5024</v>
      </c>
      <c r="D22" s="91">
        <v>6448</v>
      </c>
      <c r="E22" s="91">
        <v>8944</v>
      </c>
      <c r="F22" s="91">
        <v>8080</v>
      </c>
      <c r="G22" s="91">
        <v>8287</v>
      </c>
      <c r="H22" s="93">
        <v>207</v>
      </c>
      <c r="I22" s="198" t="s">
        <v>637</v>
      </c>
    </row>
    <row r="23" spans="1:9" ht="11.25" customHeight="1" x14ac:dyDescent="0.2">
      <c r="A23" s="30"/>
      <c r="B23" s="92" t="s">
        <v>20</v>
      </c>
      <c r="C23" s="91">
        <v>5376</v>
      </c>
      <c r="D23" s="91">
        <v>6352</v>
      </c>
      <c r="E23" s="91">
        <v>9136</v>
      </c>
      <c r="F23" s="91">
        <v>7856</v>
      </c>
      <c r="G23" s="91">
        <v>7917</v>
      </c>
      <c r="H23" s="93">
        <v>61</v>
      </c>
      <c r="I23" s="198" t="s">
        <v>532</v>
      </c>
    </row>
    <row r="24" spans="1:9" ht="11.25" customHeight="1" x14ac:dyDescent="0.2">
      <c r="A24" s="30"/>
      <c r="B24" s="92" t="s">
        <v>21</v>
      </c>
      <c r="C24" s="91">
        <v>6256</v>
      </c>
      <c r="D24" s="91">
        <v>7600</v>
      </c>
      <c r="E24" s="91">
        <v>10032</v>
      </c>
      <c r="F24" s="91">
        <v>9248</v>
      </c>
      <c r="G24" s="91">
        <v>9619</v>
      </c>
      <c r="H24" s="93">
        <v>371</v>
      </c>
      <c r="I24" s="198" t="s">
        <v>519</v>
      </c>
    </row>
    <row r="25" spans="1:9" ht="11.25" customHeight="1" x14ac:dyDescent="0.2">
      <c r="A25" s="30"/>
      <c r="B25" s="92" t="s">
        <v>38</v>
      </c>
      <c r="C25" s="91">
        <v>2912</v>
      </c>
      <c r="D25" s="91">
        <v>3456</v>
      </c>
      <c r="E25" s="91">
        <v>4416</v>
      </c>
      <c r="F25" s="91">
        <v>4592</v>
      </c>
      <c r="G25" s="91">
        <v>5076</v>
      </c>
      <c r="H25" s="93">
        <v>484</v>
      </c>
      <c r="I25" s="198" t="s">
        <v>263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1744</v>
      </c>
      <c r="D28" s="91">
        <v>1968</v>
      </c>
      <c r="E28" s="91">
        <v>2416</v>
      </c>
      <c r="F28" s="91">
        <v>2288</v>
      </c>
      <c r="G28" s="91">
        <v>2473</v>
      </c>
      <c r="H28" s="93">
        <v>185</v>
      </c>
      <c r="I28" s="198" t="s">
        <v>531</v>
      </c>
    </row>
    <row r="29" spans="1:9" ht="11.25" customHeight="1" x14ac:dyDescent="0.2">
      <c r="A29" s="30"/>
      <c r="B29" s="95" t="s">
        <v>27</v>
      </c>
      <c r="C29" s="91">
        <v>9632</v>
      </c>
      <c r="D29" s="91">
        <v>11776</v>
      </c>
      <c r="E29" s="91">
        <v>15824</v>
      </c>
      <c r="F29" s="91">
        <v>12832</v>
      </c>
      <c r="G29" s="91">
        <v>13047</v>
      </c>
      <c r="H29" s="93">
        <v>215</v>
      </c>
      <c r="I29" s="198" t="s">
        <v>464</v>
      </c>
    </row>
    <row r="30" spans="1:9" ht="11.25" customHeight="1" x14ac:dyDescent="0.2">
      <c r="A30" s="30"/>
      <c r="B30" s="96" t="s">
        <v>23</v>
      </c>
      <c r="C30" s="91">
        <v>12496</v>
      </c>
      <c r="D30" s="91">
        <v>16048</v>
      </c>
      <c r="E30" s="91">
        <v>25888</v>
      </c>
      <c r="F30" s="91">
        <v>24928</v>
      </c>
      <c r="G30" s="91">
        <v>24781</v>
      </c>
      <c r="H30" s="93">
        <v>-147</v>
      </c>
      <c r="I30" s="198" t="s">
        <v>336</v>
      </c>
    </row>
    <row r="31" spans="1:9" ht="11.25" customHeight="1" x14ac:dyDescent="0.2">
      <c r="A31" s="30"/>
      <c r="B31" s="97" t="s">
        <v>24</v>
      </c>
      <c r="C31" s="91">
        <v>3232</v>
      </c>
      <c r="D31" s="91">
        <v>4080</v>
      </c>
      <c r="E31" s="91">
        <v>6048</v>
      </c>
      <c r="F31" s="91">
        <v>6080</v>
      </c>
      <c r="G31" s="91">
        <v>5336</v>
      </c>
      <c r="H31" s="93">
        <v>-744</v>
      </c>
      <c r="I31" s="198" t="s">
        <v>494</v>
      </c>
    </row>
    <row r="32" spans="1:9" ht="11.25" customHeight="1" x14ac:dyDescent="0.2">
      <c r="A32" s="30"/>
      <c r="B32" s="96" t="s">
        <v>29</v>
      </c>
      <c r="C32" s="91">
        <v>5136</v>
      </c>
      <c r="D32" s="91">
        <v>5888</v>
      </c>
      <c r="E32" s="91">
        <v>6368</v>
      </c>
      <c r="F32" s="91">
        <v>6080</v>
      </c>
      <c r="G32" s="91">
        <v>6407</v>
      </c>
      <c r="H32" s="93">
        <v>327</v>
      </c>
      <c r="I32" s="198" t="s">
        <v>461</v>
      </c>
    </row>
    <row r="33" spans="1:11" ht="11.25" customHeight="1" x14ac:dyDescent="0.2">
      <c r="A33" s="30"/>
      <c r="B33" s="98" t="s">
        <v>28</v>
      </c>
      <c r="C33" s="43">
        <v>9.4222972972973</v>
      </c>
      <c r="D33" s="43">
        <v>9.5994318181818201</v>
      </c>
      <c r="E33" s="43">
        <v>9.7876254180602</v>
      </c>
      <c r="F33" s="43">
        <v>9.9013157894736903</v>
      </c>
      <c r="G33" s="43">
        <v>9.8242082003437297</v>
      </c>
      <c r="H33" s="170">
        <v>-7.7107589129958895E-2</v>
      </c>
      <c r="I33" s="198" t="s">
        <v>301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22592</v>
      </c>
      <c r="D36" s="91">
        <v>28896</v>
      </c>
      <c r="E36" s="91">
        <v>47248</v>
      </c>
      <c r="F36" s="91">
        <v>43728</v>
      </c>
      <c r="G36" s="91">
        <v>42659</v>
      </c>
      <c r="H36" s="93">
        <v>-1069</v>
      </c>
      <c r="I36" s="198" t="s">
        <v>625</v>
      </c>
      <c r="J36" s="87"/>
      <c r="K36" s="87"/>
    </row>
    <row r="37" spans="1:11" ht="11.25" customHeight="1" x14ac:dyDescent="0.2">
      <c r="A37" s="29"/>
      <c r="B37" s="92" t="s">
        <v>389</v>
      </c>
      <c r="C37" s="91">
        <v>7696</v>
      </c>
      <c r="D37" s="91">
        <v>8848</v>
      </c>
      <c r="E37" s="91">
        <v>7328</v>
      </c>
      <c r="F37" s="91">
        <v>6560</v>
      </c>
      <c r="G37" s="91">
        <v>7161</v>
      </c>
      <c r="H37" s="93">
        <v>601</v>
      </c>
      <c r="I37" s="198" t="s">
        <v>971</v>
      </c>
      <c r="J37" s="87"/>
      <c r="K37" s="87"/>
    </row>
    <row r="38" spans="1:11" ht="11.25" customHeight="1" x14ac:dyDescent="0.2">
      <c r="A38" s="29"/>
      <c r="B38" s="92" t="s">
        <v>391</v>
      </c>
      <c r="C38" s="91">
        <v>976</v>
      </c>
      <c r="D38" s="91">
        <v>1088</v>
      </c>
      <c r="E38" s="91">
        <v>1152</v>
      </c>
      <c r="F38" s="91">
        <v>960</v>
      </c>
      <c r="G38" s="91">
        <v>1183</v>
      </c>
      <c r="H38" s="93">
        <v>223</v>
      </c>
      <c r="I38" s="198" t="s">
        <v>972</v>
      </c>
      <c r="J38" s="87"/>
      <c r="K38" s="87"/>
    </row>
    <row r="39" spans="1:11" ht="11.25" customHeight="1" x14ac:dyDescent="0.2">
      <c r="A39" s="29"/>
      <c r="B39" s="92" t="s">
        <v>393</v>
      </c>
      <c r="C39" s="91">
        <v>800</v>
      </c>
      <c r="D39" s="91">
        <v>864</v>
      </c>
      <c r="E39" s="91">
        <v>768</v>
      </c>
      <c r="F39" s="91">
        <v>832</v>
      </c>
      <c r="G39" s="91">
        <v>938</v>
      </c>
      <c r="H39" s="93">
        <v>106</v>
      </c>
      <c r="I39" s="198" t="s">
        <v>351</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419</v>
      </c>
      <c r="C42" s="91">
        <v>12288</v>
      </c>
      <c r="D42" s="91">
        <v>13296</v>
      </c>
      <c r="E42" s="91">
        <v>15408</v>
      </c>
      <c r="F42" s="91">
        <v>14976</v>
      </c>
      <c r="G42" s="91">
        <v>20695</v>
      </c>
      <c r="H42" s="93">
        <v>5719</v>
      </c>
      <c r="I42" s="198" t="s">
        <v>973</v>
      </c>
      <c r="J42" s="87"/>
      <c r="K42" s="87"/>
    </row>
    <row r="43" spans="1:11" ht="11.25" customHeight="1" x14ac:dyDescent="0.2">
      <c r="A43" s="29"/>
      <c r="B43" s="92" t="s">
        <v>405</v>
      </c>
      <c r="C43" s="91">
        <v>384</v>
      </c>
      <c r="D43" s="91">
        <v>5936</v>
      </c>
      <c r="E43" s="91">
        <v>25472</v>
      </c>
      <c r="F43" s="91">
        <v>23328</v>
      </c>
      <c r="G43" s="91">
        <v>14620</v>
      </c>
      <c r="H43" s="93">
        <v>-8708</v>
      </c>
      <c r="I43" s="198" t="s">
        <v>974</v>
      </c>
      <c r="J43" s="87"/>
      <c r="K43" s="87"/>
    </row>
    <row r="44" spans="1:11" ht="11.25" customHeight="1" x14ac:dyDescent="0.2">
      <c r="A44" s="29"/>
      <c r="B44" s="92" t="s">
        <v>270</v>
      </c>
      <c r="C44" s="91">
        <v>4656</v>
      </c>
      <c r="D44" s="91">
        <v>4816</v>
      </c>
      <c r="E44" s="91">
        <v>4416</v>
      </c>
      <c r="F44" s="91">
        <v>4352</v>
      </c>
      <c r="G44" s="91">
        <v>4844</v>
      </c>
      <c r="H44" s="93">
        <v>492</v>
      </c>
      <c r="I44" s="198" t="s">
        <v>975</v>
      </c>
      <c r="J44" s="87"/>
      <c r="K44" s="87"/>
    </row>
    <row r="45" spans="1:11" ht="11.25" customHeight="1" x14ac:dyDescent="0.2">
      <c r="A45" s="29"/>
      <c r="B45" s="92" t="s">
        <v>402</v>
      </c>
      <c r="C45" s="91">
        <v>7648</v>
      </c>
      <c r="D45" s="91">
        <v>8400</v>
      </c>
      <c r="E45" s="91">
        <v>4960</v>
      </c>
      <c r="F45" s="91">
        <v>3424</v>
      </c>
      <c r="G45" s="91">
        <v>4635</v>
      </c>
      <c r="H45" s="93">
        <v>1211</v>
      </c>
      <c r="I45" s="198" t="s">
        <v>976</v>
      </c>
      <c r="J45" s="87"/>
      <c r="K45" s="87"/>
    </row>
    <row r="46" spans="1:11" ht="11.25" customHeight="1" x14ac:dyDescent="0.2">
      <c r="A46" s="29"/>
      <c r="B46" s="92" t="s">
        <v>401</v>
      </c>
      <c r="C46" s="91">
        <v>5568</v>
      </c>
      <c r="D46" s="91">
        <v>5808</v>
      </c>
      <c r="E46" s="91">
        <v>4144</v>
      </c>
      <c r="F46" s="91">
        <v>3408</v>
      </c>
      <c r="G46" s="91">
        <v>3887</v>
      </c>
      <c r="H46" s="93">
        <v>479</v>
      </c>
      <c r="I46" s="198" t="s">
        <v>977</v>
      </c>
      <c r="J46" s="87"/>
      <c r="K46" s="87"/>
    </row>
    <row r="47" spans="1:11" ht="11.25" customHeight="1" x14ac:dyDescent="0.2">
      <c r="A47" s="29"/>
      <c r="B47" s="92" t="s">
        <v>403</v>
      </c>
      <c r="C47" s="91">
        <v>896</v>
      </c>
      <c r="D47" s="91">
        <v>624</v>
      </c>
      <c r="E47" s="91">
        <v>816</v>
      </c>
      <c r="F47" s="91">
        <v>1088</v>
      </c>
      <c r="G47" s="91">
        <v>1963</v>
      </c>
      <c r="H47" s="93">
        <v>875</v>
      </c>
      <c r="I47" s="198" t="s">
        <v>978</v>
      </c>
      <c r="J47" s="87"/>
      <c r="K47" s="87"/>
    </row>
    <row r="48" spans="1:11" ht="11.25" customHeight="1" x14ac:dyDescent="0.2">
      <c r="A48" s="29"/>
      <c r="B48" s="92"/>
      <c r="C48" s="91"/>
      <c r="D48" s="91"/>
      <c r="E48" s="91"/>
      <c r="F48" s="91"/>
      <c r="G48" s="91"/>
      <c r="H48" s="93"/>
      <c r="I48" s="198"/>
      <c r="J48" s="87"/>
      <c r="K48" s="87"/>
    </row>
    <row r="49" spans="1:11" ht="11.25" customHeight="1" x14ac:dyDescent="0.2">
      <c r="A49" s="29" t="s">
        <v>420</v>
      </c>
      <c r="B49" s="92"/>
      <c r="C49" s="91"/>
      <c r="D49" s="91"/>
      <c r="E49" s="91"/>
      <c r="F49" s="91"/>
      <c r="G49" s="91"/>
      <c r="H49" s="93"/>
      <c r="I49" s="198"/>
      <c r="J49" s="87"/>
      <c r="K49" s="87"/>
    </row>
    <row r="50" spans="1:11" ht="11.25" customHeight="1" x14ac:dyDescent="0.2">
      <c r="A50" s="29"/>
      <c r="B50" s="92" t="s">
        <v>284</v>
      </c>
      <c r="C50" s="91">
        <v>29264</v>
      </c>
      <c r="D50" s="91">
        <v>36432</v>
      </c>
      <c r="E50" s="91">
        <v>52512</v>
      </c>
      <c r="F50" s="91">
        <v>48784</v>
      </c>
      <c r="G50" s="91">
        <v>48140</v>
      </c>
      <c r="H50" s="93">
        <v>-644</v>
      </c>
      <c r="I50" s="198" t="s">
        <v>338</v>
      </c>
      <c r="J50" s="87"/>
      <c r="K50" s="87"/>
    </row>
    <row r="51" spans="1:11" ht="11.25" customHeight="1" x14ac:dyDescent="0.2">
      <c r="A51" s="29"/>
      <c r="B51" s="92" t="s">
        <v>422</v>
      </c>
      <c r="C51" s="91">
        <v>624</v>
      </c>
      <c r="D51" s="91">
        <v>832</v>
      </c>
      <c r="E51" s="91">
        <v>816</v>
      </c>
      <c r="F51" s="91">
        <v>704</v>
      </c>
      <c r="G51" s="91">
        <v>927</v>
      </c>
      <c r="H51" s="93">
        <v>223</v>
      </c>
      <c r="I51" s="198" t="s">
        <v>979</v>
      </c>
      <c r="J51" s="87"/>
      <c r="K51" s="87"/>
    </row>
    <row r="52" spans="1:11" ht="11.25" customHeight="1" x14ac:dyDescent="0.2">
      <c r="A52" s="29"/>
      <c r="B52" s="92" t="s">
        <v>266</v>
      </c>
      <c r="C52" s="91">
        <v>416</v>
      </c>
      <c r="D52" s="91">
        <v>416</v>
      </c>
      <c r="E52" s="91">
        <v>528</v>
      </c>
      <c r="F52" s="91">
        <v>416</v>
      </c>
      <c r="G52" s="91">
        <v>510</v>
      </c>
      <c r="H52" s="93">
        <v>94</v>
      </c>
      <c r="I52" s="198" t="s">
        <v>771</v>
      </c>
      <c r="J52" s="87"/>
      <c r="K52" s="87"/>
    </row>
    <row r="53" spans="1:11" ht="11.25" customHeight="1" x14ac:dyDescent="0.2">
      <c r="A53" s="42"/>
      <c r="B53" s="44"/>
      <c r="C53" s="44"/>
      <c r="D53" s="44"/>
      <c r="E53" s="44"/>
      <c r="F53" s="44"/>
      <c r="G53" s="44"/>
      <c r="H53" s="183"/>
      <c r="I53" s="199"/>
      <c r="J53" s="42"/>
      <c r="K53" s="4"/>
    </row>
    <row r="54" spans="1:11" ht="11.25" customHeight="1" x14ac:dyDescent="0.2">
      <c r="A54" s="237" t="s">
        <v>149</v>
      </c>
    </row>
    <row r="55" spans="1:11" ht="11.25" customHeight="1" x14ac:dyDescent="0.2"/>
    <row r="56" spans="1:11" ht="11.25" customHeight="1" x14ac:dyDescent="0.2"/>
    <row r="57"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45"/>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76</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980</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1360</v>
      </c>
      <c r="D9" s="36">
        <v>1520</v>
      </c>
      <c r="E9" s="36">
        <v>1648</v>
      </c>
      <c r="F9" s="35">
        <v>1904</v>
      </c>
      <c r="G9" s="35">
        <v>3072</v>
      </c>
      <c r="H9" s="35">
        <v>1168</v>
      </c>
      <c r="I9" s="197" t="s">
        <v>279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704</v>
      </c>
      <c r="D12" s="91">
        <v>848</v>
      </c>
      <c r="E12" s="93">
        <v>848</v>
      </c>
      <c r="F12" s="93">
        <v>1056</v>
      </c>
      <c r="G12" s="91">
        <v>2060</v>
      </c>
      <c r="H12" s="93">
        <v>1004</v>
      </c>
      <c r="I12" s="198" t="s">
        <v>981</v>
      </c>
    </row>
    <row r="13" spans="1:11" ht="11.25" customHeight="1" x14ac:dyDescent="0.2">
      <c r="A13" s="30"/>
      <c r="B13" s="92" t="s">
        <v>35</v>
      </c>
      <c r="C13" s="93">
        <v>352</v>
      </c>
      <c r="D13" s="93">
        <v>480</v>
      </c>
      <c r="E13" s="93">
        <v>336</v>
      </c>
      <c r="F13" s="93">
        <v>432</v>
      </c>
      <c r="G13" s="93">
        <v>511</v>
      </c>
      <c r="H13" s="93">
        <v>79</v>
      </c>
      <c r="I13" s="198" t="s">
        <v>329</v>
      </c>
    </row>
    <row r="14" spans="1:11" ht="11.25" customHeight="1" x14ac:dyDescent="0.2">
      <c r="A14" s="30"/>
      <c r="B14" s="92" t="s">
        <v>14</v>
      </c>
      <c r="C14" s="93">
        <v>96</v>
      </c>
      <c r="D14" s="93">
        <v>48</v>
      </c>
      <c r="E14" s="93">
        <v>160</v>
      </c>
      <c r="F14" s="93">
        <v>112</v>
      </c>
      <c r="G14" s="93">
        <v>166</v>
      </c>
      <c r="H14" s="93">
        <v>54</v>
      </c>
      <c r="I14" s="198" t="s">
        <v>982</v>
      </c>
    </row>
    <row r="15" spans="1:11" ht="11.25" customHeight="1" x14ac:dyDescent="0.2">
      <c r="A15" s="30"/>
      <c r="B15" s="92" t="s">
        <v>15</v>
      </c>
      <c r="C15" s="93">
        <v>64</v>
      </c>
      <c r="D15" s="93">
        <v>64</v>
      </c>
      <c r="E15" s="93">
        <v>48</v>
      </c>
      <c r="F15" s="93">
        <v>96</v>
      </c>
      <c r="G15" s="93">
        <v>125</v>
      </c>
      <c r="H15" s="93">
        <v>29</v>
      </c>
      <c r="I15" s="198" t="s">
        <v>983</v>
      </c>
    </row>
    <row r="16" spans="1:11" ht="11.25" customHeight="1" x14ac:dyDescent="0.2">
      <c r="A16" s="32"/>
      <c r="B16" s="92" t="s">
        <v>36</v>
      </c>
      <c r="C16" s="93">
        <v>80</v>
      </c>
      <c r="D16" s="93">
        <v>0</v>
      </c>
      <c r="E16" s="93">
        <v>80</v>
      </c>
      <c r="F16" s="93">
        <v>32</v>
      </c>
      <c r="G16" s="93">
        <v>55</v>
      </c>
      <c r="H16" s="93">
        <v>23</v>
      </c>
      <c r="I16" s="198" t="s">
        <v>984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192</v>
      </c>
      <c r="D19" s="91">
        <v>160</v>
      </c>
      <c r="E19" s="91">
        <v>96</v>
      </c>
      <c r="F19" s="91">
        <v>176</v>
      </c>
      <c r="G19" s="91">
        <v>405</v>
      </c>
      <c r="H19" s="93">
        <v>229</v>
      </c>
      <c r="I19" s="198" t="s">
        <v>985</v>
      </c>
    </row>
    <row r="20" spans="1:9" ht="11.25" customHeight="1" x14ac:dyDescent="0.2">
      <c r="A20" s="32"/>
      <c r="B20" s="92" t="s">
        <v>17</v>
      </c>
      <c r="C20" s="91">
        <v>176</v>
      </c>
      <c r="D20" s="91">
        <v>224</v>
      </c>
      <c r="E20" s="91">
        <v>224</v>
      </c>
      <c r="F20" s="91">
        <v>208</v>
      </c>
      <c r="G20" s="91">
        <v>329</v>
      </c>
      <c r="H20" s="93">
        <v>121</v>
      </c>
      <c r="I20" s="198" t="s">
        <v>986</v>
      </c>
    </row>
    <row r="21" spans="1:9" ht="11.25" customHeight="1" x14ac:dyDescent="0.2">
      <c r="A21" s="30"/>
      <c r="B21" s="92" t="s">
        <v>18</v>
      </c>
      <c r="C21" s="91">
        <v>256</v>
      </c>
      <c r="D21" s="91">
        <v>432</v>
      </c>
      <c r="E21" s="91">
        <v>240</v>
      </c>
      <c r="F21" s="91">
        <v>320</v>
      </c>
      <c r="G21" s="91">
        <v>533</v>
      </c>
      <c r="H21" s="93">
        <v>213</v>
      </c>
      <c r="I21" s="198" t="s">
        <v>987</v>
      </c>
    </row>
    <row r="22" spans="1:9" ht="11.25" customHeight="1" x14ac:dyDescent="0.2">
      <c r="A22" s="30"/>
      <c r="B22" s="92" t="s">
        <v>19</v>
      </c>
      <c r="C22" s="91">
        <v>176</v>
      </c>
      <c r="D22" s="91">
        <v>208</v>
      </c>
      <c r="E22" s="91">
        <v>368</v>
      </c>
      <c r="F22" s="91">
        <v>192</v>
      </c>
      <c r="G22" s="91">
        <v>500</v>
      </c>
      <c r="H22" s="93">
        <v>308</v>
      </c>
      <c r="I22" s="198" t="s">
        <v>988</v>
      </c>
    </row>
    <row r="23" spans="1:9" ht="11.25" customHeight="1" x14ac:dyDescent="0.2">
      <c r="A23" s="30"/>
      <c r="B23" s="92" t="s">
        <v>20</v>
      </c>
      <c r="C23" s="91">
        <v>304</v>
      </c>
      <c r="D23" s="91">
        <v>192</v>
      </c>
      <c r="E23" s="91">
        <v>256</v>
      </c>
      <c r="F23" s="91">
        <v>320</v>
      </c>
      <c r="G23" s="91">
        <v>482</v>
      </c>
      <c r="H23" s="93">
        <v>162</v>
      </c>
      <c r="I23" s="198" t="s">
        <v>989</v>
      </c>
    </row>
    <row r="24" spans="1:9" ht="11.25" customHeight="1" x14ac:dyDescent="0.2">
      <c r="A24" s="30"/>
      <c r="B24" s="92" t="s">
        <v>21</v>
      </c>
      <c r="C24" s="91">
        <v>128</v>
      </c>
      <c r="D24" s="91">
        <v>208</v>
      </c>
      <c r="E24" s="91">
        <v>304</v>
      </c>
      <c r="F24" s="91">
        <v>320</v>
      </c>
      <c r="G24" s="91">
        <v>548</v>
      </c>
      <c r="H24" s="93">
        <v>228</v>
      </c>
      <c r="I24" s="198" t="s">
        <v>990</v>
      </c>
    </row>
    <row r="25" spans="1:9" ht="11.25" customHeight="1" x14ac:dyDescent="0.2">
      <c r="A25" s="30"/>
      <c r="B25" s="92" t="s">
        <v>38</v>
      </c>
      <c r="C25" s="91">
        <v>128</v>
      </c>
      <c r="D25" s="91">
        <v>96</v>
      </c>
      <c r="E25" s="91">
        <v>160</v>
      </c>
      <c r="F25" s="91">
        <v>368</v>
      </c>
      <c r="G25" s="91">
        <v>275</v>
      </c>
      <c r="H25" s="93">
        <v>-93</v>
      </c>
      <c r="I25" s="198" t="s">
        <v>991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144</v>
      </c>
      <c r="D28" s="91">
        <v>96</v>
      </c>
      <c r="E28" s="91">
        <v>224</v>
      </c>
      <c r="F28" s="91">
        <v>160</v>
      </c>
      <c r="G28" s="91">
        <v>203</v>
      </c>
      <c r="H28" s="93">
        <v>43</v>
      </c>
      <c r="I28" s="198" t="s">
        <v>992</v>
      </c>
    </row>
    <row r="29" spans="1:9" ht="11.25" customHeight="1" x14ac:dyDescent="0.2">
      <c r="A29" s="30"/>
      <c r="B29" s="95" t="s">
        <v>27</v>
      </c>
      <c r="C29" s="91">
        <v>336</v>
      </c>
      <c r="D29" s="91">
        <v>544</v>
      </c>
      <c r="E29" s="91">
        <v>480</v>
      </c>
      <c r="F29" s="91">
        <v>640</v>
      </c>
      <c r="G29" s="91">
        <v>993</v>
      </c>
      <c r="H29" s="93">
        <v>353</v>
      </c>
      <c r="I29" s="198" t="s">
        <v>993</v>
      </c>
    </row>
    <row r="30" spans="1:9" ht="11.25" customHeight="1" x14ac:dyDescent="0.2">
      <c r="A30" s="30"/>
      <c r="B30" s="96" t="s">
        <v>23</v>
      </c>
      <c r="C30" s="91">
        <v>400</v>
      </c>
      <c r="D30" s="91">
        <v>416</v>
      </c>
      <c r="E30" s="91">
        <v>336</v>
      </c>
      <c r="F30" s="91">
        <v>576</v>
      </c>
      <c r="G30" s="91">
        <v>1029</v>
      </c>
      <c r="H30" s="93">
        <v>453</v>
      </c>
      <c r="I30" s="198" t="s">
        <v>994</v>
      </c>
    </row>
    <row r="31" spans="1:9" ht="11.25" customHeight="1" x14ac:dyDescent="0.2">
      <c r="A31" s="30"/>
      <c r="B31" s="97" t="s">
        <v>24</v>
      </c>
      <c r="C31" s="91">
        <v>96</v>
      </c>
      <c r="D31" s="91">
        <v>144</v>
      </c>
      <c r="E31" s="91">
        <v>144</v>
      </c>
      <c r="F31" s="91">
        <v>48</v>
      </c>
      <c r="G31" s="91">
        <v>540</v>
      </c>
      <c r="H31" s="93">
        <v>492</v>
      </c>
      <c r="I31" s="198" t="s">
        <v>995</v>
      </c>
    </row>
    <row r="32" spans="1:9" ht="11.25" customHeight="1" x14ac:dyDescent="0.2">
      <c r="A32" s="30"/>
      <c r="B32" s="96" t="s">
        <v>29</v>
      </c>
      <c r="C32" s="91">
        <v>384</v>
      </c>
      <c r="D32" s="91">
        <v>320</v>
      </c>
      <c r="E32" s="91">
        <v>464</v>
      </c>
      <c r="F32" s="91">
        <v>480</v>
      </c>
      <c r="G32" s="91">
        <v>307</v>
      </c>
      <c r="H32" s="93">
        <v>-173</v>
      </c>
      <c r="I32" s="198" t="s">
        <v>996</v>
      </c>
    </row>
    <row r="33" spans="1:11" ht="11.25" customHeight="1" x14ac:dyDescent="0.2">
      <c r="A33" s="30"/>
      <c r="B33" s="98" t="s">
        <v>28</v>
      </c>
      <c r="C33" s="43">
        <v>10.4166666666667</v>
      </c>
      <c r="D33" s="43">
        <v>8.6</v>
      </c>
      <c r="E33" s="43">
        <v>10</v>
      </c>
      <c r="F33" s="43">
        <v>8.9499999999999993</v>
      </c>
      <c r="G33" s="43">
        <v>9.3787878787878807</v>
      </c>
      <c r="H33" s="170">
        <v>0.42878787878787999</v>
      </c>
      <c r="I33" s="198" t="s">
        <v>682</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1216</v>
      </c>
      <c r="D36" s="91">
        <v>1328</v>
      </c>
      <c r="E36" s="91">
        <v>1360</v>
      </c>
      <c r="F36" s="91">
        <v>1632</v>
      </c>
      <c r="G36" s="91">
        <v>2892</v>
      </c>
      <c r="H36" s="93">
        <v>1260</v>
      </c>
      <c r="I36" s="198" t="s">
        <v>997</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998</v>
      </c>
      <c r="C39" s="91">
        <v>0</v>
      </c>
      <c r="D39" s="91">
        <v>0</v>
      </c>
      <c r="E39" s="91">
        <v>0</v>
      </c>
      <c r="F39" s="91">
        <v>0</v>
      </c>
      <c r="G39" s="91">
        <v>1773</v>
      </c>
      <c r="H39" s="93">
        <v>1773</v>
      </c>
      <c r="I39" s="198" t="s">
        <v>399</v>
      </c>
      <c r="J39" s="87"/>
      <c r="K39" s="87"/>
    </row>
    <row r="40" spans="1:11" ht="11.25" customHeight="1" x14ac:dyDescent="0.2">
      <c r="A40" s="29"/>
      <c r="B40" s="92" t="s">
        <v>403</v>
      </c>
      <c r="C40" s="91">
        <v>368</v>
      </c>
      <c r="D40" s="91">
        <v>336</v>
      </c>
      <c r="E40" s="91">
        <v>336</v>
      </c>
      <c r="F40" s="91">
        <v>784</v>
      </c>
      <c r="G40" s="91">
        <v>559</v>
      </c>
      <c r="H40" s="93">
        <v>-225</v>
      </c>
      <c r="I40" s="198" t="s">
        <v>735</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420</v>
      </c>
      <c r="B42" s="92"/>
      <c r="C42" s="91"/>
      <c r="D42" s="91"/>
      <c r="E42" s="91"/>
      <c r="F42" s="91"/>
      <c r="G42" s="91"/>
      <c r="H42" s="93"/>
      <c r="I42" s="198"/>
      <c r="J42" s="87"/>
      <c r="K42" s="87"/>
    </row>
    <row r="43" spans="1:11" ht="11.25" customHeight="1" x14ac:dyDescent="0.2">
      <c r="A43" s="29"/>
      <c r="B43" s="92" t="s">
        <v>278</v>
      </c>
      <c r="C43" s="91">
        <v>1232</v>
      </c>
      <c r="D43" s="91">
        <v>1360</v>
      </c>
      <c r="E43" s="91">
        <v>1488</v>
      </c>
      <c r="F43" s="91">
        <v>1696</v>
      </c>
      <c r="G43" s="91">
        <v>2733</v>
      </c>
      <c r="H43" s="93">
        <v>1037</v>
      </c>
      <c r="I43" s="198" t="s">
        <v>999</v>
      </c>
      <c r="J43" s="87"/>
      <c r="K43" s="87"/>
    </row>
    <row r="44" spans="1:11" ht="11.25" customHeight="1" x14ac:dyDescent="0.2">
      <c r="A44" s="42"/>
      <c r="B44" s="44"/>
      <c r="C44" s="44"/>
      <c r="D44" s="44"/>
      <c r="E44" s="44"/>
      <c r="F44" s="44"/>
      <c r="G44" s="44"/>
      <c r="H44" s="183"/>
      <c r="I44" s="199"/>
      <c r="J44" s="42"/>
      <c r="K44" s="4"/>
    </row>
    <row r="45" spans="1:11" ht="11.25" customHeight="1" x14ac:dyDescent="0.2">
      <c r="A45"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5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980</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29680</v>
      </c>
      <c r="D9" s="36">
        <v>33024</v>
      </c>
      <c r="E9" s="36">
        <v>36512</v>
      </c>
      <c r="F9" s="35">
        <v>41968</v>
      </c>
      <c r="G9" s="35">
        <v>49150</v>
      </c>
      <c r="H9" s="35">
        <v>7182</v>
      </c>
      <c r="I9" s="197" t="s">
        <v>345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21232</v>
      </c>
      <c r="D12" s="91">
        <v>23936</v>
      </c>
      <c r="E12" s="93">
        <v>25184</v>
      </c>
      <c r="F12" s="93">
        <v>30752</v>
      </c>
      <c r="G12" s="91">
        <v>35983</v>
      </c>
      <c r="H12" s="93">
        <v>5231</v>
      </c>
      <c r="I12" s="198" t="s">
        <v>785</v>
      </c>
    </row>
    <row r="13" spans="1:11" ht="11.25" customHeight="1" x14ac:dyDescent="0.2">
      <c r="A13" s="30"/>
      <c r="B13" s="92" t="s">
        <v>35</v>
      </c>
      <c r="C13" s="93">
        <v>4448</v>
      </c>
      <c r="D13" s="93">
        <v>4912</v>
      </c>
      <c r="E13" s="93">
        <v>5344</v>
      </c>
      <c r="F13" s="93">
        <v>5936</v>
      </c>
      <c r="G13" s="93">
        <v>6414</v>
      </c>
      <c r="H13" s="93">
        <v>478</v>
      </c>
      <c r="I13" s="198" t="s">
        <v>531</v>
      </c>
    </row>
    <row r="14" spans="1:11" ht="11.25" customHeight="1" x14ac:dyDescent="0.2">
      <c r="A14" s="30"/>
      <c r="B14" s="92" t="s">
        <v>14</v>
      </c>
      <c r="C14" s="93">
        <v>896</v>
      </c>
      <c r="D14" s="93">
        <v>1024</v>
      </c>
      <c r="E14" s="93">
        <v>992</v>
      </c>
      <c r="F14" s="93">
        <v>1200</v>
      </c>
      <c r="G14" s="93">
        <v>1648</v>
      </c>
      <c r="H14" s="93">
        <v>448</v>
      </c>
      <c r="I14" s="198" t="s">
        <v>1000</v>
      </c>
    </row>
    <row r="15" spans="1:11" ht="11.25" customHeight="1" x14ac:dyDescent="0.2">
      <c r="A15" s="30"/>
      <c r="B15" s="92" t="s">
        <v>15</v>
      </c>
      <c r="C15" s="93">
        <v>592</v>
      </c>
      <c r="D15" s="93">
        <v>624</v>
      </c>
      <c r="E15" s="93">
        <v>688</v>
      </c>
      <c r="F15" s="93">
        <v>656</v>
      </c>
      <c r="G15" s="93">
        <v>860</v>
      </c>
      <c r="H15" s="93">
        <v>204</v>
      </c>
      <c r="I15" s="198" t="s">
        <v>1001</v>
      </c>
    </row>
    <row r="16" spans="1:11" ht="11.25" customHeight="1" x14ac:dyDescent="0.2">
      <c r="A16" s="32"/>
      <c r="B16" s="92" t="s">
        <v>36</v>
      </c>
      <c r="C16" s="93">
        <v>288</v>
      </c>
      <c r="D16" s="93">
        <v>368</v>
      </c>
      <c r="E16" s="93">
        <v>512</v>
      </c>
      <c r="F16" s="93">
        <v>560</v>
      </c>
      <c r="G16" s="93">
        <v>732</v>
      </c>
      <c r="H16" s="93">
        <v>172</v>
      </c>
      <c r="I16" s="198" t="s">
        <v>584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2096</v>
      </c>
      <c r="D19" s="91">
        <v>1920</v>
      </c>
      <c r="E19" s="91">
        <v>2192</v>
      </c>
      <c r="F19" s="91">
        <v>2672</v>
      </c>
      <c r="G19" s="91">
        <v>3408</v>
      </c>
      <c r="H19" s="93">
        <v>736</v>
      </c>
      <c r="I19" s="198" t="s">
        <v>598</v>
      </c>
    </row>
    <row r="20" spans="1:9" ht="11.25" customHeight="1" x14ac:dyDescent="0.2">
      <c r="A20" s="32"/>
      <c r="B20" s="92" t="s">
        <v>17</v>
      </c>
      <c r="C20" s="91">
        <v>2640</v>
      </c>
      <c r="D20" s="91">
        <v>2640</v>
      </c>
      <c r="E20" s="91">
        <v>2976</v>
      </c>
      <c r="F20" s="91">
        <v>3136</v>
      </c>
      <c r="G20" s="91">
        <v>3154</v>
      </c>
      <c r="H20" s="93">
        <v>18</v>
      </c>
      <c r="I20" s="198" t="s">
        <v>259</v>
      </c>
    </row>
    <row r="21" spans="1:9" ht="11.25" customHeight="1" x14ac:dyDescent="0.2">
      <c r="A21" s="30"/>
      <c r="B21" s="92" t="s">
        <v>18</v>
      </c>
      <c r="C21" s="91">
        <v>5536</v>
      </c>
      <c r="D21" s="91">
        <v>6512</v>
      </c>
      <c r="E21" s="91">
        <v>7040</v>
      </c>
      <c r="F21" s="91">
        <v>7296</v>
      </c>
      <c r="G21" s="91">
        <v>9182</v>
      </c>
      <c r="H21" s="93">
        <v>1886</v>
      </c>
      <c r="I21" s="198" t="s">
        <v>1002</v>
      </c>
    </row>
    <row r="22" spans="1:9" ht="11.25" customHeight="1" x14ac:dyDescent="0.2">
      <c r="A22" s="30"/>
      <c r="B22" s="92" t="s">
        <v>19</v>
      </c>
      <c r="C22" s="91">
        <v>4368</v>
      </c>
      <c r="D22" s="91">
        <v>5008</v>
      </c>
      <c r="E22" s="91">
        <v>5360</v>
      </c>
      <c r="F22" s="91">
        <v>6336</v>
      </c>
      <c r="G22" s="91">
        <v>7614</v>
      </c>
      <c r="H22" s="93">
        <v>1278</v>
      </c>
      <c r="I22" s="198" t="s">
        <v>549</v>
      </c>
    </row>
    <row r="23" spans="1:9" ht="11.25" customHeight="1" x14ac:dyDescent="0.2">
      <c r="A23" s="30"/>
      <c r="B23" s="92" t="s">
        <v>20</v>
      </c>
      <c r="C23" s="91">
        <v>5296</v>
      </c>
      <c r="D23" s="91">
        <v>5856</v>
      </c>
      <c r="E23" s="91">
        <v>6032</v>
      </c>
      <c r="F23" s="91">
        <v>7072</v>
      </c>
      <c r="G23" s="91">
        <v>7440</v>
      </c>
      <c r="H23" s="93">
        <v>368</v>
      </c>
      <c r="I23" s="198" t="s">
        <v>514</v>
      </c>
    </row>
    <row r="24" spans="1:9" ht="11.25" customHeight="1" x14ac:dyDescent="0.2">
      <c r="A24" s="30"/>
      <c r="B24" s="92" t="s">
        <v>21</v>
      </c>
      <c r="C24" s="91">
        <v>6384</v>
      </c>
      <c r="D24" s="91">
        <v>7504</v>
      </c>
      <c r="E24" s="91">
        <v>8672</v>
      </c>
      <c r="F24" s="91">
        <v>9504</v>
      </c>
      <c r="G24" s="91">
        <v>11502</v>
      </c>
      <c r="H24" s="93">
        <v>1998</v>
      </c>
      <c r="I24" s="198" t="s">
        <v>950</v>
      </c>
    </row>
    <row r="25" spans="1:9" ht="11.25" customHeight="1" x14ac:dyDescent="0.2">
      <c r="A25" s="30"/>
      <c r="B25" s="92" t="s">
        <v>38</v>
      </c>
      <c r="C25" s="91">
        <v>3360</v>
      </c>
      <c r="D25" s="91">
        <v>3584</v>
      </c>
      <c r="E25" s="91">
        <v>4240</v>
      </c>
      <c r="F25" s="91">
        <v>5952</v>
      </c>
      <c r="G25" s="91">
        <v>6850</v>
      </c>
      <c r="H25" s="93">
        <v>898</v>
      </c>
      <c r="I25" s="198" t="s">
        <v>672</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1328</v>
      </c>
      <c r="D28" s="91">
        <v>1216</v>
      </c>
      <c r="E28" s="91">
        <v>1712</v>
      </c>
      <c r="F28" s="91">
        <v>1616</v>
      </c>
      <c r="G28" s="91">
        <v>2080</v>
      </c>
      <c r="H28" s="93">
        <v>464</v>
      </c>
      <c r="I28" s="198" t="s">
        <v>1003</v>
      </c>
    </row>
    <row r="29" spans="1:9" ht="11.25" customHeight="1" x14ac:dyDescent="0.2">
      <c r="A29" s="30"/>
      <c r="B29" s="95" t="s">
        <v>27</v>
      </c>
      <c r="C29" s="91">
        <v>9616</v>
      </c>
      <c r="D29" s="91">
        <v>10528</v>
      </c>
      <c r="E29" s="91">
        <v>12624</v>
      </c>
      <c r="F29" s="91">
        <v>14736</v>
      </c>
      <c r="G29" s="91">
        <v>12782</v>
      </c>
      <c r="H29" s="93">
        <v>-1954</v>
      </c>
      <c r="I29" s="198" t="s">
        <v>920</v>
      </c>
    </row>
    <row r="30" spans="1:9" ht="11.25" customHeight="1" x14ac:dyDescent="0.2">
      <c r="A30" s="30"/>
      <c r="B30" s="96" t="s">
        <v>23</v>
      </c>
      <c r="C30" s="91">
        <v>12304</v>
      </c>
      <c r="D30" s="91">
        <v>14112</v>
      </c>
      <c r="E30" s="91">
        <v>14560</v>
      </c>
      <c r="F30" s="91">
        <v>17136</v>
      </c>
      <c r="G30" s="91">
        <v>24593</v>
      </c>
      <c r="H30" s="93">
        <v>7457</v>
      </c>
      <c r="I30" s="198" t="s">
        <v>1004</v>
      </c>
    </row>
    <row r="31" spans="1:9" ht="11.25" customHeight="1" x14ac:dyDescent="0.2">
      <c r="A31" s="30"/>
      <c r="B31" s="97" t="s">
        <v>24</v>
      </c>
      <c r="C31" s="91">
        <v>2592</v>
      </c>
      <c r="D31" s="91">
        <v>3152</v>
      </c>
      <c r="E31" s="91">
        <v>3136</v>
      </c>
      <c r="F31" s="91">
        <v>3776</v>
      </c>
      <c r="G31" s="91">
        <v>5010</v>
      </c>
      <c r="H31" s="93">
        <v>1234</v>
      </c>
      <c r="I31" s="198" t="s">
        <v>1005</v>
      </c>
    </row>
    <row r="32" spans="1:9" ht="11.25" customHeight="1" x14ac:dyDescent="0.2">
      <c r="A32" s="30"/>
      <c r="B32" s="96" t="s">
        <v>29</v>
      </c>
      <c r="C32" s="91">
        <v>3840</v>
      </c>
      <c r="D32" s="91">
        <v>4016</v>
      </c>
      <c r="E32" s="91">
        <v>4480</v>
      </c>
      <c r="F32" s="91">
        <v>4704</v>
      </c>
      <c r="G32" s="91">
        <v>4685</v>
      </c>
      <c r="H32" s="93">
        <v>-19</v>
      </c>
      <c r="I32" s="198" t="s">
        <v>368</v>
      </c>
    </row>
    <row r="33" spans="1:11" ht="11.25" customHeight="1" x14ac:dyDescent="0.2">
      <c r="A33" s="30"/>
      <c r="B33" s="98" t="s">
        <v>28</v>
      </c>
      <c r="C33" s="43">
        <v>8.6825842696629199</v>
      </c>
      <c r="D33" s="43">
        <v>8.8919597989949803</v>
      </c>
      <c r="E33" s="43">
        <v>8.7156862745097996</v>
      </c>
      <c r="F33" s="43">
        <v>8.8740875912408796</v>
      </c>
      <c r="G33" s="43">
        <v>8.96242194469224</v>
      </c>
      <c r="H33" s="170">
        <v>8.8334353451362105E-2</v>
      </c>
      <c r="I33" s="198" t="s">
        <v>458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21408</v>
      </c>
      <c r="D36" s="91">
        <v>22352</v>
      </c>
      <c r="E36" s="91">
        <v>25248</v>
      </c>
      <c r="F36" s="91">
        <v>31824</v>
      </c>
      <c r="G36" s="91">
        <v>43493</v>
      </c>
      <c r="H36" s="93">
        <v>11669</v>
      </c>
      <c r="I36" s="198" t="s">
        <v>1006</v>
      </c>
      <c r="J36" s="87"/>
      <c r="K36" s="87"/>
    </row>
    <row r="37" spans="1:11" ht="11.25" customHeight="1" x14ac:dyDescent="0.2">
      <c r="A37" s="29"/>
      <c r="B37" s="92" t="s">
        <v>389</v>
      </c>
      <c r="C37" s="91">
        <v>7760</v>
      </c>
      <c r="D37" s="91">
        <v>10096</v>
      </c>
      <c r="E37" s="91">
        <v>10416</v>
      </c>
      <c r="F37" s="91">
        <v>9008</v>
      </c>
      <c r="G37" s="91">
        <v>4499</v>
      </c>
      <c r="H37" s="93">
        <v>-4509</v>
      </c>
      <c r="I37" s="198" t="s">
        <v>1007</v>
      </c>
      <c r="J37" s="87"/>
      <c r="K37" s="87"/>
    </row>
    <row r="38" spans="1:11" ht="11.25" customHeight="1" x14ac:dyDescent="0.2">
      <c r="A38" s="29"/>
      <c r="B38" s="92" t="s">
        <v>391</v>
      </c>
      <c r="C38" s="91">
        <v>336</v>
      </c>
      <c r="D38" s="91">
        <v>320</v>
      </c>
      <c r="E38" s="91">
        <v>432</v>
      </c>
      <c r="F38" s="91">
        <v>672</v>
      </c>
      <c r="G38" s="91">
        <v>748</v>
      </c>
      <c r="H38" s="93">
        <v>76</v>
      </c>
      <c r="I38" s="198" t="s">
        <v>975</v>
      </c>
      <c r="J38" s="87"/>
      <c r="K38" s="87"/>
    </row>
    <row r="39" spans="1:11" ht="11.25" customHeight="1" x14ac:dyDescent="0.2">
      <c r="A39" s="29"/>
      <c r="B39" s="92"/>
      <c r="C39" s="91"/>
      <c r="D39" s="91"/>
      <c r="E39" s="91"/>
      <c r="F39" s="91"/>
      <c r="G39" s="91"/>
      <c r="H39" s="93"/>
      <c r="I39" s="198"/>
      <c r="J39" s="87"/>
      <c r="K39" s="87"/>
    </row>
    <row r="40" spans="1:11" ht="11.25" customHeight="1" x14ac:dyDescent="0.2">
      <c r="A40" s="29" t="s">
        <v>400</v>
      </c>
      <c r="B40" s="92"/>
      <c r="C40" s="91"/>
      <c r="D40" s="91"/>
      <c r="E40" s="91"/>
      <c r="F40" s="91"/>
      <c r="G40" s="91"/>
      <c r="H40" s="93"/>
      <c r="I40" s="198"/>
      <c r="J40" s="87"/>
      <c r="K40" s="87"/>
    </row>
    <row r="41" spans="1:11" ht="11.25" customHeight="1" x14ac:dyDescent="0.2">
      <c r="A41" s="29"/>
      <c r="B41" s="92" t="s">
        <v>998</v>
      </c>
      <c r="C41" s="91">
        <v>0</v>
      </c>
      <c r="D41" s="91">
        <v>0</v>
      </c>
      <c r="E41" s="91">
        <v>0</v>
      </c>
      <c r="F41" s="91">
        <v>0</v>
      </c>
      <c r="G41" s="91">
        <v>19113</v>
      </c>
      <c r="H41" s="93">
        <v>19113</v>
      </c>
      <c r="I41" s="198" t="s">
        <v>399</v>
      </c>
      <c r="J41" s="87"/>
      <c r="K41" s="87"/>
    </row>
    <row r="42" spans="1:11" ht="11.25" customHeight="1" x14ac:dyDescent="0.2">
      <c r="A42" s="29"/>
      <c r="B42" s="92" t="s">
        <v>403</v>
      </c>
      <c r="C42" s="91">
        <v>8864</v>
      </c>
      <c r="D42" s="91">
        <v>7936</v>
      </c>
      <c r="E42" s="91">
        <v>7952</v>
      </c>
      <c r="F42" s="91">
        <v>17488</v>
      </c>
      <c r="G42" s="91">
        <v>13917</v>
      </c>
      <c r="H42" s="93">
        <v>-3571</v>
      </c>
      <c r="I42" s="198" t="s">
        <v>1008</v>
      </c>
      <c r="J42" s="87"/>
      <c r="K42" s="87"/>
    </row>
    <row r="43" spans="1:11" ht="11.25" customHeight="1" x14ac:dyDescent="0.2">
      <c r="A43" s="29"/>
      <c r="B43" s="92" t="s">
        <v>411</v>
      </c>
      <c r="C43" s="91">
        <v>4752</v>
      </c>
      <c r="D43" s="91">
        <v>5408</v>
      </c>
      <c r="E43" s="91">
        <v>6576</v>
      </c>
      <c r="F43" s="91">
        <v>10784</v>
      </c>
      <c r="G43" s="91">
        <v>8079</v>
      </c>
      <c r="H43" s="93">
        <v>-2705</v>
      </c>
      <c r="I43" s="198" t="s">
        <v>1009</v>
      </c>
      <c r="J43" s="87"/>
      <c r="K43" s="87"/>
    </row>
    <row r="44" spans="1:11" ht="11.25" customHeight="1" x14ac:dyDescent="0.2">
      <c r="A44" s="29"/>
      <c r="B44" s="92" t="s">
        <v>401</v>
      </c>
      <c r="C44" s="91">
        <v>10704</v>
      </c>
      <c r="D44" s="91">
        <v>11136</v>
      </c>
      <c r="E44" s="91">
        <v>11680</v>
      </c>
      <c r="F44" s="91">
        <v>3360</v>
      </c>
      <c r="G44" s="91">
        <v>2260</v>
      </c>
      <c r="H44" s="93">
        <v>-1100</v>
      </c>
      <c r="I44" s="198" t="s">
        <v>907</v>
      </c>
      <c r="J44" s="87"/>
      <c r="K44" s="87"/>
    </row>
    <row r="45" spans="1:11" ht="11.25" customHeight="1" x14ac:dyDescent="0.2">
      <c r="A45" s="29"/>
      <c r="B45" s="92" t="s">
        <v>402</v>
      </c>
      <c r="C45" s="91">
        <v>1392</v>
      </c>
      <c r="D45" s="91">
        <v>4768</v>
      </c>
      <c r="E45" s="91">
        <v>4704</v>
      </c>
      <c r="F45" s="91">
        <v>4784</v>
      </c>
      <c r="G45" s="91">
        <v>1599</v>
      </c>
      <c r="H45" s="93">
        <v>-3185</v>
      </c>
      <c r="I45" s="198" t="s">
        <v>925</v>
      </c>
      <c r="J45" s="87"/>
      <c r="K45" s="87"/>
    </row>
    <row r="46" spans="1:11" ht="11.25" customHeight="1" x14ac:dyDescent="0.2">
      <c r="A46" s="29"/>
      <c r="B46" s="92" t="s">
        <v>270</v>
      </c>
      <c r="C46" s="91">
        <v>2480</v>
      </c>
      <c r="D46" s="91">
        <v>1536</v>
      </c>
      <c r="E46" s="91">
        <v>1520</v>
      </c>
      <c r="F46" s="91">
        <v>1952</v>
      </c>
      <c r="G46" s="91">
        <v>1525</v>
      </c>
      <c r="H46" s="93">
        <v>-427</v>
      </c>
      <c r="I46" s="198" t="s">
        <v>1010</v>
      </c>
      <c r="J46" s="87"/>
      <c r="K46" s="87"/>
    </row>
    <row r="47" spans="1:11" ht="11.25" customHeight="1" x14ac:dyDescent="0.2">
      <c r="A47" s="29"/>
      <c r="B47" s="92" t="s">
        <v>407</v>
      </c>
      <c r="C47" s="91">
        <v>272</v>
      </c>
      <c r="D47" s="91">
        <v>720</v>
      </c>
      <c r="E47" s="91">
        <v>784</v>
      </c>
      <c r="F47" s="91">
        <v>656</v>
      </c>
      <c r="G47" s="91">
        <v>434</v>
      </c>
      <c r="H47" s="93">
        <v>-222</v>
      </c>
      <c r="I47" s="198" t="s">
        <v>1011</v>
      </c>
      <c r="J47" s="87"/>
      <c r="K47" s="87"/>
    </row>
    <row r="48" spans="1:11" ht="11.25" customHeight="1" x14ac:dyDescent="0.2">
      <c r="A48" s="29"/>
      <c r="B48" s="92" t="s">
        <v>405</v>
      </c>
      <c r="C48" s="91">
        <v>192</v>
      </c>
      <c r="D48" s="91">
        <v>336</v>
      </c>
      <c r="E48" s="91">
        <v>688</v>
      </c>
      <c r="F48" s="91">
        <v>864</v>
      </c>
      <c r="G48" s="91">
        <v>416</v>
      </c>
      <c r="H48" s="93">
        <v>-448</v>
      </c>
      <c r="I48" s="198" t="s">
        <v>1012</v>
      </c>
      <c r="J48" s="87"/>
      <c r="K48" s="87"/>
    </row>
    <row r="49" spans="1:11" ht="11.25" customHeight="1" x14ac:dyDescent="0.2">
      <c r="A49" s="29"/>
      <c r="B49" s="92"/>
      <c r="C49" s="91"/>
      <c r="D49" s="91"/>
      <c r="E49" s="91"/>
      <c r="F49" s="91"/>
      <c r="G49" s="91"/>
      <c r="H49" s="93"/>
      <c r="I49" s="198"/>
      <c r="J49" s="87"/>
      <c r="K49" s="87"/>
    </row>
    <row r="50" spans="1:11" ht="11.25" customHeight="1" x14ac:dyDescent="0.2">
      <c r="A50" s="29" t="s">
        <v>420</v>
      </c>
      <c r="B50" s="92"/>
      <c r="C50" s="91"/>
      <c r="D50" s="91"/>
      <c r="E50" s="91"/>
      <c r="F50" s="91"/>
      <c r="G50" s="91"/>
      <c r="H50" s="93"/>
      <c r="I50" s="198"/>
      <c r="J50" s="87"/>
      <c r="K50" s="87"/>
    </row>
    <row r="51" spans="1:11" ht="11.25" customHeight="1" x14ac:dyDescent="0.2">
      <c r="A51" s="29"/>
      <c r="B51" s="92" t="s">
        <v>278</v>
      </c>
      <c r="C51" s="91">
        <v>27680</v>
      </c>
      <c r="D51" s="91">
        <v>31168</v>
      </c>
      <c r="E51" s="91">
        <v>34064</v>
      </c>
      <c r="F51" s="91">
        <v>39488</v>
      </c>
      <c r="G51" s="91">
        <v>45654</v>
      </c>
      <c r="H51" s="93">
        <v>6166</v>
      </c>
      <c r="I51" s="198" t="s">
        <v>733</v>
      </c>
      <c r="J51" s="87"/>
      <c r="K51" s="87"/>
    </row>
    <row r="52" spans="1:11" ht="11.25" customHeight="1" x14ac:dyDescent="0.2">
      <c r="A52" s="29"/>
      <c r="B52" s="92" t="s">
        <v>422</v>
      </c>
      <c r="C52" s="91">
        <v>1008</v>
      </c>
      <c r="D52" s="91">
        <v>1088</v>
      </c>
      <c r="E52" s="91">
        <v>1536</v>
      </c>
      <c r="F52" s="91">
        <v>1392</v>
      </c>
      <c r="G52" s="91">
        <v>1971</v>
      </c>
      <c r="H52" s="93">
        <v>579</v>
      </c>
      <c r="I52" s="198" t="s">
        <v>1013</v>
      </c>
      <c r="J52" s="87"/>
      <c r="K52" s="87"/>
    </row>
    <row r="53" spans="1:11" ht="11.25" customHeight="1" x14ac:dyDescent="0.2">
      <c r="A53" s="42"/>
      <c r="B53" s="44"/>
      <c r="C53" s="44"/>
      <c r="D53" s="44"/>
      <c r="E53" s="44"/>
      <c r="F53" s="44"/>
      <c r="G53" s="44"/>
      <c r="H53" s="183"/>
      <c r="I53" s="199"/>
      <c r="J53" s="42"/>
      <c r="K53" s="4"/>
    </row>
    <row r="54" spans="1:11" ht="11.25" customHeight="1" x14ac:dyDescent="0.2">
      <c r="A54" s="237" t="s">
        <v>149</v>
      </c>
    </row>
    <row r="55" spans="1:11" ht="11.25" customHeight="1" x14ac:dyDescent="0.2"/>
    <row r="56" spans="1:11" ht="11.25" customHeight="1" x14ac:dyDescent="0.2"/>
    <row r="57"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9"/>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78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1014</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864</v>
      </c>
      <c r="D9" s="36">
        <v>1856</v>
      </c>
      <c r="E9" s="36">
        <v>1344</v>
      </c>
      <c r="F9" s="35">
        <v>1648</v>
      </c>
      <c r="G9" s="35">
        <v>1455</v>
      </c>
      <c r="H9" s="35">
        <v>-193</v>
      </c>
      <c r="I9" s="197" t="s">
        <v>297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416</v>
      </c>
      <c r="D12" s="91">
        <v>1040</v>
      </c>
      <c r="E12" s="93">
        <v>704</v>
      </c>
      <c r="F12" s="93">
        <v>784</v>
      </c>
      <c r="G12" s="91">
        <v>653</v>
      </c>
      <c r="H12" s="93">
        <v>-131</v>
      </c>
      <c r="I12" s="198" t="s">
        <v>1015</v>
      </c>
    </row>
    <row r="13" spans="1:11" ht="11.25" customHeight="1" x14ac:dyDescent="0.2">
      <c r="A13" s="30"/>
      <c r="B13" s="92" t="s">
        <v>35</v>
      </c>
      <c r="C13" s="93">
        <v>144</v>
      </c>
      <c r="D13" s="93">
        <v>240</v>
      </c>
      <c r="E13" s="93">
        <v>224</v>
      </c>
      <c r="F13" s="93">
        <v>304</v>
      </c>
      <c r="G13" s="93">
        <v>246</v>
      </c>
      <c r="H13" s="93">
        <v>-58</v>
      </c>
      <c r="I13" s="198" t="s">
        <v>1016</v>
      </c>
    </row>
    <row r="14" spans="1:11" ht="11.25" customHeight="1" x14ac:dyDescent="0.2">
      <c r="A14" s="30"/>
      <c r="B14" s="92" t="s">
        <v>14</v>
      </c>
      <c r="C14" s="93">
        <v>112</v>
      </c>
      <c r="D14" s="93">
        <v>128</v>
      </c>
      <c r="E14" s="93">
        <v>176</v>
      </c>
      <c r="F14" s="93">
        <v>144</v>
      </c>
      <c r="G14" s="93">
        <v>192</v>
      </c>
      <c r="H14" s="93">
        <v>48</v>
      </c>
      <c r="I14" s="198" t="s">
        <v>374</v>
      </c>
    </row>
    <row r="15" spans="1:11" ht="11.25" customHeight="1" x14ac:dyDescent="0.2">
      <c r="A15" s="30"/>
      <c r="B15" s="92" t="s">
        <v>15</v>
      </c>
      <c r="C15" s="93">
        <v>112</v>
      </c>
      <c r="D15" s="93">
        <v>352</v>
      </c>
      <c r="E15" s="93">
        <v>144</v>
      </c>
      <c r="F15" s="93">
        <v>240</v>
      </c>
      <c r="G15" s="93">
        <v>224</v>
      </c>
      <c r="H15" s="93">
        <v>-16</v>
      </c>
      <c r="I15" s="198" t="s">
        <v>691</v>
      </c>
    </row>
    <row r="16" spans="1:11" ht="11.25" customHeight="1" x14ac:dyDescent="0.2">
      <c r="A16" s="32"/>
      <c r="B16" s="92" t="s">
        <v>36</v>
      </c>
      <c r="C16" s="93">
        <v>16</v>
      </c>
      <c r="D16" s="93">
        <v>32</v>
      </c>
      <c r="E16" s="93">
        <v>16</v>
      </c>
      <c r="F16" s="93">
        <v>16</v>
      </c>
      <c r="G16" s="93">
        <v>27</v>
      </c>
      <c r="H16" s="93">
        <v>11</v>
      </c>
      <c r="I16" s="198" t="s">
        <v>956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80</v>
      </c>
      <c r="D19" s="91">
        <v>96</v>
      </c>
      <c r="E19" s="91">
        <v>112</v>
      </c>
      <c r="F19" s="91">
        <v>128</v>
      </c>
      <c r="G19" s="91">
        <v>131</v>
      </c>
      <c r="H19" s="93">
        <v>3</v>
      </c>
      <c r="I19" s="198" t="s">
        <v>275</v>
      </c>
    </row>
    <row r="20" spans="1:9" ht="11.25" customHeight="1" x14ac:dyDescent="0.2">
      <c r="A20" s="32"/>
      <c r="B20" s="92" t="s">
        <v>17</v>
      </c>
      <c r="C20" s="91">
        <v>176</v>
      </c>
      <c r="D20" s="91">
        <v>304</v>
      </c>
      <c r="E20" s="91">
        <v>256</v>
      </c>
      <c r="F20" s="91">
        <v>224</v>
      </c>
      <c r="G20" s="91">
        <v>230</v>
      </c>
      <c r="H20" s="93">
        <v>6</v>
      </c>
      <c r="I20" s="198" t="s">
        <v>333</v>
      </c>
    </row>
    <row r="21" spans="1:9" ht="11.25" customHeight="1" x14ac:dyDescent="0.2">
      <c r="A21" s="30"/>
      <c r="B21" s="92" t="s">
        <v>18</v>
      </c>
      <c r="C21" s="91">
        <v>96</v>
      </c>
      <c r="D21" s="91">
        <v>432</v>
      </c>
      <c r="E21" s="91">
        <v>160</v>
      </c>
      <c r="F21" s="91">
        <v>272</v>
      </c>
      <c r="G21" s="91">
        <v>241</v>
      </c>
      <c r="H21" s="93">
        <v>-31</v>
      </c>
      <c r="I21" s="198" t="s">
        <v>580</v>
      </c>
    </row>
    <row r="22" spans="1:9" ht="11.25" customHeight="1" x14ac:dyDescent="0.2">
      <c r="A22" s="30"/>
      <c r="B22" s="92" t="s">
        <v>19</v>
      </c>
      <c r="C22" s="91">
        <v>192</v>
      </c>
      <c r="D22" s="91">
        <v>368</v>
      </c>
      <c r="E22" s="91">
        <v>272</v>
      </c>
      <c r="F22" s="91">
        <v>432</v>
      </c>
      <c r="G22" s="91">
        <v>289</v>
      </c>
      <c r="H22" s="93">
        <v>-143</v>
      </c>
      <c r="I22" s="198" t="s">
        <v>1017</v>
      </c>
    </row>
    <row r="23" spans="1:9" ht="11.25" customHeight="1" x14ac:dyDescent="0.2">
      <c r="A23" s="30"/>
      <c r="B23" s="92" t="s">
        <v>20</v>
      </c>
      <c r="C23" s="91">
        <v>128</v>
      </c>
      <c r="D23" s="91">
        <v>320</v>
      </c>
      <c r="E23" s="91">
        <v>240</v>
      </c>
      <c r="F23" s="91">
        <v>288</v>
      </c>
      <c r="G23" s="91">
        <v>247</v>
      </c>
      <c r="H23" s="93">
        <v>-41</v>
      </c>
      <c r="I23" s="198" t="s">
        <v>506</v>
      </c>
    </row>
    <row r="24" spans="1:9" ht="11.25" customHeight="1" x14ac:dyDescent="0.2">
      <c r="A24" s="30"/>
      <c r="B24" s="92" t="s">
        <v>21</v>
      </c>
      <c r="C24" s="91">
        <v>128</v>
      </c>
      <c r="D24" s="91">
        <v>256</v>
      </c>
      <c r="E24" s="91">
        <v>240</v>
      </c>
      <c r="F24" s="91">
        <v>224</v>
      </c>
      <c r="G24" s="91">
        <v>206</v>
      </c>
      <c r="H24" s="93">
        <v>-18</v>
      </c>
      <c r="I24" s="198" t="s">
        <v>662</v>
      </c>
    </row>
    <row r="25" spans="1:9" ht="11.25" customHeight="1" x14ac:dyDescent="0.2">
      <c r="A25" s="30"/>
      <c r="B25" s="92" t="s">
        <v>38</v>
      </c>
      <c r="C25" s="91">
        <v>64</v>
      </c>
      <c r="D25" s="91">
        <v>80</v>
      </c>
      <c r="E25" s="91">
        <v>64</v>
      </c>
      <c r="F25" s="91">
        <v>80</v>
      </c>
      <c r="G25" s="91">
        <v>111</v>
      </c>
      <c r="H25" s="93">
        <v>31</v>
      </c>
      <c r="I25" s="198" t="s">
        <v>1018</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80</v>
      </c>
      <c r="D28" s="91">
        <v>96</v>
      </c>
      <c r="E28" s="91">
        <v>160</v>
      </c>
      <c r="F28" s="91">
        <v>128</v>
      </c>
      <c r="G28" s="91">
        <v>88</v>
      </c>
      <c r="H28" s="93">
        <v>-40</v>
      </c>
      <c r="I28" s="198" t="s">
        <v>573</v>
      </c>
    </row>
    <row r="29" spans="1:9" ht="11.25" customHeight="1" x14ac:dyDescent="0.2">
      <c r="A29" s="30"/>
      <c r="B29" s="95" t="s">
        <v>27</v>
      </c>
      <c r="C29" s="91">
        <v>192</v>
      </c>
      <c r="D29" s="91">
        <v>784</v>
      </c>
      <c r="E29" s="91">
        <v>320</v>
      </c>
      <c r="F29" s="91">
        <v>480</v>
      </c>
      <c r="G29" s="91">
        <v>384</v>
      </c>
      <c r="H29" s="93">
        <v>-96</v>
      </c>
      <c r="I29" s="198" t="s">
        <v>863</v>
      </c>
    </row>
    <row r="30" spans="1:9" ht="11.25" customHeight="1" x14ac:dyDescent="0.2">
      <c r="A30" s="30"/>
      <c r="B30" s="96" t="s">
        <v>23</v>
      </c>
      <c r="C30" s="91">
        <v>224</v>
      </c>
      <c r="D30" s="91">
        <v>368</v>
      </c>
      <c r="E30" s="91">
        <v>320</v>
      </c>
      <c r="F30" s="91">
        <v>464</v>
      </c>
      <c r="G30" s="91">
        <v>393</v>
      </c>
      <c r="H30" s="93">
        <v>-71</v>
      </c>
      <c r="I30" s="198" t="s">
        <v>918</v>
      </c>
    </row>
    <row r="31" spans="1:9" ht="11.25" customHeight="1" x14ac:dyDescent="0.2">
      <c r="A31" s="30"/>
      <c r="B31" s="97" t="s">
        <v>24</v>
      </c>
      <c r="C31" s="91">
        <v>32</v>
      </c>
      <c r="D31" s="91">
        <v>80</v>
      </c>
      <c r="E31" s="91">
        <v>176</v>
      </c>
      <c r="F31" s="91">
        <v>176</v>
      </c>
      <c r="G31" s="91">
        <v>235</v>
      </c>
      <c r="H31" s="93">
        <v>59</v>
      </c>
      <c r="I31" s="198" t="s">
        <v>593</v>
      </c>
    </row>
    <row r="32" spans="1:9" ht="11.25" customHeight="1" x14ac:dyDescent="0.2">
      <c r="A32" s="30"/>
      <c r="B32" s="96" t="s">
        <v>29</v>
      </c>
      <c r="C32" s="91">
        <v>336</v>
      </c>
      <c r="D32" s="91">
        <v>528</v>
      </c>
      <c r="E32" s="91">
        <v>368</v>
      </c>
      <c r="F32" s="91">
        <v>400</v>
      </c>
      <c r="G32" s="91">
        <v>355</v>
      </c>
      <c r="H32" s="93">
        <v>-45</v>
      </c>
      <c r="I32" s="198" t="s">
        <v>1019</v>
      </c>
    </row>
    <row r="33" spans="1:11" ht="11.25" customHeight="1" x14ac:dyDescent="0.2">
      <c r="A33" s="30"/>
      <c r="B33" s="98" t="s">
        <v>28</v>
      </c>
      <c r="C33" s="43">
        <v>11</v>
      </c>
      <c r="D33" s="43">
        <v>8.625</v>
      </c>
      <c r="E33" s="43">
        <v>11.75</v>
      </c>
      <c r="F33" s="43">
        <v>9.4166666666666696</v>
      </c>
      <c r="G33" s="43">
        <v>11.340909090909101</v>
      </c>
      <c r="H33" s="170">
        <v>1.9242424242424301</v>
      </c>
      <c r="I33" s="198" t="s">
        <v>550</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672</v>
      </c>
      <c r="D36" s="91">
        <v>1536</v>
      </c>
      <c r="E36" s="91">
        <v>1040</v>
      </c>
      <c r="F36" s="91">
        <v>1328</v>
      </c>
      <c r="G36" s="91">
        <v>1058</v>
      </c>
      <c r="H36" s="93">
        <v>-270</v>
      </c>
      <c r="I36" s="198" t="s">
        <v>1020</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831</v>
      </c>
      <c r="C39" s="91">
        <v>528</v>
      </c>
      <c r="D39" s="91">
        <v>1184</v>
      </c>
      <c r="E39" s="91">
        <v>512</v>
      </c>
      <c r="F39" s="91">
        <v>864</v>
      </c>
      <c r="G39" s="91">
        <v>725</v>
      </c>
      <c r="H39" s="93">
        <v>-139</v>
      </c>
      <c r="I39" s="198" t="s">
        <v>639</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296</v>
      </c>
      <c r="C42" s="91">
        <v>640</v>
      </c>
      <c r="D42" s="91">
        <v>1552</v>
      </c>
      <c r="E42" s="91">
        <v>864</v>
      </c>
      <c r="F42" s="91">
        <v>1184</v>
      </c>
      <c r="G42" s="91">
        <v>1103</v>
      </c>
      <c r="H42" s="93">
        <v>-81</v>
      </c>
      <c r="I42" s="198" t="s">
        <v>564</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0"/>
  <dimension ref="A1:K57"/>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79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1014</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21616</v>
      </c>
      <c r="D9" s="36">
        <v>24832</v>
      </c>
      <c r="E9" s="36">
        <v>26512</v>
      </c>
      <c r="F9" s="35">
        <v>30448</v>
      </c>
      <c r="G9" s="35">
        <v>29615</v>
      </c>
      <c r="H9" s="35">
        <v>-833</v>
      </c>
      <c r="I9" s="197" t="s">
        <v>349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11520</v>
      </c>
      <c r="D12" s="91">
        <v>13808</v>
      </c>
      <c r="E12" s="93">
        <v>15408</v>
      </c>
      <c r="F12" s="93">
        <v>18672</v>
      </c>
      <c r="G12" s="91">
        <v>17202</v>
      </c>
      <c r="H12" s="93">
        <v>-1470</v>
      </c>
      <c r="I12" s="198" t="s">
        <v>597</v>
      </c>
    </row>
    <row r="13" spans="1:11" ht="11.25" customHeight="1" x14ac:dyDescent="0.2">
      <c r="A13" s="30"/>
      <c r="B13" s="92" t="s">
        <v>35</v>
      </c>
      <c r="C13" s="93">
        <v>3008</v>
      </c>
      <c r="D13" s="93">
        <v>3616</v>
      </c>
      <c r="E13" s="93">
        <v>4000</v>
      </c>
      <c r="F13" s="93">
        <v>3696</v>
      </c>
      <c r="G13" s="93">
        <v>3873</v>
      </c>
      <c r="H13" s="93">
        <v>177</v>
      </c>
      <c r="I13" s="198" t="s">
        <v>682</v>
      </c>
    </row>
    <row r="14" spans="1:11" ht="11.25" customHeight="1" x14ac:dyDescent="0.2">
      <c r="A14" s="30"/>
      <c r="B14" s="92" t="s">
        <v>14</v>
      </c>
      <c r="C14" s="93">
        <v>1472</v>
      </c>
      <c r="D14" s="93">
        <v>1616</v>
      </c>
      <c r="E14" s="93">
        <v>1520</v>
      </c>
      <c r="F14" s="93">
        <v>1600</v>
      </c>
      <c r="G14" s="93">
        <v>1890</v>
      </c>
      <c r="H14" s="93">
        <v>290</v>
      </c>
      <c r="I14" s="198" t="s">
        <v>1021</v>
      </c>
    </row>
    <row r="15" spans="1:11" ht="11.25" customHeight="1" x14ac:dyDescent="0.2">
      <c r="A15" s="30"/>
      <c r="B15" s="92" t="s">
        <v>15</v>
      </c>
      <c r="C15" s="93">
        <v>2912</v>
      </c>
      <c r="D15" s="93">
        <v>3440</v>
      </c>
      <c r="E15" s="93">
        <v>2976</v>
      </c>
      <c r="F15" s="93">
        <v>3568</v>
      </c>
      <c r="G15" s="93">
        <v>2829</v>
      </c>
      <c r="H15" s="93">
        <v>-739</v>
      </c>
      <c r="I15" s="198" t="s">
        <v>557</v>
      </c>
    </row>
    <row r="16" spans="1:11" ht="11.25" customHeight="1" x14ac:dyDescent="0.2">
      <c r="A16" s="32"/>
      <c r="B16" s="92" t="s">
        <v>36</v>
      </c>
      <c r="C16" s="93">
        <v>368</v>
      </c>
      <c r="D16" s="93">
        <v>288</v>
      </c>
      <c r="E16" s="93">
        <v>480</v>
      </c>
      <c r="F16" s="93">
        <v>800</v>
      </c>
      <c r="G16" s="93">
        <v>658</v>
      </c>
      <c r="H16" s="93">
        <v>-142</v>
      </c>
      <c r="I16" s="198" t="s">
        <v>886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2832</v>
      </c>
      <c r="D19" s="91">
        <v>3120</v>
      </c>
      <c r="E19" s="91">
        <v>3104</v>
      </c>
      <c r="F19" s="91">
        <v>3552</v>
      </c>
      <c r="G19" s="91">
        <v>3439</v>
      </c>
      <c r="H19" s="93">
        <v>-113</v>
      </c>
      <c r="I19" s="198" t="s">
        <v>376</v>
      </c>
    </row>
    <row r="20" spans="1:9" ht="11.25" customHeight="1" x14ac:dyDescent="0.2">
      <c r="A20" s="32"/>
      <c r="B20" s="92" t="s">
        <v>17</v>
      </c>
      <c r="C20" s="91">
        <v>2656</v>
      </c>
      <c r="D20" s="91">
        <v>2992</v>
      </c>
      <c r="E20" s="91">
        <v>3328</v>
      </c>
      <c r="F20" s="91">
        <v>3520</v>
      </c>
      <c r="G20" s="91">
        <v>2630</v>
      </c>
      <c r="H20" s="93">
        <v>-890</v>
      </c>
      <c r="I20" s="198" t="s">
        <v>991</v>
      </c>
    </row>
    <row r="21" spans="1:9" ht="11.25" customHeight="1" x14ac:dyDescent="0.2">
      <c r="A21" s="30"/>
      <c r="B21" s="92" t="s">
        <v>18</v>
      </c>
      <c r="C21" s="91">
        <v>3456</v>
      </c>
      <c r="D21" s="91">
        <v>3936</v>
      </c>
      <c r="E21" s="91">
        <v>4400</v>
      </c>
      <c r="F21" s="91">
        <v>4896</v>
      </c>
      <c r="G21" s="91">
        <v>5301</v>
      </c>
      <c r="H21" s="93">
        <v>405</v>
      </c>
      <c r="I21" s="198" t="s">
        <v>484</v>
      </c>
    </row>
    <row r="22" spans="1:9" ht="11.25" customHeight="1" x14ac:dyDescent="0.2">
      <c r="A22" s="30"/>
      <c r="B22" s="92" t="s">
        <v>19</v>
      </c>
      <c r="C22" s="91">
        <v>4992</v>
      </c>
      <c r="D22" s="91">
        <v>4912</v>
      </c>
      <c r="E22" s="91">
        <v>5536</v>
      </c>
      <c r="F22" s="91">
        <v>6624</v>
      </c>
      <c r="G22" s="91">
        <v>6392</v>
      </c>
      <c r="H22" s="93">
        <v>-232</v>
      </c>
      <c r="I22" s="198" t="s">
        <v>551</v>
      </c>
    </row>
    <row r="23" spans="1:9" ht="11.25" customHeight="1" x14ac:dyDescent="0.2">
      <c r="A23" s="30"/>
      <c r="B23" s="92" t="s">
        <v>20</v>
      </c>
      <c r="C23" s="91">
        <v>4016</v>
      </c>
      <c r="D23" s="91">
        <v>4544</v>
      </c>
      <c r="E23" s="91">
        <v>4752</v>
      </c>
      <c r="F23" s="91">
        <v>5424</v>
      </c>
      <c r="G23" s="91">
        <v>5319</v>
      </c>
      <c r="H23" s="93">
        <v>-105</v>
      </c>
      <c r="I23" s="198" t="s">
        <v>444</v>
      </c>
    </row>
    <row r="24" spans="1:9" ht="11.25" customHeight="1" x14ac:dyDescent="0.2">
      <c r="A24" s="30"/>
      <c r="B24" s="92" t="s">
        <v>21</v>
      </c>
      <c r="C24" s="91">
        <v>2544</v>
      </c>
      <c r="D24" s="91">
        <v>3424</v>
      </c>
      <c r="E24" s="91">
        <v>3488</v>
      </c>
      <c r="F24" s="91">
        <v>3904</v>
      </c>
      <c r="G24" s="91">
        <v>3941</v>
      </c>
      <c r="H24" s="93">
        <v>37</v>
      </c>
      <c r="I24" s="198" t="s">
        <v>479</v>
      </c>
    </row>
    <row r="25" spans="1:9" ht="11.25" customHeight="1" x14ac:dyDescent="0.2">
      <c r="A25" s="30"/>
      <c r="B25" s="92" t="s">
        <v>38</v>
      </c>
      <c r="C25" s="91">
        <v>1120</v>
      </c>
      <c r="D25" s="91">
        <v>1904</v>
      </c>
      <c r="E25" s="91">
        <v>1904</v>
      </c>
      <c r="F25" s="91">
        <v>2528</v>
      </c>
      <c r="G25" s="91">
        <v>2593</v>
      </c>
      <c r="H25" s="93">
        <v>65</v>
      </c>
      <c r="I25" s="198" t="s">
        <v>637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1152</v>
      </c>
      <c r="D28" s="91">
        <v>1280</v>
      </c>
      <c r="E28" s="91">
        <v>1776</v>
      </c>
      <c r="F28" s="91">
        <v>1808</v>
      </c>
      <c r="G28" s="91">
        <v>1706</v>
      </c>
      <c r="H28" s="93">
        <v>-102</v>
      </c>
      <c r="I28" s="198" t="s">
        <v>303</v>
      </c>
    </row>
    <row r="29" spans="1:9" ht="11.25" customHeight="1" x14ac:dyDescent="0.2">
      <c r="A29" s="30"/>
      <c r="B29" s="95" t="s">
        <v>27</v>
      </c>
      <c r="C29" s="91">
        <v>7392</v>
      </c>
      <c r="D29" s="91">
        <v>8352</v>
      </c>
      <c r="E29" s="91">
        <v>7392</v>
      </c>
      <c r="F29" s="91">
        <v>8928</v>
      </c>
      <c r="G29" s="91">
        <v>8392</v>
      </c>
      <c r="H29" s="93">
        <v>-536</v>
      </c>
      <c r="I29" s="198" t="s">
        <v>704</v>
      </c>
    </row>
    <row r="30" spans="1:9" ht="11.25" customHeight="1" x14ac:dyDescent="0.2">
      <c r="A30" s="30"/>
      <c r="B30" s="96" t="s">
        <v>23</v>
      </c>
      <c r="C30" s="91">
        <v>5760</v>
      </c>
      <c r="D30" s="91">
        <v>7344</v>
      </c>
      <c r="E30" s="91">
        <v>8816</v>
      </c>
      <c r="F30" s="91">
        <v>10768</v>
      </c>
      <c r="G30" s="91">
        <v>10872</v>
      </c>
      <c r="H30" s="93">
        <v>104</v>
      </c>
      <c r="I30" s="198" t="s">
        <v>458</v>
      </c>
    </row>
    <row r="31" spans="1:9" ht="11.25" customHeight="1" x14ac:dyDescent="0.2">
      <c r="A31" s="30"/>
      <c r="B31" s="97" t="s">
        <v>24</v>
      </c>
      <c r="C31" s="91">
        <v>1984</v>
      </c>
      <c r="D31" s="91">
        <v>2272</v>
      </c>
      <c r="E31" s="91">
        <v>2640</v>
      </c>
      <c r="F31" s="91">
        <v>2704</v>
      </c>
      <c r="G31" s="91">
        <v>2576</v>
      </c>
      <c r="H31" s="93">
        <v>-128</v>
      </c>
      <c r="I31" s="198" t="s">
        <v>668</v>
      </c>
    </row>
    <row r="32" spans="1:9" ht="11.25" customHeight="1" x14ac:dyDescent="0.2">
      <c r="A32" s="30"/>
      <c r="B32" s="96" t="s">
        <v>29</v>
      </c>
      <c r="C32" s="91">
        <v>5328</v>
      </c>
      <c r="D32" s="91">
        <v>5584</v>
      </c>
      <c r="E32" s="91">
        <v>5888</v>
      </c>
      <c r="F32" s="91">
        <v>6240</v>
      </c>
      <c r="G32" s="91">
        <v>6069</v>
      </c>
      <c r="H32" s="93">
        <v>-171</v>
      </c>
      <c r="I32" s="198" t="s">
        <v>349</v>
      </c>
    </row>
    <row r="33" spans="1:11" ht="11.25" customHeight="1" x14ac:dyDescent="0.2">
      <c r="A33" s="30"/>
      <c r="B33" s="98" t="s">
        <v>28</v>
      </c>
      <c r="C33" s="43">
        <v>9.3291139240506293</v>
      </c>
      <c r="D33" s="43">
        <v>9.4010989010988997</v>
      </c>
      <c r="E33" s="43">
        <v>9.8285714285714292</v>
      </c>
      <c r="F33" s="43">
        <v>9.5208333333333304</v>
      </c>
      <c r="G33" s="43">
        <v>9.6137566137566104</v>
      </c>
      <c r="H33" s="170">
        <v>9.2923280423280005E-2</v>
      </c>
      <c r="I33" s="198" t="s">
        <v>458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14464</v>
      </c>
      <c r="D36" s="91">
        <v>17648</v>
      </c>
      <c r="E36" s="91">
        <v>19808</v>
      </c>
      <c r="F36" s="91">
        <v>21280</v>
      </c>
      <c r="G36" s="91">
        <v>20618</v>
      </c>
      <c r="H36" s="93">
        <v>-662</v>
      </c>
      <c r="I36" s="198" t="s">
        <v>265</v>
      </c>
      <c r="J36" s="87"/>
      <c r="K36" s="87"/>
    </row>
    <row r="37" spans="1:11" ht="11.25" customHeight="1" x14ac:dyDescent="0.2">
      <c r="A37" s="29"/>
      <c r="B37" s="92" t="s">
        <v>389</v>
      </c>
      <c r="C37" s="91">
        <v>5376</v>
      </c>
      <c r="D37" s="91">
        <v>4832</v>
      </c>
      <c r="E37" s="91">
        <v>4752</v>
      </c>
      <c r="F37" s="91">
        <v>6720</v>
      </c>
      <c r="G37" s="91">
        <v>6817</v>
      </c>
      <c r="H37" s="93">
        <v>97</v>
      </c>
      <c r="I37" s="198" t="s">
        <v>480</v>
      </c>
      <c r="J37" s="87"/>
      <c r="K37" s="87"/>
    </row>
    <row r="38" spans="1:11" ht="11.25" customHeight="1" x14ac:dyDescent="0.2">
      <c r="A38" s="29"/>
      <c r="B38" s="92" t="s">
        <v>391</v>
      </c>
      <c r="C38" s="91">
        <v>1024</v>
      </c>
      <c r="D38" s="91">
        <v>1264</v>
      </c>
      <c r="E38" s="91">
        <v>944</v>
      </c>
      <c r="F38" s="91">
        <v>1440</v>
      </c>
      <c r="G38" s="91">
        <v>1119</v>
      </c>
      <c r="H38" s="93">
        <v>-321</v>
      </c>
      <c r="I38" s="198" t="s">
        <v>1022</v>
      </c>
      <c r="J38" s="87"/>
      <c r="K38" s="87"/>
    </row>
    <row r="39" spans="1:11" ht="11.25" customHeight="1" x14ac:dyDescent="0.2">
      <c r="A39" s="29"/>
      <c r="B39" s="92" t="s">
        <v>393</v>
      </c>
      <c r="C39" s="91">
        <v>720</v>
      </c>
      <c r="D39" s="91">
        <v>1008</v>
      </c>
      <c r="E39" s="91">
        <v>912</v>
      </c>
      <c r="F39" s="91">
        <v>944</v>
      </c>
      <c r="G39" s="91">
        <v>986</v>
      </c>
      <c r="H39" s="93">
        <v>42</v>
      </c>
      <c r="I39" s="198" t="s">
        <v>517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831</v>
      </c>
      <c r="C42" s="91">
        <v>9920</v>
      </c>
      <c r="D42" s="91">
        <v>12144</v>
      </c>
      <c r="E42" s="91">
        <v>12528</v>
      </c>
      <c r="F42" s="91">
        <v>14144</v>
      </c>
      <c r="G42" s="91">
        <v>14255</v>
      </c>
      <c r="H42" s="93">
        <v>111</v>
      </c>
      <c r="I42" s="198" t="s">
        <v>532</v>
      </c>
      <c r="J42" s="87"/>
      <c r="K42" s="87"/>
    </row>
    <row r="43" spans="1:11" ht="11.25" customHeight="1" x14ac:dyDescent="0.2">
      <c r="A43" s="29"/>
      <c r="B43" s="92" t="s">
        <v>401</v>
      </c>
      <c r="C43" s="91">
        <v>7456</v>
      </c>
      <c r="D43" s="91">
        <v>7776</v>
      </c>
      <c r="E43" s="91">
        <v>7248</v>
      </c>
      <c r="F43" s="91">
        <v>8832</v>
      </c>
      <c r="G43" s="91">
        <v>7985</v>
      </c>
      <c r="H43" s="93">
        <v>-847</v>
      </c>
      <c r="I43" s="198" t="s">
        <v>560</v>
      </c>
      <c r="J43" s="87"/>
      <c r="K43" s="87"/>
    </row>
    <row r="44" spans="1:11" ht="11.25" customHeight="1" x14ac:dyDescent="0.2">
      <c r="A44" s="29"/>
      <c r="B44" s="92" t="s">
        <v>270</v>
      </c>
      <c r="C44" s="91">
        <v>1984</v>
      </c>
      <c r="D44" s="91">
        <v>1712</v>
      </c>
      <c r="E44" s="91">
        <v>2160</v>
      </c>
      <c r="F44" s="91">
        <v>2672</v>
      </c>
      <c r="G44" s="91">
        <v>2770</v>
      </c>
      <c r="H44" s="93">
        <v>98</v>
      </c>
      <c r="I44" s="198" t="s">
        <v>350</v>
      </c>
      <c r="J44" s="87"/>
      <c r="K44" s="87"/>
    </row>
    <row r="45" spans="1:11" ht="11.25" customHeight="1" x14ac:dyDescent="0.2">
      <c r="A45" s="29"/>
      <c r="B45" s="92" t="s">
        <v>419</v>
      </c>
      <c r="C45" s="91">
        <v>496</v>
      </c>
      <c r="D45" s="91">
        <v>544</v>
      </c>
      <c r="E45" s="91">
        <v>1040</v>
      </c>
      <c r="F45" s="91">
        <v>304</v>
      </c>
      <c r="G45" s="91">
        <v>1037</v>
      </c>
      <c r="H45" s="93">
        <v>733</v>
      </c>
      <c r="I45" s="198" t="s">
        <v>1023</v>
      </c>
      <c r="J45" s="87"/>
      <c r="K45" s="87"/>
    </row>
    <row r="46" spans="1:11" ht="11.25" customHeight="1" x14ac:dyDescent="0.2">
      <c r="A46" s="29"/>
      <c r="B46" s="92" t="s">
        <v>402</v>
      </c>
      <c r="C46" s="91">
        <v>784</v>
      </c>
      <c r="D46" s="91">
        <v>912</v>
      </c>
      <c r="E46" s="91">
        <v>816</v>
      </c>
      <c r="F46" s="91">
        <v>656</v>
      </c>
      <c r="G46" s="91">
        <v>1000</v>
      </c>
      <c r="H46" s="93">
        <v>344</v>
      </c>
      <c r="I46" s="198" t="s">
        <v>1024</v>
      </c>
      <c r="J46" s="87"/>
      <c r="K46" s="87"/>
    </row>
    <row r="47" spans="1:11" ht="11.25" customHeight="1" x14ac:dyDescent="0.2">
      <c r="A47" s="29"/>
      <c r="B47" s="92" t="s">
        <v>407</v>
      </c>
      <c r="C47" s="91">
        <v>80</v>
      </c>
      <c r="D47" s="91">
        <v>464</v>
      </c>
      <c r="E47" s="91">
        <v>208</v>
      </c>
      <c r="F47" s="91">
        <v>432</v>
      </c>
      <c r="G47" s="91">
        <v>788</v>
      </c>
      <c r="H47" s="93">
        <v>356</v>
      </c>
      <c r="I47" s="198" t="s">
        <v>1025</v>
      </c>
      <c r="J47" s="87"/>
      <c r="K47" s="87"/>
    </row>
    <row r="48" spans="1:11" ht="11.25" customHeight="1" x14ac:dyDescent="0.2">
      <c r="A48" s="29"/>
      <c r="B48" s="92" t="s">
        <v>411</v>
      </c>
      <c r="C48" s="91">
        <v>192</v>
      </c>
      <c r="D48" s="91">
        <v>288</v>
      </c>
      <c r="E48" s="91">
        <v>256</v>
      </c>
      <c r="F48" s="91">
        <v>1104</v>
      </c>
      <c r="G48" s="91">
        <v>433</v>
      </c>
      <c r="H48" s="93">
        <v>-671</v>
      </c>
      <c r="I48" s="198" t="s">
        <v>1026</v>
      </c>
      <c r="J48" s="87"/>
      <c r="K48" s="87"/>
    </row>
    <row r="49" spans="1:11" ht="11.25" customHeight="1" x14ac:dyDescent="0.2">
      <c r="A49" s="29"/>
      <c r="B49" s="92" t="s">
        <v>405</v>
      </c>
      <c r="C49" s="91">
        <v>16</v>
      </c>
      <c r="D49" s="91">
        <v>320</v>
      </c>
      <c r="E49" s="91">
        <v>1120</v>
      </c>
      <c r="F49" s="91">
        <v>976</v>
      </c>
      <c r="G49" s="91">
        <v>351</v>
      </c>
      <c r="H49" s="93">
        <v>-625</v>
      </c>
      <c r="I49" s="198" t="s">
        <v>1027</v>
      </c>
      <c r="J49" s="87"/>
      <c r="K49" s="87"/>
    </row>
    <row r="50" spans="1:11" ht="11.25" customHeight="1" x14ac:dyDescent="0.2">
      <c r="A50" s="29"/>
      <c r="B50" s="92"/>
      <c r="C50" s="91"/>
      <c r="D50" s="91"/>
      <c r="E50" s="91"/>
      <c r="F50" s="91"/>
      <c r="G50" s="91"/>
      <c r="H50" s="93"/>
      <c r="I50" s="198"/>
      <c r="J50" s="87"/>
      <c r="K50" s="87"/>
    </row>
    <row r="51" spans="1:11" ht="11.25" customHeight="1" x14ac:dyDescent="0.2">
      <c r="A51" s="29" t="s">
        <v>420</v>
      </c>
      <c r="B51" s="92"/>
      <c r="C51" s="91"/>
      <c r="D51" s="91"/>
      <c r="E51" s="91"/>
      <c r="F51" s="91"/>
      <c r="G51" s="91"/>
      <c r="H51" s="93"/>
      <c r="I51" s="198"/>
      <c r="J51" s="87"/>
      <c r="K51" s="87"/>
    </row>
    <row r="52" spans="1:11" ht="11.25" customHeight="1" x14ac:dyDescent="0.2">
      <c r="A52" s="29"/>
      <c r="B52" s="92" t="s">
        <v>296</v>
      </c>
      <c r="C52" s="91">
        <v>17936</v>
      </c>
      <c r="D52" s="91">
        <v>20272</v>
      </c>
      <c r="E52" s="91">
        <v>21504</v>
      </c>
      <c r="F52" s="91">
        <v>25776</v>
      </c>
      <c r="G52" s="91">
        <v>24040</v>
      </c>
      <c r="H52" s="93">
        <v>-1736</v>
      </c>
      <c r="I52" s="198" t="s">
        <v>691</v>
      </c>
      <c r="J52" s="87"/>
      <c r="K52" s="87"/>
    </row>
    <row r="53" spans="1:11" ht="11.25" customHeight="1" x14ac:dyDescent="0.2">
      <c r="A53" s="29"/>
      <c r="B53" s="92" t="s">
        <v>422</v>
      </c>
      <c r="C53" s="91">
        <v>976</v>
      </c>
      <c r="D53" s="91">
        <v>1376</v>
      </c>
      <c r="E53" s="91">
        <v>1328</v>
      </c>
      <c r="F53" s="91">
        <v>976</v>
      </c>
      <c r="G53" s="91">
        <v>1408</v>
      </c>
      <c r="H53" s="93">
        <v>432</v>
      </c>
      <c r="I53" s="198" t="s">
        <v>633</v>
      </c>
      <c r="J53" s="87"/>
      <c r="K53" s="87"/>
    </row>
    <row r="54" spans="1:11" ht="11.25" customHeight="1" x14ac:dyDescent="0.2">
      <c r="A54" s="29"/>
      <c r="B54" s="92" t="s">
        <v>262</v>
      </c>
      <c r="C54" s="91">
        <v>496</v>
      </c>
      <c r="D54" s="91">
        <v>720</v>
      </c>
      <c r="E54" s="91">
        <v>704</v>
      </c>
      <c r="F54" s="91">
        <v>624</v>
      </c>
      <c r="G54" s="91">
        <v>789</v>
      </c>
      <c r="H54" s="93">
        <v>165</v>
      </c>
      <c r="I54" s="198" t="s">
        <v>1028</v>
      </c>
      <c r="J54" s="87"/>
      <c r="K54" s="87"/>
    </row>
    <row r="55" spans="1:11" ht="11.25" customHeight="1" x14ac:dyDescent="0.2">
      <c r="A55" s="29"/>
      <c r="B55" s="92" t="s">
        <v>266</v>
      </c>
      <c r="C55" s="91">
        <v>496</v>
      </c>
      <c r="D55" s="91">
        <v>624</v>
      </c>
      <c r="E55" s="91">
        <v>576</v>
      </c>
      <c r="F55" s="91">
        <v>432</v>
      </c>
      <c r="G55" s="91">
        <v>546</v>
      </c>
      <c r="H55" s="93">
        <v>114</v>
      </c>
      <c r="I55" s="198" t="s">
        <v>1028</v>
      </c>
      <c r="J55" s="87"/>
      <c r="K55" s="87"/>
    </row>
    <row r="56" spans="1:11" ht="11.25" customHeight="1" x14ac:dyDescent="0.2">
      <c r="A56" s="42"/>
      <c r="B56" s="44"/>
      <c r="C56" s="44"/>
      <c r="D56" s="44"/>
      <c r="E56" s="44"/>
      <c r="F56" s="44"/>
      <c r="G56" s="44"/>
      <c r="H56" s="183"/>
      <c r="I56" s="199"/>
      <c r="J56" s="42"/>
      <c r="K56" s="4"/>
    </row>
    <row r="57" spans="1:11" ht="11.25" customHeight="1" x14ac:dyDescent="0.2">
      <c r="A57"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3"/>
  <dimension ref="A1:K5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80</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1029</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5472</v>
      </c>
      <c r="D9" s="36">
        <v>6240</v>
      </c>
      <c r="E9" s="36">
        <v>21552</v>
      </c>
      <c r="F9" s="35">
        <v>5856</v>
      </c>
      <c r="G9" s="35">
        <v>5922</v>
      </c>
      <c r="H9" s="35">
        <v>66</v>
      </c>
      <c r="I9" s="197" t="s">
        <v>267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1952</v>
      </c>
      <c r="D12" s="91">
        <v>2592</v>
      </c>
      <c r="E12" s="93">
        <v>15152</v>
      </c>
      <c r="F12" s="93">
        <v>1984</v>
      </c>
      <c r="G12" s="91">
        <v>1912</v>
      </c>
      <c r="H12" s="93">
        <v>-72</v>
      </c>
      <c r="I12" s="198" t="s">
        <v>433</v>
      </c>
    </row>
    <row r="13" spans="1:11" ht="11.25" customHeight="1" x14ac:dyDescent="0.2">
      <c r="A13" s="30"/>
      <c r="B13" s="92" t="s">
        <v>35</v>
      </c>
      <c r="C13" s="93">
        <v>2256</v>
      </c>
      <c r="D13" s="93">
        <v>2320</v>
      </c>
      <c r="E13" s="93">
        <v>3664</v>
      </c>
      <c r="F13" s="93">
        <v>2496</v>
      </c>
      <c r="G13" s="93">
        <v>2229</v>
      </c>
      <c r="H13" s="93">
        <v>-267</v>
      </c>
      <c r="I13" s="198" t="s">
        <v>1030</v>
      </c>
    </row>
    <row r="14" spans="1:11" ht="11.25" customHeight="1" x14ac:dyDescent="0.2">
      <c r="A14" s="30"/>
      <c r="B14" s="92" t="s">
        <v>14</v>
      </c>
      <c r="C14" s="93">
        <v>704</v>
      </c>
      <c r="D14" s="93">
        <v>720</v>
      </c>
      <c r="E14" s="93">
        <v>1072</v>
      </c>
      <c r="F14" s="93">
        <v>704</v>
      </c>
      <c r="G14" s="93">
        <v>848</v>
      </c>
      <c r="H14" s="93">
        <v>144</v>
      </c>
      <c r="I14" s="198" t="s">
        <v>578</v>
      </c>
    </row>
    <row r="15" spans="1:11" ht="11.25" customHeight="1" x14ac:dyDescent="0.2">
      <c r="A15" s="30"/>
      <c r="B15" s="92" t="s">
        <v>15</v>
      </c>
      <c r="C15" s="93">
        <v>112</v>
      </c>
      <c r="D15" s="93">
        <v>16</v>
      </c>
      <c r="E15" s="93">
        <v>128</v>
      </c>
      <c r="F15" s="93">
        <v>96</v>
      </c>
      <c r="G15" s="93">
        <v>204</v>
      </c>
      <c r="H15" s="93">
        <v>108</v>
      </c>
      <c r="I15" s="198" t="s">
        <v>1031</v>
      </c>
    </row>
    <row r="16" spans="1:11" ht="11.25" customHeight="1" x14ac:dyDescent="0.2">
      <c r="A16" s="32"/>
      <c r="B16" s="92" t="s">
        <v>36</v>
      </c>
      <c r="C16" s="93">
        <v>0</v>
      </c>
      <c r="D16" s="93">
        <v>64</v>
      </c>
      <c r="E16" s="93">
        <v>80</v>
      </c>
      <c r="F16" s="93">
        <v>80</v>
      </c>
      <c r="G16" s="93">
        <v>183</v>
      </c>
      <c r="H16" s="93">
        <v>103</v>
      </c>
      <c r="I16" s="198" t="s">
        <v>1032</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192</v>
      </c>
      <c r="D19" s="91">
        <v>144</v>
      </c>
      <c r="E19" s="91">
        <v>352</v>
      </c>
      <c r="F19" s="91">
        <v>128</v>
      </c>
      <c r="G19" s="91">
        <v>195</v>
      </c>
      <c r="H19" s="93">
        <v>67</v>
      </c>
      <c r="I19" s="198" t="s">
        <v>1033</v>
      </c>
    </row>
    <row r="20" spans="1:9" ht="11.25" customHeight="1" x14ac:dyDescent="0.2">
      <c r="A20" s="32"/>
      <c r="B20" s="92" t="s">
        <v>17</v>
      </c>
      <c r="C20" s="91">
        <v>1584</v>
      </c>
      <c r="D20" s="91">
        <v>1952</v>
      </c>
      <c r="E20" s="91">
        <v>3312</v>
      </c>
      <c r="F20" s="91">
        <v>1552</v>
      </c>
      <c r="G20" s="91">
        <v>1538</v>
      </c>
      <c r="H20" s="93">
        <v>-14</v>
      </c>
      <c r="I20" s="198" t="s">
        <v>561</v>
      </c>
    </row>
    <row r="21" spans="1:9" ht="11.25" customHeight="1" x14ac:dyDescent="0.2">
      <c r="A21" s="30"/>
      <c r="B21" s="92" t="s">
        <v>18</v>
      </c>
      <c r="C21" s="91">
        <v>1440</v>
      </c>
      <c r="D21" s="91">
        <v>1408</v>
      </c>
      <c r="E21" s="91">
        <v>3920</v>
      </c>
      <c r="F21" s="91">
        <v>1632</v>
      </c>
      <c r="G21" s="91">
        <v>1538</v>
      </c>
      <c r="H21" s="93">
        <v>-94</v>
      </c>
      <c r="I21" s="198" t="s">
        <v>525</v>
      </c>
    </row>
    <row r="22" spans="1:9" ht="11.25" customHeight="1" x14ac:dyDescent="0.2">
      <c r="A22" s="30"/>
      <c r="B22" s="92" t="s">
        <v>19</v>
      </c>
      <c r="C22" s="91">
        <v>560</v>
      </c>
      <c r="D22" s="91">
        <v>688</v>
      </c>
      <c r="E22" s="91">
        <v>2384</v>
      </c>
      <c r="F22" s="91">
        <v>768</v>
      </c>
      <c r="G22" s="91">
        <v>646</v>
      </c>
      <c r="H22" s="93">
        <v>-122</v>
      </c>
      <c r="I22" s="198" t="s">
        <v>800</v>
      </c>
    </row>
    <row r="23" spans="1:9" ht="11.25" customHeight="1" x14ac:dyDescent="0.2">
      <c r="A23" s="30"/>
      <c r="B23" s="92" t="s">
        <v>20</v>
      </c>
      <c r="C23" s="91">
        <v>784</v>
      </c>
      <c r="D23" s="91">
        <v>720</v>
      </c>
      <c r="E23" s="91">
        <v>4496</v>
      </c>
      <c r="F23" s="91">
        <v>688</v>
      </c>
      <c r="G23" s="91">
        <v>790</v>
      </c>
      <c r="H23" s="93">
        <v>102</v>
      </c>
      <c r="I23" s="198" t="s">
        <v>1034</v>
      </c>
    </row>
    <row r="24" spans="1:9" ht="11.25" customHeight="1" x14ac:dyDescent="0.2">
      <c r="A24" s="30"/>
      <c r="B24" s="92" t="s">
        <v>21</v>
      </c>
      <c r="C24" s="91">
        <v>560</v>
      </c>
      <c r="D24" s="91">
        <v>672</v>
      </c>
      <c r="E24" s="91">
        <v>4880</v>
      </c>
      <c r="F24" s="91">
        <v>624</v>
      </c>
      <c r="G24" s="91">
        <v>742</v>
      </c>
      <c r="H24" s="93">
        <v>118</v>
      </c>
      <c r="I24" s="198" t="s">
        <v>1035</v>
      </c>
    </row>
    <row r="25" spans="1:9" ht="11.25" customHeight="1" x14ac:dyDescent="0.2">
      <c r="A25" s="30"/>
      <c r="B25" s="92" t="s">
        <v>38</v>
      </c>
      <c r="C25" s="91">
        <v>352</v>
      </c>
      <c r="D25" s="91">
        <v>656</v>
      </c>
      <c r="E25" s="91">
        <v>2208</v>
      </c>
      <c r="F25" s="91">
        <v>464</v>
      </c>
      <c r="G25" s="91">
        <v>473</v>
      </c>
      <c r="H25" s="93">
        <v>9</v>
      </c>
      <c r="I25" s="198" t="s">
        <v>261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560</v>
      </c>
      <c r="D28" s="91">
        <v>656</v>
      </c>
      <c r="E28" s="91">
        <v>1760</v>
      </c>
      <c r="F28" s="91">
        <v>720</v>
      </c>
      <c r="G28" s="91">
        <v>813</v>
      </c>
      <c r="H28" s="93">
        <v>93</v>
      </c>
      <c r="I28" s="198" t="s">
        <v>948</v>
      </c>
    </row>
    <row r="29" spans="1:9" ht="11.25" customHeight="1" x14ac:dyDescent="0.2">
      <c r="A29" s="30"/>
      <c r="B29" s="95" t="s">
        <v>27</v>
      </c>
      <c r="C29" s="91">
        <v>752</v>
      </c>
      <c r="D29" s="91">
        <v>992</v>
      </c>
      <c r="E29" s="91">
        <v>2112</v>
      </c>
      <c r="F29" s="91">
        <v>1120</v>
      </c>
      <c r="G29" s="91">
        <v>926</v>
      </c>
      <c r="H29" s="93">
        <v>-194</v>
      </c>
      <c r="I29" s="198" t="s">
        <v>723</v>
      </c>
    </row>
    <row r="30" spans="1:9" ht="11.25" customHeight="1" x14ac:dyDescent="0.2">
      <c r="A30" s="30"/>
      <c r="B30" s="96" t="s">
        <v>23</v>
      </c>
      <c r="C30" s="91">
        <v>1104</v>
      </c>
      <c r="D30" s="91">
        <v>1248</v>
      </c>
      <c r="E30" s="91">
        <v>6096</v>
      </c>
      <c r="F30" s="91">
        <v>1088</v>
      </c>
      <c r="G30" s="91">
        <v>1304</v>
      </c>
      <c r="H30" s="93">
        <v>216</v>
      </c>
      <c r="I30" s="198" t="s">
        <v>661</v>
      </c>
    </row>
    <row r="31" spans="1:9" ht="11.25" customHeight="1" x14ac:dyDescent="0.2">
      <c r="A31" s="30"/>
      <c r="B31" s="97" t="s">
        <v>24</v>
      </c>
      <c r="C31" s="91">
        <v>896</v>
      </c>
      <c r="D31" s="91">
        <v>944</v>
      </c>
      <c r="E31" s="91">
        <v>6640</v>
      </c>
      <c r="F31" s="91">
        <v>928</v>
      </c>
      <c r="G31" s="91">
        <v>1431</v>
      </c>
      <c r="H31" s="93">
        <v>503</v>
      </c>
      <c r="I31" s="198" t="s">
        <v>1036</v>
      </c>
    </row>
    <row r="32" spans="1:9" ht="11.25" customHeight="1" x14ac:dyDescent="0.2">
      <c r="A32" s="30"/>
      <c r="B32" s="96" t="s">
        <v>29</v>
      </c>
      <c r="C32" s="91">
        <v>2160</v>
      </c>
      <c r="D32" s="91">
        <v>2400</v>
      </c>
      <c r="E32" s="91">
        <v>4944</v>
      </c>
      <c r="F32" s="91">
        <v>2000</v>
      </c>
      <c r="G32" s="91">
        <v>1448</v>
      </c>
      <c r="H32" s="93">
        <v>-552</v>
      </c>
      <c r="I32" s="198" t="s">
        <v>1037</v>
      </c>
    </row>
    <row r="33" spans="1:11" ht="11.25" customHeight="1" x14ac:dyDescent="0.2">
      <c r="A33" s="30"/>
      <c r="B33" s="98" t="s">
        <v>28</v>
      </c>
      <c r="C33" s="43">
        <v>16.8333333333333</v>
      </c>
      <c r="D33" s="43">
        <v>16.1666666666667</v>
      </c>
      <c r="E33" s="43">
        <v>15.717948717948699</v>
      </c>
      <c r="F33" s="43">
        <v>14.5</v>
      </c>
      <c r="G33" s="43">
        <v>14.3825</v>
      </c>
      <c r="H33" s="170">
        <v>-0.11749999999999999</v>
      </c>
      <c r="I33" s="198" t="s">
        <v>301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3728</v>
      </c>
      <c r="D36" s="91">
        <v>4496</v>
      </c>
      <c r="E36" s="91">
        <v>17728</v>
      </c>
      <c r="F36" s="91">
        <v>4160</v>
      </c>
      <c r="G36" s="91">
        <v>4413</v>
      </c>
      <c r="H36" s="93">
        <v>253</v>
      </c>
      <c r="I36" s="198" t="s">
        <v>380</v>
      </c>
      <c r="J36" s="87"/>
      <c r="K36" s="87"/>
    </row>
    <row r="37" spans="1:11" ht="11.25" customHeight="1" x14ac:dyDescent="0.2">
      <c r="A37" s="29"/>
      <c r="B37" s="92" t="s">
        <v>389</v>
      </c>
      <c r="C37" s="91">
        <v>912</v>
      </c>
      <c r="D37" s="91">
        <v>816</v>
      </c>
      <c r="E37" s="91">
        <v>1872</v>
      </c>
      <c r="F37" s="91">
        <v>880</v>
      </c>
      <c r="G37" s="91">
        <v>700</v>
      </c>
      <c r="H37" s="93">
        <v>-180</v>
      </c>
      <c r="I37" s="198" t="s">
        <v>729</v>
      </c>
      <c r="J37" s="87"/>
      <c r="K37" s="87"/>
    </row>
    <row r="38" spans="1:11" ht="11.25" customHeight="1" x14ac:dyDescent="0.2">
      <c r="A38" s="29"/>
      <c r="B38" s="92"/>
      <c r="C38" s="91"/>
      <c r="D38" s="91"/>
      <c r="E38" s="91"/>
      <c r="F38" s="91"/>
      <c r="G38" s="91"/>
      <c r="H38" s="93"/>
      <c r="I38" s="198"/>
      <c r="J38" s="87"/>
      <c r="K38" s="87"/>
    </row>
    <row r="39" spans="1:11" ht="11.25" customHeight="1" x14ac:dyDescent="0.2">
      <c r="A39" s="29" t="s">
        <v>400</v>
      </c>
      <c r="B39" s="92"/>
      <c r="C39" s="91"/>
      <c r="D39" s="91"/>
      <c r="E39" s="91"/>
      <c r="F39" s="91"/>
      <c r="G39" s="91"/>
      <c r="H39" s="93"/>
      <c r="I39" s="198"/>
      <c r="J39" s="87"/>
      <c r="K39" s="87"/>
    </row>
    <row r="40" spans="1:11" ht="11.25" customHeight="1" x14ac:dyDescent="0.2">
      <c r="A40" s="29"/>
      <c r="B40" s="92" t="s">
        <v>401</v>
      </c>
      <c r="C40" s="91">
        <v>1760</v>
      </c>
      <c r="D40" s="91">
        <v>2064</v>
      </c>
      <c r="E40" s="91">
        <v>5664</v>
      </c>
      <c r="F40" s="91">
        <v>1712</v>
      </c>
      <c r="G40" s="91">
        <v>1419</v>
      </c>
      <c r="H40" s="93">
        <v>-293</v>
      </c>
      <c r="I40" s="198" t="s">
        <v>1038</v>
      </c>
      <c r="J40" s="87"/>
      <c r="K40" s="87"/>
    </row>
    <row r="41" spans="1:11" ht="11.25" customHeight="1" x14ac:dyDescent="0.2">
      <c r="A41" s="29"/>
      <c r="B41" s="92" t="s">
        <v>926</v>
      </c>
      <c r="C41" s="91">
        <v>0</v>
      </c>
      <c r="D41" s="91">
        <v>448</v>
      </c>
      <c r="E41" s="91">
        <v>2448</v>
      </c>
      <c r="F41" s="91">
        <v>864</v>
      </c>
      <c r="G41" s="91">
        <v>753</v>
      </c>
      <c r="H41" s="93">
        <v>-111</v>
      </c>
      <c r="I41" s="198" t="s">
        <v>726</v>
      </c>
      <c r="J41" s="87"/>
      <c r="K41" s="87"/>
    </row>
    <row r="42" spans="1:11" ht="11.25" customHeight="1" x14ac:dyDescent="0.2">
      <c r="A42" s="29"/>
      <c r="B42" s="92" t="s">
        <v>402</v>
      </c>
      <c r="C42" s="91">
        <v>1072</v>
      </c>
      <c r="D42" s="91">
        <v>1024</v>
      </c>
      <c r="E42" s="91">
        <v>3840</v>
      </c>
      <c r="F42" s="91">
        <v>704</v>
      </c>
      <c r="G42" s="91">
        <v>651</v>
      </c>
      <c r="H42" s="93">
        <v>-53</v>
      </c>
      <c r="I42" s="198" t="s">
        <v>646</v>
      </c>
      <c r="J42" s="87"/>
      <c r="K42" s="87"/>
    </row>
    <row r="43" spans="1:11" ht="11.25" customHeight="1" x14ac:dyDescent="0.2">
      <c r="A43" s="29"/>
      <c r="B43" s="92" t="s">
        <v>270</v>
      </c>
      <c r="C43" s="91">
        <v>896</v>
      </c>
      <c r="D43" s="91">
        <v>560</v>
      </c>
      <c r="E43" s="91">
        <v>1968</v>
      </c>
      <c r="F43" s="91">
        <v>528</v>
      </c>
      <c r="G43" s="91">
        <v>561</v>
      </c>
      <c r="H43" s="93">
        <v>33</v>
      </c>
      <c r="I43" s="198" t="s">
        <v>541</v>
      </c>
      <c r="J43" s="87"/>
      <c r="K43" s="87"/>
    </row>
    <row r="44" spans="1:11" ht="11.25" customHeight="1" x14ac:dyDescent="0.2">
      <c r="A44" s="29"/>
      <c r="B44" s="92"/>
      <c r="C44" s="91"/>
      <c r="D44" s="91"/>
      <c r="E44" s="91"/>
      <c r="F44" s="91"/>
      <c r="G44" s="91"/>
      <c r="H44" s="93"/>
      <c r="I44" s="198"/>
      <c r="J44" s="87"/>
      <c r="K44" s="87"/>
    </row>
    <row r="45" spans="1:11" ht="11.25" customHeight="1" x14ac:dyDescent="0.2">
      <c r="A45" s="29" t="s">
        <v>420</v>
      </c>
      <c r="B45" s="92"/>
      <c r="C45" s="91"/>
      <c r="D45" s="91"/>
      <c r="E45" s="91"/>
      <c r="F45" s="91"/>
      <c r="G45" s="91"/>
      <c r="H45" s="93"/>
      <c r="I45" s="198"/>
      <c r="J45" s="87"/>
      <c r="K45" s="87"/>
    </row>
    <row r="46" spans="1:11" ht="11.25" customHeight="1" x14ac:dyDescent="0.2">
      <c r="A46" s="29"/>
      <c r="B46" s="92" t="s">
        <v>266</v>
      </c>
      <c r="C46" s="91">
        <v>4240</v>
      </c>
      <c r="D46" s="91">
        <v>4928</v>
      </c>
      <c r="E46" s="91">
        <v>19712</v>
      </c>
      <c r="F46" s="91">
        <v>4192</v>
      </c>
      <c r="G46" s="91">
        <v>4483</v>
      </c>
      <c r="H46" s="93">
        <v>291</v>
      </c>
      <c r="I46" s="198" t="s">
        <v>891</v>
      </c>
      <c r="J46" s="87"/>
      <c r="K46" s="87"/>
    </row>
    <row r="47" spans="1:11" ht="11.25" customHeight="1" x14ac:dyDescent="0.2">
      <c r="A47" s="29"/>
      <c r="B47" s="92" t="s">
        <v>422</v>
      </c>
      <c r="C47" s="91">
        <v>816</v>
      </c>
      <c r="D47" s="91">
        <v>640</v>
      </c>
      <c r="E47" s="91">
        <v>768</v>
      </c>
      <c r="F47" s="91">
        <v>864</v>
      </c>
      <c r="G47" s="91">
        <v>809</v>
      </c>
      <c r="H47" s="93">
        <v>-55</v>
      </c>
      <c r="I47" s="198" t="s">
        <v>459</v>
      </c>
      <c r="J47" s="87"/>
      <c r="K47" s="87"/>
    </row>
    <row r="48" spans="1:11" ht="11.25" customHeight="1" x14ac:dyDescent="0.2">
      <c r="A48" s="42"/>
      <c r="B48" s="44"/>
      <c r="C48" s="44"/>
      <c r="D48" s="44"/>
      <c r="E48" s="44"/>
      <c r="F48" s="44"/>
      <c r="G48" s="44"/>
      <c r="H48" s="183"/>
      <c r="I48" s="199"/>
      <c r="J48" s="42"/>
      <c r="K48" s="4"/>
    </row>
    <row r="49" spans="1:1" ht="11.25" customHeight="1" x14ac:dyDescent="0.2">
      <c r="A49" s="237" t="s">
        <v>149</v>
      </c>
    </row>
    <row r="50" spans="1:1" ht="11.25" customHeight="1" x14ac:dyDescent="0.2"/>
    <row r="51" spans="1:1" ht="11.25" customHeight="1" x14ac:dyDescent="0.2"/>
    <row r="52" spans="1:1" ht="11.25" customHeight="1" x14ac:dyDescent="0.2"/>
    <row r="53" spans="1:1" ht="11.25" customHeight="1" x14ac:dyDescent="0.2"/>
    <row r="54" spans="1:1" ht="11.25" customHeight="1" x14ac:dyDescent="0.2"/>
    <row r="55" spans="1:1" ht="11.25" customHeight="1" x14ac:dyDescent="0.2"/>
    <row r="56" spans="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4"/>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81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1029</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198080</v>
      </c>
      <c r="D9" s="36">
        <v>213808</v>
      </c>
      <c r="E9" s="36">
        <v>244384</v>
      </c>
      <c r="F9" s="35">
        <v>235184</v>
      </c>
      <c r="G9" s="35">
        <v>233789</v>
      </c>
      <c r="H9" s="35">
        <v>-1395</v>
      </c>
      <c r="I9" s="197" t="s">
        <v>336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82368</v>
      </c>
      <c r="D12" s="91">
        <v>91344</v>
      </c>
      <c r="E12" s="93">
        <v>111888</v>
      </c>
      <c r="F12" s="93">
        <v>105248</v>
      </c>
      <c r="G12" s="91">
        <v>101729</v>
      </c>
      <c r="H12" s="93">
        <v>-3519</v>
      </c>
      <c r="I12" s="198" t="s">
        <v>949</v>
      </c>
    </row>
    <row r="13" spans="1:11" ht="11.25" customHeight="1" x14ac:dyDescent="0.2">
      <c r="A13" s="30"/>
      <c r="B13" s="92" t="s">
        <v>35</v>
      </c>
      <c r="C13" s="93">
        <v>96720</v>
      </c>
      <c r="D13" s="93">
        <v>101472</v>
      </c>
      <c r="E13" s="93">
        <v>110096</v>
      </c>
      <c r="F13" s="93">
        <v>107360</v>
      </c>
      <c r="G13" s="93">
        <v>106911</v>
      </c>
      <c r="H13" s="93">
        <v>-449</v>
      </c>
      <c r="I13" s="198" t="s">
        <v>368</v>
      </c>
    </row>
    <row r="14" spans="1:11" ht="11.25" customHeight="1" x14ac:dyDescent="0.2">
      <c r="A14" s="30"/>
      <c r="B14" s="92" t="s">
        <v>14</v>
      </c>
      <c r="C14" s="93">
        <v>10000</v>
      </c>
      <c r="D14" s="93">
        <v>10208</v>
      </c>
      <c r="E14" s="93">
        <v>10320</v>
      </c>
      <c r="F14" s="93">
        <v>11024</v>
      </c>
      <c r="G14" s="93">
        <v>10809</v>
      </c>
      <c r="H14" s="93">
        <v>-215</v>
      </c>
      <c r="I14" s="198" t="s">
        <v>343</v>
      </c>
    </row>
    <row r="15" spans="1:11" ht="11.25" customHeight="1" x14ac:dyDescent="0.2">
      <c r="A15" s="30"/>
      <c r="B15" s="92" t="s">
        <v>15</v>
      </c>
      <c r="C15" s="93">
        <v>1120</v>
      </c>
      <c r="D15" s="93">
        <v>1072</v>
      </c>
      <c r="E15" s="93">
        <v>1008</v>
      </c>
      <c r="F15" s="93">
        <v>1200</v>
      </c>
      <c r="G15" s="93">
        <v>1349</v>
      </c>
      <c r="H15" s="93">
        <v>149</v>
      </c>
      <c r="I15" s="198" t="s">
        <v>504</v>
      </c>
    </row>
    <row r="16" spans="1:11" ht="11.25" customHeight="1" x14ac:dyDescent="0.2">
      <c r="A16" s="32"/>
      <c r="B16" s="92" t="s">
        <v>36</v>
      </c>
      <c r="C16" s="93">
        <v>1088</v>
      </c>
      <c r="D16" s="93">
        <v>1568</v>
      </c>
      <c r="E16" s="93">
        <v>1680</v>
      </c>
      <c r="F16" s="93">
        <v>1808</v>
      </c>
      <c r="G16" s="93">
        <v>2302</v>
      </c>
      <c r="H16" s="93">
        <v>494</v>
      </c>
      <c r="I16" s="198" t="s">
        <v>1039</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9472</v>
      </c>
      <c r="D19" s="91">
        <v>10960</v>
      </c>
      <c r="E19" s="91">
        <v>12336</v>
      </c>
      <c r="F19" s="91">
        <v>12016</v>
      </c>
      <c r="G19" s="91">
        <v>12671</v>
      </c>
      <c r="H19" s="93">
        <v>655</v>
      </c>
      <c r="I19" s="198" t="s">
        <v>369</v>
      </c>
    </row>
    <row r="20" spans="1:9" ht="11.25" customHeight="1" x14ac:dyDescent="0.2">
      <c r="A20" s="32"/>
      <c r="B20" s="92" t="s">
        <v>17</v>
      </c>
      <c r="C20" s="91">
        <v>22480</v>
      </c>
      <c r="D20" s="91">
        <v>25728</v>
      </c>
      <c r="E20" s="91">
        <v>28080</v>
      </c>
      <c r="F20" s="91">
        <v>25680</v>
      </c>
      <c r="G20" s="91">
        <v>24596</v>
      </c>
      <c r="H20" s="93">
        <v>-1084</v>
      </c>
      <c r="I20" s="198" t="s">
        <v>325</v>
      </c>
    </row>
    <row r="21" spans="1:9" ht="11.25" customHeight="1" x14ac:dyDescent="0.2">
      <c r="A21" s="30"/>
      <c r="B21" s="92" t="s">
        <v>18</v>
      </c>
      <c r="C21" s="91">
        <v>37744</v>
      </c>
      <c r="D21" s="91">
        <v>39088</v>
      </c>
      <c r="E21" s="91">
        <v>46144</v>
      </c>
      <c r="F21" s="91">
        <v>46464</v>
      </c>
      <c r="G21" s="91">
        <v>47091</v>
      </c>
      <c r="H21" s="93">
        <v>627</v>
      </c>
      <c r="I21" s="198" t="s">
        <v>321</v>
      </c>
    </row>
    <row r="22" spans="1:9" ht="11.25" customHeight="1" x14ac:dyDescent="0.2">
      <c r="A22" s="30"/>
      <c r="B22" s="92" t="s">
        <v>19</v>
      </c>
      <c r="C22" s="91">
        <v>22864</v>
      </c>
      <c r="D22" s="91">
        <v>24352</v>
      </c>
      <c r="E22" s="91">
        <v>27024</v>
      </c>
      <c r="F22" s="91">
        <v>25472</v>
      </c>
      <c r="G22" s="91">
        <v>23726</v>
      </c>
      <c r="H22" s="93">
        <v>-1746</v>
      </c>
      <c r="I22" s="198" t="s">
        <v>339</v>
      </c>
    </row>
    <row r="23" spans="1:9" ht="11.25" customHeight="1" x14ac:dyDescent="0.2">
      <c r="A23" s="30"/>
      <c r="B23" s="92" t="s">
        <v>20</v>
      </c>
      <c r="C23" s="91">
        <v>23840</v>
      </c>
      <c r="D23" s="91">
        <v>25232</v>
      </c>
      <c r="E23" s="91">
        <v>31376</v>
      </c>
      <c r="F23" s="91">
        <v>29904</v>
      </c>
      <c r="G23" s="91">
        <v>27733</v>
      </c>
      <c r="H23" s="93">
        <v>-2171</v>
      </c>
      <c r="I23" s="198" t="s">
        <v>508</v>
      </c>
    </row>
    <row r="24" spans="1:9" ht="11.25" customHeight="1" x14ac:dyDescent="0.2">
      <c r="A24" s="30"/>
      <c r="B24" s="92" t="s">
        <v>21</v>
      </c>
      <c r="C24" s="91">
        <v>37344</v>
      </c>
      <c r="D24" s="91">
        <v>39760</v>
      </c>
      <c r="E24" s="91">
        <v>46592</v>
      </c>
      <c r="F24" s="91">
        <v>44592</v>
      </c>
      <c r="G24" s="91">
        <v>44843</v>
      </c>
      <c r="H24" s="93">
        <v>251</v>
      </c>
      <c r="I24" s="198" t="s">
        <v>259</v>
      </c>
    </row>
    <row r="25" spans="1:9" ht="11.25" customHeight="1" x14ac:dyDescent="0.2">
      <c r="A25" s="30"/>
      <c r="B25" s="92" t="s">
        <v>38</v>
      </c>
      <c r="C25" s="91">
        <v>44336</v>
      </c>
      <c r="D25" s="91">
        <v>48688</v>
      </c>
      <c r="E25" s="91">
        <v>52832</v>
      </c>
      <c r="F25" s="91">
        <v>51056</v>
      </c>
      <c r="G25" s="91">
        <v>53129</v>
      </c>
      <c r="H25" s="93">
        <v>2073</v>
      </c>
      <c r="I25" s="198" t="s">
        <v>353</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10320</v>
      </c>
      <c r="D28" s="91">
        <v>11392</v>
      </c>
      <c r="E28" s="91">
        <v>13648</v>
      </c>
      <c r="F28" s="91">
        <v>14496</v>
      </c>
      <c r="G28" s="91">
        <v>13295</v>
      </c>
      <c r="H28" s="93">
        <v>-1201</v>
      </c>
      <c r="I28" s="198" t="s">
        <v>678</v>
      </c>
    </row>
    <row r="29" spans="1:9" ht="11.25" customHeight="1" x14ac:dyDescent="0.2">
      <c r="A29" s="30"/>
      <c r="B29" s="95" t="s">
        <v>27</v>
      </c>
      <c r="C29" s="91">
        <v>20064</v>
      </c>
      <c r="D29" s="91">
        <v>22704</v>
      </c>
      <c r="E29" s="91">
        <v>23744</v>
      </c>
      <c r="F29" s="91">
        <v>25568</v>
      </c>
      <c r="G29" s="91">
        <v>23587</v>
      </c>
      <c r="H29" s="93">
        <v>-1981</v>
      </c>
      <c r="I29" s="198" t="s">
        <v>875</v>
      </c>
    </row>
    <row r="30" spans="1:9" ht="11.25" customHeight="1" x14ac:dyDescent="0.2">
      <c r="A30" s="30"/>
      <c r="B30" s="96" t="s">
        <v>23</v>
      </c>
      <c r="C30" s="91">
        <v>40288</v>
      </c>
      <c r="D30" s="91">
        <v>45072</v>
      </c>
      <c r="E30" s="91">
        <v>54240</v>
      </c>
      <c r="F30" s="91">
        <v>49920</v>
      </c>
      <c r="G30" s="91">
        <v>53845</v>
      </c>
      <c r="H30" s="93">
        <v>3925</v>
      </c>
      <c r="I30" s="198" t="s">
        <v>451</v>
      </c>
    </row>
    <row r="31" spans="1:9" ht="11.25" customHeight="1" x14ac:dyDescent="0.2">
      <c r="A31" s="30"/>
      <c r="B31" s="97" t="s">
        <v>24</v>
      </c>
      <c r="C31" s="91">
        <v>46832</v>
      </c>
      <c r="D31" s="91">
        <v>49904</v>
      </c>
      <c r="E31" s="91">
        <v>62640</v>
      </c>
      <c r="F31" s="91">
        <v>58368</v>
      </c>
      <c r="G31" s="91">
        <v>59430</v>
      </c>
      <c r="H31" s="93">
        <v>1062</v>
      </c>
      <c r="I31" s="198" t="s">
        <v>423</v>
      </c>
    </row>
    <row r="32" spans="1:9" ht="11.25" customHeight="1" x14ac:dyDescent="0.2">
      <c r="A32" s="30"/>
      <c r="B32" s="96" t="s">
        <v>29</v>
      </c>
      <c r="C32" s="91">
        <v>80576</v>
      </c>
      <c r="D32" s="91">
        <v>84736</v>
      </c>
      <c r="E32" s="91">
        <v>90112</v>
      </c>
      <c r="F32" s="91">
        <v>86832</v>
      </c>
      <c r="G32" s="91">
        <v>83632</v>
      </c>
      <c r="H32" s="93">
        <v>-3200</v>
      </c>
      <c r="I32" s="198" t="s">
        <v>546</v>
      </c>
    </row>
    <row r="33" spans="1:11" ht="11.25" customHeight="1" x14ac:dyDescent="0.2">
      <c r="A33" s="30"/>
      <c r="B33" s="98" t="s">
        <v>28</v>
      </c>
      <c r="C33" s="43">
        <v>19.618279569892501</v>
      </c>
      <c r="D33" s="43">
        <v>19.139534883720899</v>
      </c>
      <c r="E33" s="43">
        <v>18.321428571428601</v>
      </c>
      <c r="F33" s="43">
        <v>18.216783216783199</v>
      </c>
      <c r="G33" s="43">
        <v>17.896445228791102</v>
      </c>
      <c r="H33" s="170">
        <v>-0.32033798799209001</v>
      </c>
      <c r="I33" s="198" t="s">
        <v>648</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144400</v>
      </c>
      <c r="D36" s="91">
        <v>154560</v>
      </c>
      <c r="E36" s="91">
        <v>180288</v>
      </c>
      <c r="F36" s="91">
        <v>170720</v>
      </c>
      <c r="G36" s="91">
        <v>169528</v>
      </c>
      <c r="H36" s="93">
        <v>-1192</v>
      </c>
      <c r="I36" s="198" t="s">
        <v>364</v>
      </c>
      <c r="J36" s="87"/>
      <c r="K36" s="87"/>
    </row>
    <row r="37" spans="1:11" ht="11.25" customHeight="1" x14ac:dyDescent="0.2">
      <c r="A37" s="29"/>
      <c r="B37" s="92" t="s">
        <v>389</v>
      </c>
      <c r="C37" s="91">
        <v>33088</v>
      </c>
      <c r="D37" s="91">
        <v>36112</v>
      </c>
      <c r="E37" s="91">
        <v>37760</v>
      </c>
      <c r="F37" s="91">
        <v>39728</v>
      </c>
      <c r="G37" s="91">
        <v>36821</v>
      </c>
      <c r="H37" s="93">
        <v>-2907</v>
      </c>
      <c r="I37" s="198" t="s">
        <v>508</v>
      </c>
      <c r="J37" s="87"/>
      <c r="K37" s="87"/>
    </row>
    <row r="38" spans="1:11" ht="11.25" customHeight="1" x14ac:dyDescent="0.2">
      <c r="A38" s="29"/>
      <c r="B38" s="92" t="s">
        <v>393</v>
      </c>
      <c r="C38" s="91">
        <v>11984</v>
      </c>
      <c r="D38" s="91">
        <v>12624</v>
      </c>
      <c r="E38" s="91">
        <v>13664</v>
      </c>
      <c r="F38" s="91">
        <v>11872</v>
      </c>
      <c r="G38" s="91">
        <v>12937</v>
      </c>
      <c r="H38" s="93">
        <v>1065</v>
      </c>
      <c r="I38" s="198" t="s">
        <v>559</v>
      </c>
      <c r="J38" s="87"/>
      <c r="K38" s="87"/>
    </row>
    <row r="39" spans="1:11" ht="11.25" customHeight="1" x14ac:dyDescent="0.2">
      <c r="A39" s="29"/>
      <c r="B39" s="92" t="s">
        <v>391</v>
      </c>
      <c r="C39" s="91">
        <v>5552</v>
      </c>
      <c r="D39" s="91">
        <v>7200</v>
      </c>
      <c r="E39" s="91">
        <v>8816</v>
      </c>
      <c r="F39" s="91">
        <v>9120</v>
      </c>
      <c r="G39" s="91">
        <v>9484</v>
      </c>
      <c r="H39" s="93">
        <v>364</v>
      </c>
      <c r="I39" s="198" t="s">
        <v>519</v>
      </c>
      <c r="J39" s="87"/>
      <c r="K39" s="87"/>
    </row>
    <row r="40" spans="1:11" ht="11.25" customHeight="1" x14ac:dyDescent="0.2">
      <c r="A40" s="29"/>
      <c r="B40" s="92" t="s">
        <v>396</v>
      </c>
      <c r="C40" s="91">
        <v>2528</v>
      </c>
      <c r="D40" s="91">
        <v>3008</v>
      </c>
      <c r="E40" s="91">
        <v>3728</v>
      </c>
      <c r="F40" s="91">
        <v>3504</v>
      </c>
      <c r="G40" s="91">
        <v>4829</v>
      </c>
      <c r="H40" s="93">
        <v>1325</v>
      </c>
      <c r="I40" s="198" t="s">
        <v>896</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401</v>
      </c>
      <c r="C43" s="91">
        <v>59792</v>
      </c>
      <c r="D43" s="91">
        <v>58384</v>
      </c>
      <c r="E43" s="91">
        <v>58448</v>
      </c>
      <c r="F43" s="91">
        <v>52880</v>
      </c>
      <c r="G43" s="91">
        <v>48852</v>
      </c>
      <c r="H43" s="93">
        <v>-4028</v>
      </c>
      <c r="I43" s="198" t="s">
        <v>319</v>
      </c>
      <c r="J43" s="87"/>
      <c r="K43" s="87"/>
    </row>
    <row r="44" spans="1:11" ht="11.25" customHeight="1" x14ac:dyDescent="0.2">
      <c r="A44" s="29"/>
      <c r="B44" s="92" t="s">
        <v>270</v>
      </c>
      <c r="C44" s="91">
        <v>28320</v>
      </c>
      <c r="D44" s="91">
        <v>32528</v>
      </c>
      <c r="E44" s="91">
        <v>28720</v>
      </c>
      <c r="F44" s="91">
        <v>27744</v>
      </c>
      <c r="G44" s="91">
        <v>35243</v>
      </c>
      <c r="H44" s="93">
        <v>7499</v>
      </c>
      <c r="I44" s="198" t="s">
        <v>1040</v>
      </c>
      <c r="J44" s="87"/>
      <c r="K44" s="87"/>
    </row>
    <row r="45" spans="1:11" ht="11.25" customHeight="1" x14ac:dyDescent="0.2">
      <c r="A45" s="29"/>
      <c r="B45" s="92" t="s">
        <v>402</v>
      </c>
      <c r="C45" s="91">
        <v>28720</v>
      </c>
      <c r="D45" s="91">
        <v>35488</v>
      </c>
      <c r="E45" s="91">
        <v>37344</v>
      </c>
      <c r="F45" s="91">
        <v>33040</v>
      </c>
      <c r="G45" s="91">
        <v>23450</v>
      </c>
      <c r="H45" s="93">
        <v>-9590</v>
      </c>
      <c r="I45" s="198" t="s">
        <v>1041</v>
      </c>
      <c r="J45" s="87"/>
      <c r="K45" s="87"/>
    </row>
    <row r="46" spans="1:11" ht="11.25" customHeight="1" x14ac:dyDescent="0.2">
      <c r="A46" s="29"/>
      <c r="B46" s="92" t="s">
        <v>926</v>
      </c>
      <c r="C46" s="91">
        <v>0</v>
      </c>
      <c r="D46" s="91">
        <v>3376</v>
      </c>
      <c r="E46" s="91">
        <v>21056</v>
      </c>
      <c r="F46" s="91">
        <v>23184</v>
      </c>
      <c r="G46" s="91">
        <v>21100</v>
      </c>
      <c r="H46" s="93">
        <v>-2084</v>
      </c>
      <c r="I46" s="198" t="s">
        <v>287</v>
      </c>
      <c r="J46" s="87"/>
      <c r="K46" s="87"/>
    </row>
    <row r="47" spans="1:11" ht="11.25" customHeight="1" x14ac:dyDescent="0.2">
      <c r="A47" s="29"/>
      <c r="B47" s="92" t="s">
        <v>411</v>
      </c>
      <c r="C47" s="91">
        <v>18016</v>
      </c>
      <c r="D47" s="91">
        <v>19248</v>
      </c>
      <c r="E47" s="91">
        <v>19648</v>
      </c>
      <c r="F47" s="91">
        <v>18496</v>
      </c>
      <c r="G47" s="91">
        <v>17125</v>
      </c>
      <c r="H47" s="93">
        <v>-1371</v>
      </c>
      <c r="I47" s="198" t="s">
        <v>706</v>
      </c>
      <c r="J47" s="87"/>
      <c r="K47" s="87"/>
    </row>
    <row r="48" spans="1:11" ht="11.25" customHeight="1" x14ac:dyDescent="0.2">
      <c r="A48" s="29"/>
      <c r="B48" s="92" t="s">
        <v>403</v>
      </c>
      <c r="C48" s="91">
        <v>19184</v>
      </c>
      <c r="D48" s="91">
        <v>18848</v>
      </c>
      <c r="E48" s="91">
        <v>16960</v>
      </c>
      <c r="F48" s="91">
        <v>18240</v>
      </c>
      <c r="G48" s="91">
        <v>12808</v>
      </c>
      <c r="H48" s="93">
        <v>-5432</v>
      </c>
      <c r="I48" s="198" t="s">
        <v>1042</v>
      </c>
      <c r="J48" s="87"/>
      <c r="K48" s="87"/>
    </row>
    <row r="49" spans="1:11" ht="11.25" customHeight="1" x14ac:dyDescent="0.2">
      <c r="A49" s="29"/>
      <c r="B49" s="92" t="s">
        <v>415</v>
      </c>
      <c r="C49" s="91">
        <v>10208</v>
      </c>
      <c r="D49" s="91">
        <v>10688</v>
      </c>
      <c r="E49" s="91">
        <v>11632</v>
      </c>
      <c r="F49" s="91">
        <v>9968</v>
      </c>
      <c r="G49" s="91">
        <v>12488</v>
      </c>
      <c r="H49" s="93">
        <v>2520</v>
      </c>
      <c r="I49" s="198" t="s">
        <v>545</v>
      </c>
      <c r="J49" s="87"/>
      <c r="K49" s="87"/>
    </row>
    <row r="50" spans="1:11" ht="11.25" customHeight="1" x14ac:dyDescent="0.2">
      <c r="A50" s="29"/>
      <c r="B50" s="92" t="s">
        <v>1043</v>
      </c>
      <c r="C50" s="91">
        <v>0</v>
      </c>
      <c r="D50" s="91">
        <v>0</v>
      </c>
      <c r="E50" s="91">
        <v>5312</v>
      </c>
      <c r="F50" s="91">
        <v>8016</v>
      </c>
      <c r="G50" s="91">
        <v>10929</v>
      </c>
      <c r="H50" s="93">
        <v>2913</v>
      </c>
      <c r="I50" s="198" t="s">
        <v>1044</v>
      </c>
      <c r="J50" s="87"/>
      <c r="K50" s="87"/>
    </row>
    <row r="51" spans="1:11" ht="11.25" customHeight="1" x14ac:dyDescent="0.2">
      <c r="A51" s="29"/>
      <c r="B51" s="92" t="s">
        <v>1045</v>
      </c>
      <c r="C51" s="91">
        <v>32</v>
      </c>
      <c r="D51" s="91">
        <v>16</v>
      </c>
      <c r="E51" s="91">
        <v>16</v>
      </c>
      <c r="F51" s="91">
        <v>160</v>
      </c>
      <c r="G51" s="91">
        <v>6170</v>
      </c>
      <c r="H51" s="93">
        <v>6010</v>
      </c>
      <c r="I51" s="198" t="s">
        <v>1046</v>
      </c>
      <c r="J51" s="87"/>
      <c r="K51" s="87"/>
    </row>
    <row r="52" spans="1:11" ht="11.25" customHeight="1" x14ac:dyDescent="0.2">
      <c r="A52" s="29"/>
      <c r="B52" s="92" t="s">
        <v>831</v>
      </c>
      <c r="C52" s="91">
        <v>752</v>
      </c>
      <c r="D52" s="91">
        <v>1360</v>
      </c>
      <c r="E52" s="91">
        <v>3472</v>
      </c>
      <c r="F52" s="91">
        <v>3632</v>
      </c>
      <c r="G52" s="91">
        <v>4726</v>
      </c>
      <c r="H52" s="93">
        <v>1094</v>
      </c>
      <c r="I52" s="198" t="s">
        <v>1047</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420</v>
      </c>
      <c r="B54" s="92"/>
      <c r="C54" s="91"/>
      <c r="D54" s="91"/>
      <c r="E54" s="91"/>
      <c r="F54" s="91"/>
      <c r="G54" s="91"/>
      <c r="H54" s="93"/>
      <c r="I54" s="198"/>
      <c r="J54" s="87"/>
      <c r="K54" s="87"/>
    </row>
    <row r="55" spans="1:11" ht="11.25" customHeight="1" x14ac:dyDescent="0.2">
      <c r="A55" s="29"/>
      <c r="B55" s="92" t="s">
        <v>266</v>
      </c>
      <c r="C55" s="91">
        <v>165264</v>
      </c>
      <c r="D55" s="91">
        <v>179888</v>
      </c>
      <c r="E55" s="91">
        <v>205072</v>
      </c>
      <c r="F55" s="91">
        <v>197568</v>
      </c>
      <c r="G55" s="91">
        <v>192908</v>
      </c>
      <c r="H55" s="93">
        <v>-4660</v>
      </c>
      <c r="I55" s="198" t="s">
        <v>625</v>
      </c>
      <c r="J55" s="87"/>
      <c r="K55" s="87"/>
    </row>
    <row r="56" spans="1:11" ht="11.25" customHeight="1" x14ac:dyDescent="0.2">
      <c r="A56" s="29"/>
      <c r="B56" s="92" t="s">
        <v>422</v>
      </c>
      <c r="C56" s="91">
        <v>20560</v>
      </c>
      <c r="D56" s="91">
        <v>20752</v>
      </c>
      <c r="E56" s="91">
        <v>24176</v>
      </c>
      <c r="F56" s="91">
        <v>21760</v>
      </c>
      <c r="G56" s="91">
        <v>24159</v>
      </c>
      <c r="H56" s="93">
        <v>2399</v>
      </c>
      <c r="I56" s="198" t="s">
        <v>577</v>
      </c>
      <c r="J56" s="87"/>
      <c r="K56" s="87"/>
    </row>
    <row r="57" spans="1:11" ht="11.25" customHeight="1" x14ac:dyDescent="0.2">
      <c r="A57" s="29"/>
      <c r="B57" s="92" t="s">
        <v>260</v>
      </c>
      <c r="C57" s="91">
        <v>2832</v>
      </c>
      <c r="D57" s="91">
        <v>3536</v>
      </c>
      <c r="E57" s="91">
        <v>3648</v>
      </c>
      <c r="F57" s="91">
        <v>3536</v>
      </c>
      <c r="G57" s="91">
        <v>3827</v>
      </c>
      <c r="H57" s="93">
        <v>291</v>
      </c>
      <c r="I57" s="198" t="s">
        <v>536</v>
      </c>
      <c r="J57" s="87"/>
      <c r="K57" s="87"/>
    </row>
    <row r="58" spans="1:11" ht="11.25" customHeight="1" x14ac:dyDescent="0.2">
      <c r="A58" s="29"/>
      <c r="B58" s="92" t="s">
        <v>1048</v>
      </c>
      <c r="C58" s="91">
        <v>2320</v>
      </c>
      <c r="D58" s="91">
        <v>2688</v>
      </c>
      <c r="E58" s="91">
        <v>2784</v>
      </c>
      <c r="F58" s="91">
        <v>3072</v>
      </c>
      <c r="G58" s="91">
        <v>3158</v>
      </c>
      <c r="H58" s="93">
        <v>86</v>
      </c>
      <c r="I58" s="198" t="s">
        <v>379</v>
      </c>
      <c r="J58" s="87"/>
      <c r="K58" s="87"/>
    </row>
    <row r="59" spans="1:11" ht="11.25" customHeight="1" x14ac:dyDescent="0.2">
      <c r="A59" s="42"/>
      <c r="B59" s="44"/>
      <c r="C59" s="44"/>
      <c r="D59" s="44"/>
      <c r="E59" s="44"/>
      <c r="F59" s="44"/>
      <c r="G59" s="44"/>
      <c r="H59" s="183"/>
      <c r="I59" s="199"/>
      <c r="J59" s="42"/>
      <c r="K59" s="4"/>
    </row>
    <row r="60" spans="1:11" ht="11.25" customHeight="1" x14ac:dyDescent="0.2">
      <c r="A60"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5"/>
  <dimension ref="A1:R61"/>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136</v>
      </c>
      <c r="C1" s="2"/>
      <c r="D1" s="2"/>
      <c r="E1" s="2"/>
      <c r="F1" s="2"/>
      <c r="G1" s="2"/>
      <c r="H1" s="8"/>
      <c r="I1" s="190"/>
      <c r="J1" s="2"/>
    </row>
    <row r="2" spans="1:18" x14ac:dyDescent="0.2">
      <c r="C2" s="87"/>
      <c r="D2" s="87"/>
      <c r="E2" s="87"/>
      <c r="F2" s="87"/>
      <c r="G2" s="87"/>
      <c r="H2" s="91"/>
      <c r="I2" s="191"/>
      <c r="J2" s="126"/>
    </row>
    <row r="3" spans="1:18" ht="15" x14ac:dyDescent="0.25">
      <c r="A3" s="39" t="s">
        <v>1049</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5"/>
      <c r="B6" s="266"/>
      <c r="C6" s="50"/>
      <c r="D6" s="51"/>
      <c r="E6" s="49" t="s">
        <v>257</v>
      </c>
      <c r="F6" s="51"/>
      <c r="G6" s="52"/>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5472</v>
      </c>
      <c r="D9" s="14">
        <v>6240</v>
      </c>
      <c r="E9" s="14">
        <v>21552</v>
      </c>
      <c r="F9" s="14">
        <v>5856</v>
      </c>
      <c r="G9" s="14">
        <v>5922</v>
      </c>
      <c r="H9" s="14">
        <v>66</v>
      </c>
      <c r="I9" s="202" t="s">
        <v>267</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1050</v>
      </c>
      <c r="B11" s="87"/>
      <c r="C11" s="91">
        <v>4480</v>
      </c>
      <c r="D11" s="91">
        <v>4720</v>
      </c>
      <c r="E11" s="91">
        <v>15600</v>
      </c>
      <c r="F11" s="91">
        <v>4768</v>
      </c>
      <c r="G11" s="91">
        <v>4566</v>
      </c>
      <c r="H11" s="91">
        <v>-202</v>
      </c>
      <c r="I11" s="203" t="s">
        <v>325</v>
      </c>
      <c r="J11" s="104"/>
      <c r="M11" s="1"/>
      <c r="N11" s="1"/>
      <c r="O11" s="1"/>
      <c r="P11" s="1"/>
      <c r="Q11" s="1"/>
      <c r="R11" s="1"/>
    </row>
    <row r="12" spans="1:18" ht="11.25" customHeight="1" x14ac:dyDescent="0.2">
      <c r="A12" s="87" t="s">
        <v>1051</v>
      </c>
      <c r="B12" s="87"/>
      <c r="C12" s="91">
        <v>448</v>
      </c>
      <c r="D12" s="91">
        <v>512</v>
      </c>
      <c r="E12" s="91">
        <v>1536</v>
      </c>
      <c r="F12" s="91">
        <v>576</v>
      </c>
      <c r="G12" s="91">
        <v>505</v>
      </c>
      <c r="H12" s="91">
        <v>-71</v>
      </c>
      <c r="I12" s="203" t="s">
        <v>808</v>
      </c>
      <c r="J12" s="104"/>
      <c r="M12" s="1"/>
      <c r="N12" s="9"/>
      <c r="O12" s="9"/>
      <c r="P12" s="9"/>
      <c r="Q12" s="9"/>
      <c r="R12" s="9"/>
    </row>
    <row r="13" spans="1:18" ht="11.25" customHeight="1" x14ac:dyDescent="0.2">
      <c r="A13" s="87" t="s">
        <v>1052</v>
      </c>
      <c r="B13" s="87"/>
      <c r="C13" s="91">
        <v>208</v>
      </c>
      <c r="D13" s="91">
        <v>592</v>
      </c>
      <c r="E13" s="91">
        <v>3056</v>
      </c>
      <c r="F13" s="91">
        <v>144</v>
      </c>
      <c r="G13" s="91">
        <v>181</v>
      </c>
      <c r="H13" s="91">
        <v>37</v>
      </c>
      <c r="I13" s="203" t="s">
        <v>813</v>
      </c>
      <c r="J13" s="104"/>
      <c r="M13" s="1"/>
    </row>
    <row r="14" spans="1:18" ht="11.25" customHeight="1" x14ac:dyDescent="0.2">
      <c r="A14" s="87" t="s">
        <v>1053</v>
      </c>
      <c r="B14" s="87"/>
      <c r="C14" s="91">
        <v>0</v>
      </c>
      <c r="D14" s="91">
        <v>0</v>
      </c>
      <c r="E14" s="91">
        <v>0</v>
      </c>
      <c r="F14" s="91">
        <v>0</v>
      </c>
      <c r="G14" s="91">
        <v>414</v>
      </c>
      <c r="H14" s="91"/>
      <c r="I14" s="203" t="s">
        <v>399</v>
      </c>
      <c r="J14" s="104"/>
      <c r="M14" s="1"/>
    </row>
    <row r="15" spans="1:18" ht="11.25" customHeight="1" x14ac:dyDescent="0.2">
      <c r="A15" s="87" t="s">
        <v>330</v>
      </c>
      <c r="B15" s="87"/>
      <c r="C15" s="91">
        <v>208</v>
      </c>
      <c r="D15" s="91">
        <v>272</v>
      </c>
      <c r="E15" s="91">
        <v>784</v>
      </c>
      <c r="F15" s="91">
        <v>272</v>
      </c>
      <c r="G15" s="91">
        <v>24</v>
      </c>
      <c r="H15" s="91">
        <v>-248</v>
      </c>
      <c r="I15" s="203" t="s">
        <v>1054</v>
      </c>
      <c r="J15" s="104"/>
      <c r="M15" s="1"/>
    </row>
    <row r="16" spans="1:18" ht="11.25" customHeight="1" x14ac:dyDescent="0.2">
      <c r="A16" s="42"/>
      <c r="B16" s="121"/>
      <c r="C16" s="42"/>
      <c r="D16" s="42"/>
      <c r="E16" s="121"/>
      <c r="F16" s="121"/>
      <c r="G16" s="121"/>
      <c r="H16" s="182"/>
      <c r="I16" s="204"/>
      <c r="J16" s="122"/>
    </row>
    <row r="17" spans="1:10" ht="11.25" customHeight="1" x14ac:dyDescent="0.2">
      <c r="A17" s="237" t="s">
        <v>123</v>
      </c>
      <c r="B17" s="235"/>
    </row>
    <row r="18" spans="1:10" ht="11.25" customHeight="1" x14ac:dyDescent="0.2">
      <c r="B18" s="236" t="s">
        <v>150</v>
      </c>
    </row>
    <row r="19" spans="1:10" ht="11.25" customHeight="1" x14ac:dyDescent="0.2"/>
    <row r="20" spans="1:10" ht="11.25" customHeight="1" x14ac:dyDescent="0.2">
      <c r="A20" s="41" t="s">
        <v>149</v>
      </c>
      <c r="C20" s="1"/>
      <c r="D20" s="1"/>
      <c r="E20" s="1"/>
      <c r="F20" s="1"/>
      <c r="G20" s="1"/>
      <c r="H20" s="8"/>
      <c r="I20" s="190"/>
      <c r="J20" s="11"/>
    </row>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c r="H29" s="171"/>
    </row>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6"/>
  <dimension ref="A1:R63"/>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135</v>
      </c>
      <c r="C1" s="2"/>
      <c r="D1" s="2"/>
      <c r="E1" s="2"/>
      <c r="F1" s="2"/>
      <c r="G1" s="2"/>
      <c r="H1" s="8"/>
      <c r="I1" s="190"/>
      <c r="J1" s="2"/>
    </row>
    <row r="2" spans="1:18" x14ac:dyDescent="0.2">
      <c r="B2" s="87"/>
      <c r="C2" s="87"/>
      <c r="D2" s="87"/>
      <c r="E2" s="87"/>
      <c r="F2" s="87"/>
      <c r="G2" s="87"/>
      <c r="H2" s="91"/>
      <c r="I2" s="191"/>
      <c r="J2" s="126"/>
    </row>
    <row r="3" spans="1:18" ht="15" x14ac:dyDescent="0.25">
      <c r="A3" s="39" t="s">
        <v>1049</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198080</v>
      </c>
      <c r="D9" s="14">
        <v>213808</v>
      </c>
      <c r="E9" s="14">
        <v>244384</v>
      </c>
      <c r="F9" s="14">
        <v>235184</v>
      </c>
      <c r="G9" s="14">
        <v>233789</v>
      </c>
      <c r="H9" s="14">
        <v>-1395</v>
      </c>
      <c r="I9" s="202" t="s">
        <v>336</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1050</v>
      </c>
      <c r="B11" s="87"/>
      <c r="C11" s="91">
        <v>167488</v>
      </c>
      <c r="D11" s="91">
        <v>180560</v>
      </c>
      <c r="E11" s="91">
        <v>200816</v>
      </c>
      <c r="F11" s="91">
        <v>199728</v>
      </c>
      <c r="G11" s="91">
        <v>195453</v>
      </c>
      <c r="H11" s="91">
        <v>-4275</v>
      </c>
      <c r="I11" s="203" t="s">
        <v>518</v>
      </c>
      <c r="J11" s="104"/>
      <c r="M11" s="1"/>
      <c r="N11" s="1"/>
      <c r="O11" s="1"/>
      <c r="P11" s="1"/>
      <c r="Q11" s="1"/>
      <c r="R11" s="1"/>
    </row>
    <row r="12" spans="1:18" ht="11.25" customHeight="1" x14ac:dyDescent="0.2">
      <c r="A12" s="87" t="s">
        <v>1051</v>
      </c>
      <c r="B12" s="87"/>
      <c r="C12" s="91">
        <v>14384</v>
      </c>
      <c r="D12" s="91">
        <v>16560</v>
      </c>
      <c r="E12" s="91">
        <v>16912</v>
      </c>
      <c r="F12" s="91">
        <v>16592</v>
      </c>
      <c r="G12" s="91">
        <v>17078</v>
      </c>
      <c r="H12" s="91">
        <v>486</v>
      </c>
      <c r="I12" s="203" t="s">
        <v>334</v>
      </c>
      <c r="J12" s="104"/>
      <c r="M12" s="1"/>
      <c r="N12" s="9"/>
      <c r="O12" s="9"/>
      <c r="P12" s="9"/>
      <c r="Q12" s="9"/>
      <c r="R12" s="9"/>
    </row>
    <row r="13" spans="1:18" ht="11.25" customHeight="1" x14ac:dyDescent="0.2">
      <c r="A13" s="87" t="s">
        <v>1052</v>
      </c>
      <c r="B13" s="87"/>
      <c r="C13" s="91">
        <v>6768</v>
      </c>
      <c r="D13" s="91">
        <v>7248</v>
      </c>
      <c r="E13" s="91">
        <v>9696</v>
      </c>
      <c r="F13" s="91">
        <v>7488</v>
      </c>
      <c r="G13" s="91">
        <v>7312</v>
      </c>
      <c r="H13" s="91">
        <v>-176</v>
      </c>
      <c r="I13" s="203" t="s">
        <v>625</v>
      </c>
      <c r="J13" s="104"/>
      <c r="M13" s="1"/>
    </row>
    <row r="14" spans="1:18" ht="11.25" customHeight="1" x14ac:dyDescent="0.2">
      <c r="A14" s="87" t="s">
        <v>1055</v>
      </c>
      <c r="B14" s="87"/>
      <c r="C14" s="91">
        <v>2576</v>
      </c>
      <c r="D14" s="91">
        <v>2384</v>
      </c>
      <c r="E14" s="91">
        <v>3168</v>
      </c>
      <c r="F14" s="91">
        <v>2656</v>
      </c>
      <c r="G14" s="91">
        <v>2903</v>
      </c>
      <c r="H14" s="91">
        <v>247</v>
      </c>
      <c r="I14" s="203" t="s">
        <v>876</v>
      </c>
      <c r="J14" s="104"/>
      <c r="M14" s="1"/>
    </row>
    <row r="15" spans="1:18" ht="11.25" customHeight="1" x14ac:dyDescent="0.2">
      <c r="A15" s="87" t="s">
        <v>1056</v>
      </c>
      <c r="B15" s="87"/>
      <c r="C15" s="91">
        <v>880</v>
      </c>
      <c r="D15" s="91">
        <v>928</v>
      </c>
      <c r="E15" s="91">
        <v>1200</v>
      </c>
      <c r="F15" s="91">
        <v>1200</v>
      </c>
      <c r="G15" s="91">
        <v>1145</v>
      </c>
      <c r="H15" s="91">
        <v>-55</v>
      </c>
      <c r="I15" s="203" t="s">
        <v>660</v>
      </c>
      <c r="J15" s="104"/>
      <c r="M15" s="1"/>
    </row>
    <row r="16" spans="1:18" ht="11.25" customHeight="1" x14ac:dyDescent="0.2">
      <c r="A16" s="87" t="s">
        <v>330</v>
      </c>
      <c r="B16" s="87"/>
      <c r="C16" s="91">
        <v>5568</v>
      </c>
      <c r="D16" s="91">
        <v>5584</v>
      </c>
      <c r="E16" s="91">
        <v>12192</v>
      </c>
      <c r="F16" s="91">
        <v>7072</v>
      </c>
      <c r="G16" s="91">
        <v>4920</v>
      </c>
      <c r="H16" s="91">
        <v>-2152</v>
      </c>
      <c r="I16" s="203" t="s">
        <v>967</v>
      </c>
      <c r="J16" s="104"/>
      <c r="M16" s="1"/>
      <c r="N16" s="10"/>
      <c r="O16" s="10"/>
      <c r="P16" s="10"/>
      <c r="Q16" s="10"/>
      <c r="R16" s="10"/>
    </row>
    <row r="17" spans="1:10" ht="11.25" customHeight="1" x14ac:dyDescent="0.2">
      <c r="A17" s="87" t="s">
        <v>1053</v>
      </c>
      <c r="B17" s="87"/>
      <c r="C17" s="91">
        <v>0</v>
      </c>
      <c r="D17" s="91">
        <v>0</v>
      </c>
      <c r="E17" s="91">
        <v>0</v>
      </c>
      <c r="F17" s="91">
        <v>0</v>
      </c>
      <c r="G17" s="91">
        <v>4482</v>
      </c>
      <c r="H17" s="91"/>
      <c r="I17" s="203" t="s">
        <v>399</v>
      </c>
      <c r="J17" s="104"/>
    </row>
    <row r="18" spans="1:10" ht="11.25" customHeight="1" x14ac:dyDescent="0.2">
      <c r="A18" s="42"/>
      <c r="B18" s="121"/>
      <c r="C18" s="42"/>
      <c r="D18" s="42"/>
      <c r="E18" s="121"/>
      <c r="F18" s="121"/>
      <c r="G18" s="121"/>
      <c r="H18" s="182"/>
      <c r="I18" s="204"/>
      <c r="J18" s="122"/>
    </row>
    <row r="19" spans="1:10" ht="11.25" customHeight="1" x14ac:dyDescent="0.2">
      <c r="A19" s="237" t="s">
        <v>123</v>
      </c>
      <c r="B19" s="235"/>
    </row>
    <row r="20" spans="1:10" ht="11.25" customHeight="1" x14ac:dyDescent="0.2">
      <c r="B20" s="236" t="s">
        <v>150</v>
      </c>
    </row>
    <row r="21" spans="1:10" ht="11.25" customHeight="1" x14ac:dyDescent="0.2"/>
    <row r="22" spans="1:10" ht="11.25" customHeight="1" x14ac:dyDescent="0.2">
      <c r="A22" s="41" t="s">
        <v>149</v>
      </c>
      <c r="C22" s="1"/>
      <c r="D22" s="1"/>
      <c r="E22" s="1"/>
      <c r="F22" s="1"/>
      <c r="G22" s="1"/>
      <c r="H22" s="8"/>
      <c r="I22" s="190"/>
      <c r="J22" s="11"/>
    </row>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c r="H31" s="171"/>
    </row>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7"/>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134</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1057</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1984</v>
      </c>
      <c r="D9" s="36">
        <v>2000</v>
      </c>
      <c r="E9" s="36">
        <v>2032</v>
      </c>
      <c r="F9" s="35">
        <v>2000</v>
      </c>
      <c r="G9" s="35">
        <v>1924</v>
      </c>
      <c r="H9" s="35">
        <v>-76</v>
      </c>
      <c r="I9" s="197" t="s">
        <v>291</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1184</v>
      </c>
      <c r="D12" s="91">
        <v>1232</v>
      </c>
      <c r="E12" s="93">
        <v>1184</v>
      </c>
      <c r="F12" s="93">
        <v>1120</v>
      </c>
      <c r="G12" s="91">
        <v>1091</v>
      </c>
      <c r="H12" s="93">
        <v>-29</v>
      </c>
      <c r="I12" s="198" t="s">
        <v>510</v>
      </c>
    </row>
    <row r="13" spans="1:11" ht="11.25" customHeight="1" x14ac:dyDescent="0.2">
      <c r="A13" s="30"/>
      <c r="B13" s="92" t="s">
        <v>35</v>
      </c>
      <c r="C13" s="93">
        <v>272</v>
      </c>
      <c r="D13" s="93">
        <v>336</v>
      </c>
      <c r="E13" s="93">
        <v>208</v>
      </c>
      <c r="F13" s="93">
        <v>288</v>
      </c>
      <c r="G13" s="93">
        <v>296</v>
      </c>
      <c r="H13" s="93">
        <v>8</v>
      </c>
      <c r="I13" s="198" t="s">
        <v>379</v>
      </c>
    </row>
    <row r="14" spans="1:11" ht="11.25" customHeight="1" x14ac:dyDescent="0.2">
      <c r="A14" s="30"/>
      <c r="B14" s="92" t="s">
        <v>14</v>
      </c>
      <c r="C14" s="93">
        <v>256</v>
      </c>
      <c r="D14" s="93">
        <v>144</v>
      </c>
      <c r="E14" s="93">
        <v>208</v>
      </c>
      <c r="F14" s="93">
        <v>224</v>
      </c>
      <c r="G14" s="93">
        <v>254</v>
      </c>
      <c r="H14" s="93">
        <v>30</v>
      </c>
      <c r="I14" s="198" t="s">
        <v>917</v>
      </c>
    </row>
    <row r="15" spans="1:11" ht="11.25" customHeight="1" x14ac:dyDescent="0.2">
      <c r="A15" s="30"/>
      <c r="B15" s="92" t="s">
        <v>15</v>
      </c>
      <c r="C15" s="93">
        <v>80</v>
      </c>
      <c r="D15" s="93">
        <v>112</v>
      </c>
      <c r="E15" s="93">
        <v>96</v>
      </c>
      <c r="F15" s="93">
        <v>112</v>
      </c>
      <c r="G15" s="93">
        <v>89</v>
      </c>
      <c r="H15" s="93">
        <v>-23</v>
      </c>
      <c r="I15" s="198" t="s">
        <v>729</v>
      </c>
    </row>
    <row r="16" spans="1:11" ht="11.25" customHeight="1" x14ac:dyDescent="0.2">
      <c r="A16" s="32"/>
      <c r="B16" s="92" t="s">
        <v>36</v>
      </c>
      <c r="C16" s="93">
        <v>0</v>
      </c>
      <c r="D16" s="93">
        <v>32</v>
      </c>
      <c r="E16" s="93">
        <v>16</v>
      </c>
      <c r="F16" s="93">
        <v>48</v>
      </c>
      <c r="G16" s="93">
        <v>38</v>
      </c>
      <c r="H16" s="93">
        <v>-10</v>
      </c>
      <c r="I16" s="198" t="s">
        <v>935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32</v>
      </c>
      <c r="D19" s="91">
        <v>16</v>
      </c>
      <c r="E19" s="91">
        <v>32</v>
      </c>
      <c r="F19" s="91">
        <v>64</v>
      </c>
      <c r="G19" s="91">
        <v>79</v>
      </c>
      <c r="H19" s="93">
        <v>15</v>
      </c>
      <c r="I19" s="198" t="s">
        <v>1058</v>
      </c>
    </row>
    <row r="20" spans="1:9" ht="11.25" customHeight="1" x14ac:dyDescent="0.2">
      <c r="A20" s="32"/>
      <c r="B20" s="92" t="s">
        <v>17</v>
      </c>
      <c r="C20" s="91">
        <v>976</v>
      </c>
      <c r="D20" s="91">
        <v>1040</v>
      </c>
      <c r="E20" s="91">
        <v>896</v>
      </c>
      <c r="F20" s="91">
        <v>816</v>
      </c>
      <c r="G20" s="91">
        <v>765</v>
      </c>
      <c r="H20" s="93">
        <v>-51</v>
      </c>
      <c r="I20" s="198" t="s">
        <v>346</v>
      </c>
    </row>
    <row r="21" spans="1:9" ht="11.25" customHeight="1" x14ac:dyDescent="0.2">
      <c r="A21" s="30"/>
      <c r="B21" s="92" t="s">
        <v>18</v>
      </c>
      <c r="C21" s="91">
        <v>480</v>
      </c>
      <c r="D21" s="91">
        <v>400</v>
      </c>
      <c r="E21" s="91">
        <v>480</v>
      </c>
      <c r="F21" s="91">
        <v>448</v>
      </c>
      <c r="G21" s="91">
        <v>401</v>
      </c>
      <c r="H21" s="93">
        <v>-47</v>
      </c>
      <c r="I21" s="198" t="s">
        <v>1059</v>
      </c>
    </row>
    <row r="22" spans="1:9" ht="11.25" customHeight="1" x14ac:dyDescent="0.2">
      <c r="A22" s="30"/>
      <c r="B22" s="92" t="s">
        <v>19</v>
      </c>
      <c r="C22" s="91">
        <v>160</v>
      </c>
      <c r="D22" s="91">
        <v>144</v>
      </c>
      <c r="E22" s="91">
        <v>176</v>
      </c>
      <c r="F22" s="91">
        <v>192</v>
      </c>
      <c r="G22" s="91">
        <v>200</v>
      </c>
      <c r="H22" s="93">
        <v>8</v>
      </c>
      <c r="I22" s="198" t="s">
        <v>465</v>
      </c>
    </row>
    <row r="23" spans="1:9" ht="11.25" customHeight="1" x14ac:dyDescent="0.2">
      <c r="A23" s="30"/>
      <c r="B23" s="92" t="s">
        <v>20</v>
      </c>
      <c r="C23" s="91">
        <v>208</v>
      </c>
      <c r="D23" s="91">
        <v>192</v>
      </c>
      <c r="E23" s="91">
        <v>368</v>
      </c>
      <c r="F23" s="91">
        <v>288</v>
      </c>
      <c r="G23" s="91">
        <v>253</v>
      </c>
      <c r="H23" s="93">
        <v>-35</v>
      </c>
      <c r="I23" s="198" t="s">
        <v>494</v>
      </c>
    </row>
    <row r="24" spans="1:9" ht="11.25" customHeight="1" x14ac:dyDescent="0.2">
      <c r="A24" s="30"/>
      <c r="B24" s="92" t="s">
        <v>21</v>
      </c>
      <c r="C24" s="91">
        <v>112</v>
      </c>
      <c r="D24" s="91">
        <v>176</v>
      </c>
      <c r="E24" s="91">
        <v>48</v>
      </c>
      <c r="F24" s="91">
        <v>144</v>
      </c>
      <c r="G24" s="91">
        <v>159</v>
      </c>
      <c r="H24" s="93">
        <v>15</v>
      </c>
      <c r="I24" s="198" t="s">
        <v>563</v>
      </c>
    </row>
    <row r="25" spans="1:9" ht="11.25" customHeight="1" x14ac:dyDescent="0.2">
      <c r="A25" s="30"/>
      <c r="B25" s="92" t="s">
        <v>38</v>
      </c>
      <c r="C25" s="91">
        <v>16</v>
      </c>
      <c r="D25" s="91">
        <v>32</v>
      </c>
      <c r="E25" s="91">
        <v>32</v>
      </c>
      <c r="F25" s="91">
        <v>48</v>
      </c>
      <c r="G25" s="91">
        <v>67</v>
      </c>
      <c r="H25" s="93">
        <v>19</v>
      </c>
      <c r="I25" s="198" t="s">
        <v>1060</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368</v>
      </c>
      <c r="D28" s="91">
        <v>272</v>
      </c>
      <c r="E28" s="91">
        <v>480</v>
      </c>
      <c r="F28" s="91">
        <v>432</v>
      </c>
      <c r="G28" s="91">
        <v>368</v>
      </c>
      <c r="H28" s="93">
        <v>-64</v>
      </c>
      <c r="I28" s="198" t="s">
        <v>879</v>
      </c>
    </row>
    <row r="29" spans="1:9" ht="11.25" customHeight="1" x14ac:dyDescent="0.2">
      <c r="A29" s="30"/>
      <c r="B29" s="95" t="s">
        <v>27</v>
      </c>
      <c r="C29" s="91">
        <v>256</v>
      </c>
      <c r="D29" s="91">
        <v>208</v>
      </c>
      <c r="E29" s="91">
        <v>256</v>
      </c>
      <c r="F29" s="91">
        <v>368</v>
      </c>
      <c r="G29" s="91">
        <v>219</v>
      </c>
      <c r="H29" s="93">
        <v>-149</v>
      </c>
      <c r="I29" s="198" t="s">
        <v>1061</v>
      </c>
    </row>
    <row r="30" spans="1:9" ht="11.25" customHeight="1" x14ac:dyDescent="0.2">
      <c r="A30" s="30"/>
      <c r="B30" s="96" t="s">
        <v>23</v>
      </c>
      <c r="C30" s="91">
        <v>304</v>
      </c>
      <c r="D30" s="91">
        <v>368</v>
      </c>
      <c r="E30" s="91">
        <v>384</v>
      </c>
      <c r="F30" s="91">
        <v>192</v>
      </c>
      <c r="G30" s="91">
        <v>307</v>
      </c>
      <c r="H30" s="93">
        <v>115</v>
      </c>
      <c r="I30" s="198" t="s">
        <v>1062</v>
      </c>
    </row>
    <row r="31" spans="1:9" ht="11.25" customHeight="1" x14ac:dyDescent="0.2">
      <c r="A31" s="30"/>
      <c r="B31" s="97" t="s">
        <v>24</v>
      </c>
      <c r="C31" s="91">
        <v>192</v>
      </c>
      <c r="D31" s="91">
        <v>304</v>
      </c>
      <c r="E31" s="91">
        <v>272</v>
      </c>
      <c r="F31" s="91">
        <v>256</v>
      </c>
      <c r="G31" s="91">
        <v>537</v>
      </c>
      <c r="H31" s="93">
        <v>281</v>
      </c>
      <c r="I31" s="198" t="s">
        <v>1063</v>
      </c>
    </row>
    <row r="32" spans="1:9" ht="11.25" customHeight="1" x14ac:dyDescent="0.2">
      <c r="A32" s="30"/>
      <c r="B32" s="96" t="s">
        <v>29</v>
      </c>
      <c r="C32" s="91">
        <v>864</v>
      </c>
      <c r="D32" s="91">
        <v>848</v>
      </c>
      <c r="E32" s="91">
        <v>640</v>
      </c>
      <c r="F32" s="91">
        <v>752</v>
      </c>
      <c r="G32" s="91">
        <v>493</v>
      </c>
      <c r="H32" s="93">
        <v>-259</v>
      </c>
      <c r="I32" s="198" t="s">
        <v>1064</v>
      </c>
    </row>
    <row r="33" spans="1:11" ht="11.25" customHeight="1" x14ac:dyDescent="0.2">
      <c r="A33" s="30"/>
      <c r="B33" s="98" t="s">
        <v>28</v>
      </c>
      <c r="C33" s="43">
        <v>17</v>
      </c>
      <c r="D33" s="43">
        <v>18.6666666666667</v>
      </c>
      <c r="E33" s="43">
        <v>12.75</v>
      </c>
      <c r="F33" s="43">
        <v>15</v>
      </c>
      <c r="G33" s="43">
        <v>15.3708333333333</v>
      </c>
      <c r="H33" s="170">
        <v>0.37083333333333401</v>
      </c>
      <c r="I33" s="198" t="s">
        <v>466</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1488</v>
      </c>
      <c r="D36" s="91">
        <v>1584</v>
      </c>
      <c r="E36" s="91">
        <v>1632</v>
      </c>
      <c r="F36" s="91">
        <v>1568</v>
      </c>
      <c r="G36" s="91">
        <v>1413</v>
      </c>
      <c r="H36" s="93">
        <v>-155</v>
      </c>
      <c r="I36" s="198" t="s">
        <v>528</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401</v>
      </c>
      <c r="C39" s="91">
        <v>544</v>
      </c>
      <c r="D39" s="91">
        <v>528</v>
      </c>
      <c r="E39" s="91">
        <v>432</v>
      </c>
      <c r="F39" s="91">
        <v>400</v>
      </c>
      <c r="G39" s="91">
        <v>388</v>
      </c>
      <c r="H39" s="93">
        <v>-12</v>
      </c>
      <c r="I39" s="198" t="s">
        <v>539</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290</v>
      </c>
      <c r="C42" s="91">
        <v>1872</v>
      </c>
      <c r="D42" s="91">
        <v>1776</v>
      </c>
      <c r="E42" s="91">
        <v>1936</v>
      </c>
      <c r="F42" s="91">
        <v>1824</v>
      </c>
      <c r="G42" s="91">
        <v>1731</v>
      </c>
      <c r="H42" s="93">
        <v>-93</v>
      </c>
      <c r="I42" s="198" t="s">
        <v>576</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M60"/>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87</v>
      </c>
      <c r="B1" s="70"/>
      <c r="C1" s="70"/>
      <c r="D1" s="30"/>
      <c r="E1" s="30"/>
    </row>
    <row r="2" spans="1:13" s="2" customFormat="1" ht="5.25" customHeight="1" x14ac:dyDescent="0.2">
      <c r="A2" s="69"/>
      <c r="B2" s="70"/>
      <c r="C2" s="70"/>
      <c r="D2" s="30"/>
      <c r="E2" s="30"/>
    </row>
    <row r="3" spans="1:13" s="2" customFormat="1" x14ac:dyDescent="0.2">
      <c r="A3" s="69" t="s">
        <v>88</v>
      </c>
      <c r="B3" s="71"/>
      <c r="C3" s="70" t="s">
        <v>104</v>
      </c>
      <c r="I3" s="30"/>
      <c r="J3" s="66"/>
    </row>
    <row r="4" spans="1:13" s="2" customFormat="1" ht="5.25" customHeight="1" x14ac:dyDescent="0.2">
      <c r="A4" s="69"/>
      <c r="B4" s="71"/>
      <c r="C4" s="71"/>
    </row>
    <row r="5" spans="1:13" s="2" customFormat="1" ht="12.75" customHeight="1" x14ac:dyDescent="0.2">
      <c r="A5" s="238" t="s">
        <v>145</v>
      </c>
      <c r="B5" s="71"/>
      <c r="C5" s="71">
        <v>3</v>
      </c>
    </row>
    <row r="6" spans="1:13" s="2" customFormat="1" ht="12.75" customHeight="1" x14ac:dyDescent="0.2">
      <c r="A6" s="238" t="s">
        <v>89</v>
      </c>
      <c r="B6" s="71"/>
      <c r="C6" s="71">
        <v>4</v>
      </c>
    </row>
    <row r="7" spans="1:13" s="2" customFormat="1" ht="12.75" customHeight="1" x14ac:dyDescent="0.2">
      <c r="A7" s="238" t="s">
        <v>146</v>
      </c>
      <c r="B7" s="71"/>
      <c r="C7" s="71">
        <v>5</v>
      </c>
    </row>
    <row r="8" spans="1:13" s="2" customFormat="1" ht="6.75" customHeight="1" x14ac:dyDescent="0.2">
      <c r="A8" s="72"/>
      <c r="B8" s="71"/>
      <c r="C8" s="71"/>
    </row>
    <row r="9" spans="1:13" s="2" customFormat="1" ht="12.75" customHeight="1" x14ac:dyDescent="0.2">
      <c r="A9" s="73" t="s">
        <v>105</v>
      </c>
      <c r="B9" s="71"/>
      <c r="C9" s="71"/>
    </row>
    <row r="10" spans="1:13" s="2" customFormat="1" ht="5.25" customHeight="1" x14ac:dyDescent="0.2">
      <c r="A10" s="79"/>
      <c r="B10" s="80"/>
      <c r="C10" s="71"/>
    </row>
    <row r="11" spans="1:13" s="71" customFormat="1" ht="12.75" customHeight="1" x14ac:dyDescent="0.2">
      <c r="A11" s="71">
        <v>1</v>
      </c>
      <c r="B11" s="74" t="s">
        <v>6</v>
      </c>
      <c r="C11" s="71">
        <v>8</v>
      </c>
      <c r="D11" s="81"/>
      <c r="E11" s="81"/>
    </row>
    <row r="12" spans="1:13" s="71" customFormat="1" ht="12.75" customHeight="1" x14ac:dyDescent="0.2">
      <c r="A12" s="71">
        <v>2</v>
      </c>
      <c r="B12" s="74" t="s">
        <v>5</v>
      </c>
      <c r="C12" s="71">
        <v>8</v>
      </c>
      <c r="D12" s="81"/>
      <c r="E12" s="81"/>
      <c r="M12" s="70"/>
    </row>
    <row r="13" spans="1:13" s="71" customFormat="1" ht="12.75" customHeight="1" x14ac:dyDescent="0.2">
      <c r="A13" s="71">
        <v>3</v>
      </c>
      <c r="B13" s="74" t="s">
        <v>173</v>
      </c>
      <c r="C13" s="71">
        <v>10</v>
      </c>
      <c r="M13" s="70"/>
    </row>
    <row r="14" spans="1:13" s="71" customFormat="1" ht="12.75" customHeight="1" x14ac:dyDescent="0.2">
      <c r="A14" s="71">
        <v>4</v>
      </c>
      <c r="B14" s="74" t="s">
        <v>174</v>
      </c>
      <c r="C14" s="71">
        <v>11</v>
      </c>
      <c r="M14" s="70"/>
    </row>
    <row r="15" spans="1:13" s="71" customFormat="1" ht="12.75" customHeight="1" x14ac:dyDescent="0.2">
      <c r="A15" s="71">
        <v>5</v>
      </c>
      <c r="B15" s="74" t="s">
        <v>175</v>
      </c>
      <c r="C15" s="71">
        <v>12</v>
      </c>
      <c r="D15" s="81"/>
      <c r="E15" s="81"/>
      <c r="F15" s="81"/>
      <c r="M15" s="70"/>
    </row>
    <row r="16" spans="1:13" s="71" customFormat="1" ht="12.75" customHeight="1" x14ac:dyDescent="0.2">
      <c r="A16" s="71">
        <v>6</v>
      </c>
      <c r="B16" s="74" t="s">
        <v>176</v>
      </c>
      <c r="C16" s="71">
        <v>14</v>
      </c>
      <c r="D16" s="81"/>
      <c r="E16" s="81"/>
      <c r="F16" s="81"/>
      <c r="M16" s="70"/>
    </row>
    <row r="17" spans="1:13" s="71" customFormat="1" ht="12.75" customHeight="1" x14ac:dyDescent="0.2">
      <c r="A17" s="71">
        <v>7</v>
      </c>
      <c r="B17" s="74" t="s">
        <v>177</v>
      </c>
      <c r="C17" s="71">
        <v>16</v>
      </c>
      <c r="D17" s="81"/>
      <c r="E17" s="81"/>
      <c r="F17" s="81"/>
      <c r="M17" s="70"/>
    </row>
    <row r="18" spans="1:13" s="71" customFormat="1" ht="12.75" customHeight="1" x14ac:dyDescent="0.2">
      <c r="A18" s="71">
        <v>8</v>
      </c>
      <c r="B18" s="74" t="s">
        <v>178</v>
      </c>
      <c r="C18" s="71">
        <v>18</v>
      </c>
      <c r="D18" s="81"/>
      <c r="E18" s="81"/>
      <c r="F18" s="81"/>
      <c r="M18" s="70"/>
    </row>
    <row r="19" spans="1:13" s="71" customFormat="1" ht="12.75" customHeight="1" x14ac:dyDescent="0.2">
      <c r="A19" s="71">
        <v>9</v>
      </c>
      <c r="B19" s="74" t="s">
        <v>179</v>
      </c>
      <c r="C19" s="71">
        <v>20</v>
      </c>
      <c r="D19" s="81"/>
      <c r="E19" s="81"/>
      <c r="F19" s="81"/>
      <c r="M19" s="70"/>
    </row>
    <row r="20" spans="1:13" s="71" customFormat="1" ht="12.75" customHeight="1" x14ac:dyDescent="0.2">
      <c r="A20" s="71">
        <v>10</v>
      </c>
      <c r="B20" s="74" t="s">
        <v>180</v>
      </c>
      <c r="C20" s="71">
        <v>21</v>
      </c>
      <c r="D20" s="81"/>
      <c r="E20" s="81"/>
      <c r="F20" s="81"/>
      <c r="M20" s="70"/>
    </row>
    <row r="21" spans="1:13" s="71" customFormat="1" ht="12.75" customHeight="1" x14ac:dyDescent="0.2">
      <c r="A21" s="71">
        <v>11</v>
      </c>
      <c r="B21" s="74" t="s">
        <v>181</v>
      </c>
      <c r="C21" s="71">
        <v>22</v>
      </c>
      <c r="D21" s="81"/>
      <c r="E21" s="81"/>
      <c r="F21" s="81"/>
      <c r="M21" s="70"/>
    </row>
    <row r="22" spans="1:13" s="71" customFormat="1" ht="12.75" customHeight="1" x14ac:dyDescent="0.2">
      <c r="A22" s="71">
        <v>12</v>
      </c>
      <c r="B22" s="74" t="s">
        <v>182</v>
      </c>
      <c r="C22" s="71">
        <v>24</v>
      </c>
      <c r="D22" s="81"/>
      <c r="E22" s="81"/>
      <c r="M22" s="70"/>
    </row>
    <row r="23" spans="1:13" s="71" customFormat="1" ht="12.75" customHeight="1" x14ac:dyDescent="0.2">
      <c r="A23" s="71">
        <v>13</v>
      </c>
      <c r="B23" s="74" t="s">
        <v>183</v>
      </c>
      <c r="C23" s="71">
        <v>26</v>
      </c>
      <c r="D23" s="81"/>
      <c r="E23" s="81"/>
      <c r="M23" s="70"/>
    </row>
    <row r="24" spans="1:13" s="71" customFormat="1" ht="12.75" customHeight="1" x14ac:dyDescent="0.2">
      <c r="A24" s="71">
        <v>14</v>
      </c>
      <c r="B24" s="74" t="s">
        <v>184</v>
      </c>
      <c r="C24" s="71">
        <v>28</v>
      </c>
      <c r="D24" s="81"/>
      <c r="E24" s="81"/>
      <c r="M24" s="70"/>
    </row>
    <row r="25" spans="1:13" s="71" customFormat="1" ht="12.75" customHeight="1" x14ac:dyDescent="0.2">
      <c r="A25" s="71">
        <v>15</v>
      </c>
      <c r="B25" s="74" t="s">
        <v>185</v>
      </c>
      <c r="C25" s="71">
        <v>30</v>
      </c>
      <c r="D25" s="81"/>
      <c r="E25" s="81"/>
      <c r="M25" s="70"/>
    </row>
    <row r="26" spans="1:13" s="71" customFormat="1" ht="12.75" customHeight="1" x14ac:dyDescent="0.2">
      <c r="A26" s="71">
        <v>16</v>
      </c>
      <c r="B26" s="74" t="s">
        <v>186</v>
      </c>
      <c r="C26" s="71">
        <v>32</v>
      </c>
      <c r="D26" s="81"/>
      <c r="E26" s="81"/>
      <c r="M26" s="70"/>
    </row>
    <row r="27" spans="1:13" s="71" customFormat="1" ht="12.75" customHeight="1" x14ac:dyDescent="0.2">
      <c r="A27" s="71">
        <v>17</v>
      </c>
      <c r="B27" s="74" t="s">
        <v>187</v>
      </c>
      <c r="C27" s="71">
        <v>34</v>
      </c>
      <c r="D27" s="81"/>
      <c r="E27" s="81"/>
      <c r="F27" s="81"/>
      <c r="M27" s="70"/>
    </row>
    <row r="28" spans="1:13" s="71" customFormat="1" ht="12.75" customHeight="1" x14ac:dyDescent="0.2">
      <c r="A28" s="71">
        <v>18</v>
      </c>
      <c r="B28" s="74" t="s">
        <v>188</v>
      </c>
      <c r="C28" s="71">
        <v>36</v>
      </c>
      <c r="D28" s="81"/>
      <c r="E28" s="81"/>
    </row>
    <row r="29" spans="1:13" s="71" customFormat="1" ht="12.75" customHeight="1" x14ac:dyDescent="0.2">
      <c r="A29" s="71">
        <v>19</v>
      </c>
      <c r="B29" s="81" t="s">
        <v>189</v>
      </c>
      <c r="C29" s="71">
        <v>38</v>
      </c>
      <c r="D29" s="81"/>
      <c r="E29" s="81"/>
      <c r="F29" s="81"/>
    </row>
    <row r="30" spans="1:13" s="71" customFormat="1" ht="12.75" customHeight="1" x14ac:dyDescent="0.2">
      <c r="A30" s="71">
        <v>20</v>
      </c>
      <c r="B30" s="81" t="s">
        <v>190</v>
      </c>
      <c r="C30" s="71">
        <v>40</v>
      </c>
      <c r="D30" s="81"/>
      <c r="E30" s="81"/>
      <c r="F30" s="81"/>
    </row>
    <row r="31" spans="1:13" s="71" customFormat="1" ht="12.75" customHeight="1" x14ac:dyDescent="0.2">
      <c r="A31" s="71">
        <v>21</v>
      </c>
      <c r="B31" s="74" t="s">
        <v>191</v>
      </c>
      <c r="C31" s="71">
        <v>42</v>
      </c>
    </row>
    <row r="32" spans="1:13" s="71" customFormat="1" ht="12.75" customHeight="1" x14ac:dyDescent="0.2">
      <c r="A32" s="71">
        <v>22</v>
      </c>
      <c r="B32" s="74" t="s">
        <v>192</v>
      </c>
      <c r="C32" s="71">
        <v>44</v>
      </c>
    </row>
    <row r="33" spans="1:5" s="71" customFormat="1" ht="12.75" customHeight="1" x14ac:dyDescent="0.2">
      <c r="A33" s="71">
        <v>23</v>
      </c>
      <c r="B33" s="74" t="s">
        <v>193</v>
      </c>
      <c r="C33" s="71">
        <v>46</v>
      </c>
    </row>
    <row r="34" spans="1:5" s="71" customFormat="1" ht="12.75" customHeight="1" x14ac:dyDescent="0.2">
      <c r="A34" s="71">
        <v>24</v>
      </c>
      <c r="B34" s="74" t="s">
        <v>194</v>
      </c>
      <c r="C34" s="71">
        <v>47</v>
      </c>
    </row>
    <row r="35" spans="1:5" s="71" customFormat="1" ht="12.75" customHeight="1" x14ac:dyDescent="0.2">
      <c r="A35" s="71">
        <v>25</v>
      </c>
      <c r="B35" s="81" t="s">
        <v>195</v>
      </c>
      <c r="C35" s="71">
        <v>48</v>
      </c>
    </row>
    <row r="36" spans="1:5" s="71" customFormat="1" ht="12.75" customHeight="1" x14ac:dyDescent="0.2">
      <c r="A36" s="71">
        <v>26</v>
      </c>
      <c r="B36" s="81" t="s">
        <v>196</v>
      </c>
      <c r="C36" s="71">
        <v>50</v>
      </c>
    </row>
    <row r="37" spans="1:5" s="71" customFormat="1" ht="12.75" customHeight="1" x14ac:dyDescent="0.2">
      <c r="A37" s="71">
        <v>27</v>
      </c>
      <c r="B37" s="81" t="s">
        <v>197</v>
      </c>
      <c r="C37" s="71">
        <v>52</v>
      </c>
    </row>
    <row r="38" spans="1:5" s="71" customFormat="1" ht="12.75" customHeight="1" x14ac:dyDescent="0.2">
      <c r="A38" s="71">
        <v>28</v>
      </c>
      <c r="B38" s="81" t="s">
        <v>198</v>
      </c>
      <c r="C38" s="71">
        <v>54</v>
      </c>
    </row>
    <row r="39" spans="1:5" s="71" customFormat="1" ht="12.75" customHeight="1" x14ac:dyDescent="0.2">
      <c r="A39" s="71">
        <v>29</v>
      </c>
      <c r="B39" s="81" t="s">
        <v>199</v>
      </c>
      <c r="C39" s="71">
        <v>56</v>
      </c>
      <c r="D39" s="82"/>
      <c r="E39" s="82"/>
    </row>
    <row r="40" spans="1:5" s="71" customFormat="1" ht="12.75" customHeight="1" x14ac:dyDescent="0.2">
      <c r="A40" s="71">
        <v>30</v>
      </c>
      <c r="B40" s="81" t="s">
        <v>200</v>
      </c>
      <c r="C40" s="71">
        <v>58</v>
      </c>
      <c r="D40" s="82"/>
      <c r="E40" s="82"/>
    </row>
    <row r="41" spans="1:5" s="71" customFormat="1" ht="12.75" customHeight="1" x14ac:dyDescent="0.2">
      <c r="A41" s="71">
        <v>31</v>
      </c>
      <c r="B41" s="74" t="s">
        <v>201</v>
      </c>
      <c r="C41" s="71">
        <v>60</v>
      </c>
    </row>
    <row r="42" spans="1:5" s="71" customFormat="1" ht="12.75" customHeight="1" x14ac:dyDescent="0.2">
      <c r="A42" s="71">
        <v>32</v>
      </c>
      <c r="B42" s="74" t="s">
        <v>202</v>
      </c>
      <c r="C42" s="71">
        <v>62</v>
      </c>
    </row>
    <row r="43" spans="1:5" s="71" customFormat="1" ht="12.75" customHeight="1" x14ac:dyDescent="0.2">
      <c r="A43" s="71">
        <v>33</v>
      </c>
      <c r="B43" s="74" t="s">
        <v>203</v>
      </c>
      <c r="C43" s="71">
        <v>64</v>
      </c>
    </row>
    <row r="44" spans="1:5" s="71" customFormat="1" ht="12.75" customHeight="1" x14ac:dyDescent="0.2">
      <c r="A44" s="71">
        <v>34</v>
      </c>
      <c r="B44" s="74" t="s">
        <v>204</v>
      </c>
      <c r="C44" s="71">
        <v>65</v>
      </c>
    </row>
    <row r="45" spans="1:5" s="71" customFormat="1" ht="12.75" customHeight="1" x14ac:dyDescent="0.2">
      <c r="A45" s="71">
        <v>35</v>
      </c>
      <c r="B45" s="74" t="s">
        <v>205</v>
      </c>
      <c r="C45" s="71">
        <v>66</v>
      </c>
    </row>
    <row r="46" spans="1:5" s="71" customFormat="1" ht="12.75" customHeight="1" x14ac:dyDescent="0.2">
      <c r="A46" s="71">
        <v>36</v>
      </c>
      <c r="B46" s="74" t="s">
        <v>206</v>
      </c>
      <c r="C46" s="71">
        <v>68</v>
      </c>
    </row>
    <row r="47" spans="1:5" s="71" customFormat="1" ht="12.75" customHeight="1" x14ac:dyDescent="0.2">
      <c r="A47" s="71">
        <v>37</v>
      </c>
      <c r="B47" s="75" t="s">
        <v>207</v>
      </c>
      <c r="C47" s="71">
        <v>70</v>
      </c>
    </row>
    <row r="48" spans="1:5" s="71" customFormat="1" ht="12.75" customHeight="1" x14ac:dyDescent="0.2">
      <c r="A48" s="71">
        <v>38</v>
      </c>
      <c r="B48" s="75" t="s">
        <v>208</v>
      </c>
      <c r="C48" s="71">
        <v>72</v>
      </c>
    </row>
    <row r="49" spans="1:3" s="71" customFormat="1" ht="12.75" customHeight="1" x14ac:dyDescent="0.2">
      <c r="A49" s="71">
        <v>39</v>
      </c>
      <c r="B49" s="75" t="s">
        <v>209</v>
      </c>
      <c r="C49" s="71">
        <v>74</v>
      </c>
    </row>
    <row r="50" spans="1:3" s="71" customFormat="1" ht="12.75" customHeight="1" x14ac:dyDescent="0.2">
      <c r="A50" s="71">
        <v>40</v>
      </c>
      <c r="B50" s="75" t="s">
        <v>210</v>
      </c>
      <c r="C50" s="71">
        <v>76</v>
      </c>
    </row>
    <row r="51" spans="1:3" s="71" customFormat="1" ht="12.75" customHeight="1" x14ac:dyDescent="0.2">
      <c r="A51" s="71">
        <v>41</v>
      </c>
      <c r="B51" s="75" t="s">
        <v>211</v>
      </c>
      <c r="C51" s="71">
        <v>78</v>
      </c>
    </row>
    <row r="52" spans="1:3" s="71" customFormat="1" ht="12.75" customHeight="1" x14ac:dyDescent="0.2">
      <c r="A52" s="71">
        <v>42</v>
      </c>
      <c r="B52" s="75" t="s">
        <v>212</v>
      </c>
      <c r="C52" s="71">
        <v>80</v>
      </c>
    </row>
    <row r="53" spans="1:3" s="71" customFormat="1" ht="12.75" customHeight="1" x14ac:dyDescent="0.2">
      <c r="A53" s="71">
        <v>43</v>
      </c>
      <c r="B53" s="81" t="s">
        <v>213</v>
      </c>
      <c r="C53" s="71">
        <v>82</v>
      </c>
    </row>
    <row r="54" spans="1:3" s="71" customFormat="1" ht="12.75" customHeight="1" x14ac:dyDescent="0.2">
      <c r="A54" s="71">
        <v>44</v>
      </c>
      <c r="B54" s="81" t="s">
        <v>214</v>
      </c>
      <c r="C54" s="71">
        <v>84</v>
      </c>
    </row>
    <row r="55" spans="1:3" s="71" customFormat="1" ht="12.75" customHeight="1" x14ac:dyDescent="0.2">
      <c r="A55" s="71">
        <v>45</v>
      </c>
      <c r="B55" s="81" t="s">
        <v>215</v>
      </c>
      <c r="C55" s="71">
        <v>86</v>
      </c>
    </row>
    <row r="56" spans="1:3" s="71" customFormat="1" ht="12.75" customHeight="1" x14ac:dyDescent="0.2">
      <c r="A56" s="71">
        <v>46</v>
      </c>
      <c r="B56" s="81" t="s">
        <v>216</v>
      </c>
      <c r="C56" s="71">
        <v>88</v>
      </c>
    </row>
    <row r="57" spans="1:3" s="71" customFormat="1" ht="12.75" customHeight="1" x14ac:dyDescent="0.2">
      <c r="A57" s="71">
        <v>47</v>
      </c>
      <c r="B57" s="75" t="s">
        <v>217</v>
      </c>
      <c r="C57" s="71">
        <v>90</v>
      </c>
    </row>
    <row r="58" spans="1:3" s="71" customFormat="1" ht="12.75" customHeight="1" x14ac:dyDescent="0.2">
      <c r="A58" s="71">
        <v>48</v>
      </c>
      <c r="B58" s="75" t="s">
        <v>218</v>
      </c>
      <c r="C58" s="71">
        <v>92</v>
      </c>
    </row>
    <row r="59" spans="1:3" s="71" customFormat="1" ht="12.75" customHeight="1" x14ac:dyDescent="0.2"/>
    <row r="60" spans="1:3" s="71" customFormat="1" ht="12.75" customHeight="1" x14ac:dyDescent="0.2"/>
  </sheetData>
  <hyperlinks>
    <hyperlink ref="A5" location="'Preface &amp; glossary'!A1" tooltip="Preface &amp; glossary" display="Preface &amp; glossary" xr:uid="{00000000-0004-0000-0500-000000000000}"/>
    <hyperlink ref="A6" location="Notes!A1" tooltip="Notes" display="Notes" xr:uid="{00000000-0004-0000-0500-000001000000}"/>
    <hyperlink ref="A7" location="'Related links'!A1" tooltip="Related links" display="Further info" xr:uid="{00000000-0004-0000-0500-000002000000}"/>
    <hyperlink ref="B11" location="'Tables 1&amp;2'!A1" tooltip="Table 1" display="'Tables 1&amp;2'!A1" xr:uid="{00000000-0004-0000-0500-000003000000}"/>
    <hyperlink ref="B12" location="'Tables 1&amp;2'!A1" tooltip="Table 2" display="'Tables 1&amp;2'!A1" xr:uid="{00000000-0004-0000-0500-000004000000}"/>
    <hyperlink ref="B13" location="'Table 3'!A1" tooltip="Table 3" display="'Table 3'!A1" xr:uid="{00000000-0004-0000-0500-000005000000}"/>
    <hyperlink ref="B14" location="'Table 4'!A1" tooltip="Table 4" display="'Table 4'!A1" xr:uid="{00000000-0004-0000-0500-000006000000}"/>
    <hyperlink ref="B15" location="'Table 5'!A1" tooltip="Table 5" display="'Table 5'!A1" xr:uid="{00000000-0004-0000-0500-000007000000}"/>
    <hyperlink ref="B16" location="'Table 6'!A1" tooltip="Table 6" display="'Table 6'!A1" xr:uid="{00000000-0004-0000-0500-000008000000}"/>
    <hyperlink ref="B17" location="'Table 7'!A1" tooltip="Table 7" display="'Table 7'!A1" xr:uid="{00000000-0004-0000-0500-000009000000}"/>
    <hyperlink ref="B18" location="'Table 8'!A1" tooltip="Table 8" display="'Table 8'!A1" xr:uid="{00000000-0004-0000-0500-00000A000000}"/>
    <hyperlink ref="B19" location="'Table 9'!A1" tooltip="Table 9" display="'Table 9'!A1" xr:uid="{00000000-0004-0000-0500-00000B000000}"/>
    <hyperlink ref="B20" location="'Table 10'!A1" tooltip="Table 10" display="'Table 10'!A1" xr:uid="{00000000-0004-0000-0500-00000C000000}"/>
    <hyperlink ref="B21" location="'Table 11'!A1" tooltip="Table 11" display="'Table 11'!A1" xr:uid="{00000000-0004-0000-0500-00000D000000}"/>
    <hyperlink ref="B22" location="'Table 12'!A1" tooltip="Table 12" display="'Table 12'!A1" xr:uid="{00000000-0004-0000-0500-00000E000000}"/>
    <hyperlink ref="B23" location="'Table 13'!A1" tooltip="Table 13" display="'Table 13'!A1" xr:uid="{00000000-0004-0000-0500-00000F000000}"/>
    <hyperlink ref="B24" location="'Table 14'!A1" tooltip="Table 14" display="'Table 14'!A1" xr:uid="{00000000-0004-0000-0500-000010000000}"/>
    <hyperlink ref="B25" location="'Table 15'!A1" tooltip="Table 15" display="'Table 15'!A1" xr:uid="{00000000-0004-0000-0500-000011000000}"/>
    <hyperlink ref="B26" location="'Table 16'!A1" tooltip="Table 16" display="'Table 16'!A1" xr:uid="{00000000-0004-0000-0500-000012000000}"/>
    <hyperlink ref="B27" location="'Table 17'!A1" tooltip="Table 17" display="'Table 17'!A1" xr:uid="{00000000-0004-0000-0500-000013000000}"/>
    <hyperlink ref="B28" location="'Table 18'!A1" tooltip="Table 18" display="'Table 18'!A1" xr:uid="{00000000-0004-0000-0500-000014000000}"/>
    <hyperlink ref="B31" location="'Table 21'!A1" tooltip="Table 21" display="Key characteristics of visitors from the People's Republic of China, mmm month yyyy–yy " xr:uid="{00000000-0004-0000-0500-000015000000}"/>
    <hyperlink ref="B32" location="'Table 22'!A1" tooltip="Table 22" display="Key characteristics of visitors from the People's Republic of China, Year ended mmm yyyy" xr:uid="{00000000-0004-0000-0500-000016000000}"/>
    <hyperlink ref="B33" location="'Table 23'!A1" tooltip="Table 23" display="Province of residence of visitors from the People's Republic of China, mmm month yyyy–yy " xr:uid="{00000000-0004-0000-0500-000017000000}"/>
    <hyperlink ref="B34" location="'Table 24'!A1" tooltip="Table 24" display="Province of residence of visitors from the People's Republic of China, Year ended mmm yyyy" xr:uid="{00000000-0004-0000-0500-000018000000}"/>
    <hyperlink ref="B50" location="'Table 40'!A1" tooltip="Table 40" display="Key characteristics of visitors from India, Year ended mmm yyyy" xr:uid="{00000000-0004-0000-0500-000019000000}"/>
    <hyperlink ref="B49" location="'Table 39'!A1" tooltip="Table 39" display="Key characteristics of visitors from India, mmm month yyyy–yy " xr:uid="{00000000-0004-0000-0500-00001A000000}"/>
    <hyperlink ref="B41" location="'Table 31'!A1" tooltip="Table 31" display="Key characteristics of visitors from Japan, mmm month yyyy–yy " xr:uid="{00000000-0004-0000-0500-00001B000000}"/>
    <hyperlink ref="B42" location="'Table 32'!A1" tooltip="Table 32" display="Key characteristics of visitors from Japan, Year ended mmm yyyy" xr:uid="{00000000-0004-0000-0500-00001C000000}"/>
    <hyperlink ref="B43" location="'Table 33'!A1" tooltip="Table 33" display="Prefecture of residence of visitors from Japan, mmm month yyyy–yy " xr:uid="{00000000-0004-0000-0500-00001D000000}"/>
    <hyperlink ref="B44" location="'Table 34'!A1" tooltip="Table 34" display="Prefecture of residence of visitors from Japan, Year ended mmm yyyy" xr:uid="{00000000-0004-0000-0500-00001E000000}"/>
    <hyperlink ref="B45" location="'Table 35'!A1" tooltip="Table 35" display="Key characteristics of visitors from the Republic of Korea, mmm month yyyy–yy " xr:uid="{00000000-0004-0000-0500-00001F000000}"/>
    <hyperlink ref="B46" location="'Table 36'!A1" tooltip="Table 36" display="Key characteristics of visitors from the Republic of Korea, Year ended mmm yyyy" xr:uid="{00000000-0004-0000-0500-000020000000}"/>
    <hyperlink ref="B47" location="'Table 37'!A1" tooltip="Table 37" display="Key characteristics of visitors from Singapore, mmm month yyyy–yy " xr:uid="{00000000-0004-0000-0500-000021000000}"/>
    <hyperlink ref="B48" location="'Table 38'!A1" tooltip="Table 38" display="Key characteristics of visitors from Singapore, Year ended mmm yyyy" xr:uid="{00000000-0004-0000-0500-000022000000}"/>
    <hyperlink ref="B51" location="'Table 41'!A1" tooltip="Table 41" display="Key characteristics of visitors from Hong Kong, mmm month yyyy–yy " xr:uid="{00000000-0004-0000-0500-000023000000}"/>
    <hyperlink ref="B57" location="'Table 47'!A1" tooltip="Table 47" display="Key characteristics of visitors from Thailand, mmm month yyyy–yy " xr:uid="{00000000-0004-0000-0500-000024000000}"/>
    <hyperlink ref="B58" location="'Table 48'!A1" tooltip="Table 48" display="Key characteristics of visitors from Thailand, Year ended mmm yyyy" xr:uid="{00000000-0004-0000-0500-000025000000}"/>
    <hyperlink ref="B52" location="'Table 42'!A1" tooltip="Table 42" display="Key characteristics of visitors from Hong Kong, Year ended mmm yyyy" xr:uid="{00000000-0004-0000-0500-000026000000}"/>
    <hyperlink ref="B29" location="'Table 19'!A1" tooltip="Table 19" display="Key characteristics of visitors from South Australia, mmm month yyyy–yy" xr:uid="{00000000-0004-0000-0500-000027000000}"/>
    <hyperlink ref="B30" location="'Table 20'!A1" tooltip="Table 20" display="Key characteristics of visitors from South Australia, Year ended mmm yyyy" xr:uid="{00000000-0004-0000-0500-000028000000}"/>
    <hyperlink ref="B35" location="'Table 25'!A1" tooltip="Table 25" display="Key characteristics of visitors from Shanghai, mmm month yyyy–yy" xr:uid="{00000000-0004-0000-0500-000029000000}"/>
    <hyperlink ref="B36" location="'Table 26'!A1" tooltip="Table 26" display="Key characteristics of visitors from Shanghai, Year ended mmm yyyy" xr:uid="{00000000-0004-0000-0500-00002A000000}"/>
    <hyperlink ref="B37" location="'Table 27'!A1" tooltip="Table 27" display="Key characteristics of visitors from Guangdong, mmm month yyyy–yy" xr:uid="{00000000-0004-0000-0500-00002B000000}"/>
    <hyperlink ref="B38" location="'Table 28'!A1" tooltip="Table 28" display="Key characteristics of visitors from Guangdong, Year ended mmm yyyy" xr:uid="{00000000-0004-0000-0500-00002C000000}"/>
    <hyperlink ref="B39" location="'Table 29'!A1" tooltip="Table 29" display="Key characteristics of visitors from Beijing, mmm month yyyy–yy" xr:uid="{00000000-0004-0000-0500-00002D000000}"/>
    <hyperlink ref="B40" location="'Table 30'!A1" tooltip="Table 30" display="Key characteristics of visitors from Beijing, Year ended mmm yyyy" xr:uid="{00000000-0004-0000-0500-00002E000000}"/>
    <hyperlink ref="B53" location="'Table 43'!A1" tooltip="Table 43" display="Key characteristics of visitors from Malaysia, mmm month yyyy–yy" xr:uid="{00000000-0004-0000-0500-00002F000000}"/>
    <hyperlink ref="B54" location="'Table 44'!A1" tooltip="Table 44" display="Key characteristics of visitors from Malaysia, Year ended mmm yyyy" xr:uid="{00000000-0004-0000-0500-000030000000}"/>
    <hyperlink ref="B55" location="'Table 45'!A1" tooltip="Table 45" display="Key characteristics of visitors from Taiwan, mmm month yyyy–yy" xr:uid="{00000000-0004-0000-0500-000031000000}"/>
    <hyperlink ref="B56" location="'Table 46'!A1" tooltip="Table 46" display="Key characteristics of visitors from Taiwan, Year ended mmm yyyy" xr:uid="{00000000-0004-0000-0500-000032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8"/>
  <dimension ref="A1:K59"/>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133</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1057</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81088</v>
      </c>
      <c r="D9" s="36">
        <v>91232</v>
      </c>
      <c r="E9" s="36">
        <v>104544</v>
      </c>
      <c r="F9" s="35">
        <v>101504</v>
      </c>
      <c r="G9" s="35">
        <v>101817</v>
      </c>
      <c r="H9" s="35">
        <v>313</v>
      </c>
      <c r="I9" s="197" t="s">
        <v>337</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58256</v>
      </c>
      <c r="D12" s="91">
        <v>67584</v>
      </c>
      <c r="E12" s="93">
        <v>77584</v>
      </c>
      <c r="F12" s="93">
        <v>75552</v>
      </c>
      <c r="G12" s="91">
        <v>74776</v>
      </c>
      <c r="H12" s="93">
        <v>-776</v>
      </c>
      <c r="I12" s="198" t="s">
        <v>382</v>
      </c>
    </row>
    <row r="13" spans="1:11" ht="11.25" customHeight="1" x14ac:dyDescent="0.2">
      <c r="A13" s="30"/>
      <c r="B13" s="92" t="s">
        <v>35</v>
      </c>
      <c r="C13" s="93">
        <v>10992</v>
      </c>
      <c r="D13" s="93">
        <v>11232</v>
      </c>
      <c r="E13" s="93">
        <v>13568</v>
      </c>
      <c r="F13" s="93">
        <v>13616</v>
      </c>
      <c r="G13" s="93">
        <v>13194</v>
      </c>
      <c r="H13" s="93">
        <v>-422</v>
      </c>
      <c r="I13" s="198" t="s">
        <v>265</v>
      </c>
    </row>
    <row r="14" spans="1:11" ht="11.25" customHeight="1" x14ac:dyDescent="0.2">
      <c r="A14" s="30"/>
      <c r="B14" s="92" t="s">
        <v>14</v>
      </c>
      <c r="C14" s="93">
        <v>3488</v>
      </c>
      <c r="D14" s="93">
        <v>3600</v>
      </c>
      <c r="E14" s="93">
        <v>3552</v>
      </c>
      <c r="F14" s="93">
        <v>3472</v>
      </c>
      <c r="G14" s="93">
        <v>3429</v>
      </c>
      <c r="H14" s="93">
        <v>-43</v>
      </c>
      <c r="I14" s="198" t="s">
        <v>358</v>
      </c>
    </row>
    <row r="15" spans="1:11" ht="11.25" customHeight="1" x14ac:dyDescent="0.2">
      <c r="A15" s="30"/>
      <c r="B15" s="92" t="s">
        <v>15</v>
      </c>
      <c r="C15" s="93">
        <v>2480</v>
      </c>
      <c r="D15" s="93">
        <v>2992</v>
      </c>
      <c r="E15" s="93">
        <v>2784</v>
      </c>
      <c r="F15" s="93">
        <v>2464</v>
      </c>
      <c r="G15" s="93">
        <v>2510</v>
      </c>
      <c r="H15" s="93">
        <v>46</v>
      </c>
      <c r="I15" s="198" t="s">
        <v>261</v>
      </c>
    </row>
    <row r="16" spans="1:11" ht="11.25" customHeight="1" x14ac:dyDescent="0.2">
      <c r="A16" s="32"/>
      <c r="B16" s="92" t="s">
        <v>36</v>
      </c>
      <c r="C16" s="93">
        <v>688</v>
      </c>
      <c r="D16" s="93">
        <v>416</v>
      </c>
      <c r="E16" s="93">
        <v>576</v>
      </c>
      <c r="F16" s="93">
        <v>720</v>
      </c>
      <c r="G16" s="93">
        <v>993</v>
      </c>
      <c r="H16" s="93">
        <v>273</v>
      </c>
      <c r="I16" s="198" t="s">
        <v>900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2432</v>
      </c>
      <c r="D19" s="91">
        <v>2688</v>
      </c>
      <c r="E19" s="91">
        <v>4240</v>
      </c>
      <c r="F19" s="91">
        <v>4352</v>
      </c>
      <c r="G19" s="91">
        <v>4793</v>
      </c>
      <c r="H19" s="93">
        <v>441</v>
      </c>
      <c r="I19" s="198" t="s">
        <v>347</v>
      </c>
    </row>
    <row r="20" spans="1:9" ht="11.25" customHeight="1" x14ac:dyDescent="0.2">
      <c r="A20" s="32"/>
      <c r="B20" s="92" t="s">
        <v>17</v>
      </c>
      <c r="C20" s="91">
        <v>23552</v>
      </c>
      <c r="D20" s="91">
        <v>28048</v>
      </c>
      <c r="E20" s="91">
        <v>28896</v>
      </c>
      <c r="F20" s="91">
        <v>26240</v>
      </c>
      <c r="G20" s="91">
        <v>24258</v>
      </c>
      <c r="H20" s="93">
        <v>-1982</v>
      </c>
      <c r="I20" s="198" t="s">
        <v>319</v>
      </c>
    </row>
    <row r="21" spans="1:9" ht="11.25" customHeight="1" x14ac:dyDescent="0.2">
      <c r="A21" s="30"/>
      <c r="B21" s="92" t="s">
        <v>18</v>
      </c>
      <c r="C21" s="91">
        <v>20032</v>
      </c>
      <c r="D21" s="91">
        <v>22528</v>
      </c>
      <c r="E21" s="91">
        <v>26384</v>
      </c>
      <c r="F21" s="91">
        <v>26160</v>
      </c>
      <c r="G21" s="91">
        <v>25139</v>
      </c>
      <c r="H21" s="93">
        <v>-1021</v>
      </c>
      <c r="I21" s="198" t="s">
        <v>487</v>
      </c>
    </row>
    <row r="22" spans="1:9" ht="11.25" customHeight="1" x14ac:dyDescent="0.2">
      <c r="A22" s="30"/>
      <c r="B22" s="92" t="s">
        <v>19</v>
      </c>
      <c r="C22" s="91">
        <v>8144</v>
      </c>
      <c r="D22" s="91">
        <v>8704</v>
      </c>
      <c r="E22" s="91">
        <v>11008</v>
      </c>
      <c r="F22" s="91">
        <v>11472</v>
      </c>
      <c r="G22" s="91">
        <v>10979</v>
      </c>
      <c r="H22" s="93">
        <v>-493</v>
      </c>
      <c r="I22" s="198" t="s">
        <v>618</v>
      </c>
    </row>
    <row r="23" spans="1:9" ht="11.25" customHeight="1" x14ac:dyDescent="0.2">
      <c r="A23" s="30"/>
      <c r="B23" s="92" t="s">
        <v>20</v>
      </c>
      <c r="C23" s="91">
        <v>11840</v>
      </c>
      <c r="D23" s="91">
        <v>12480</v>
      </c>
      <c r="E23" s="91">
        <v>14112</v>
      </c>
      <c r="F23" s="91">
        <v>13728</v>
      </c>
      <c r="G23" s="91">
        <v>13736</v>
      </c>
      <c r="H23" s="93">
        <v>8</v>
      </c>
      <c r="I23" s="198" t="s">
        <v>710</v>
      </c>
    </row>
    <row r="24" spans="1:9" ht="11.25" customHeight="1" x14ac:dyDescent="0.2">
      <c r="A24" s="30"/>
      <c r="B24" s="92" t="s">
        <v>21</v>
      </c>
      <c r="C24" s="91">
        <v>9248</v>
      </c>
      <c r="D24" s="91">
        <v>10288</v>
      </c>
      <c r="E24" s="91">
        <v>11424</v>
      </c>
      <c r="F24" s="91">
        <v>12352</v>
      </c>
      <c r="G24" s="91">
        <v>13781</v>
      </c>
      <c r="H24" s="93">
        <v>1429</v>
      </c>
      <c r="I24" s="198" t="s">
        <v>703</v>
      </c>
    </row>
    <row r="25" spans="1:9" ht="11.25" customHeight="1" x14ac:dyDescent="0.2">
      <c r="A25" s="30"/>
      <c r="B25" s="92" t="s">
        <v>38</v>
      </c>
      <c r="C25" s="91">
        <v>5840</v>
      </c>
      <c r="D25" s="91">
        <v>6496</v>
      </c>
      <c r="E25" s="91">
        <v>8480</v>
      </c>
      <c r="F25" s="91">
        <v>7200</v>
      </c>
      <c r="G25" s="91">
        <v>9131</v>
      </c>
      <c r="H25" s="93">
        <v>1931</v>
      </c>
      <c r="I25" s="198" t="s">
        <v>1065</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4976</v>
      </c>
      <c r="D28" s="91">
        <v>5936</v>
      </c>
      <c r="E28" s="91">
        <v>7824</v>
      </c>
      <c r="F28" s="91">
        <v>6832</v>
      </c>
      <c r="G28" s="91">
        <v>7592</v>
      </c>
      <c r="H28" s="93">
        <v>760</v>
      </c>
      <c r="I28" s="198" t="s">
        <v>534</v>
      </c>
    </row>
    <row r="29" spans="1:9" ht="11.25" customHeight="1" x14ac:dyDescent="0.2">
      <c r="A29" s="30"/>
      <c r="B29" s="95" t="s">
        <v>27</v>
      </c>
      <c r="C29" s="91">
        <v>5152</v>
      </c>
      <c r="D29" s="91">
        <v>4848</v>
      </c>
      <c r="E29" s="91">
        <v>6032</v>
      </c>
      <c r="F29" s="91">
        <v>5872</v>
      </c>
      <c r="G29" s="91">
        <v>5561</v>
      </c>
      <c r="H29" s="93">
        <v>-311</v>
      </c>
      <c r="I29" s="198" t="s">
        <v>624</v>
      </c>
    </row>
    <row r="30" spans="1:9" ht="11.25" customHeight="1" x14ac:dyDescent="0.2">
      <c r="A30" s="30"/>
      <c r="B30" s="96" t="s">
        <v>23</v>
      </c>
      <c r="C30" s="91">
        <v>8944</v>
      </c>
      <c r="D30" s="91">
        <v>10208</v>
      </c>
      <c r="E30" s="91">
        <v>11440</v>
      </c>
      <c r="F30" s="91">
        <v>11312</v>
      </c>
      <c r="G30" s="91">
        <v>12163</v>
      </c>
      <c r="H30" s="93">
        <v>851</v>
      </c>
      <c r="I30" s="198" t="s">
        <v>643</v>
      </c>
    </row>
    <row r="31" spans="1:9" ht="11.25" customHeight="1" x14ac:dyDescent="0.2">
      <c r="A31" s="30"/>
      <c r="B31" s="97" t="s">
        <v>24</v>
      </c>
      <c r="C31" s="91">
        <v>14256</v>
      </c>
      <c r="D31" s="91">
        <v>15712</v>
      </c>
      <c r="E31" s="91">
        <v>20256</v>
      </c>
      <c r="F31" s="91">
        <v>19872</v>
      </c>
      <c r="G31" s="91">
        <v>21508</v>
      </c>
      <c r="H31" s="93">
        <v>1636</v>
      </c>
      <c r="I31" s="198" t="s">
        <v>536</v>
      </c>
    </row>
    <row r="32" spans="1:9" ht="11.25" customHeight="1" x14ac:dyDescent="0.2">
      <c r="A32" s="30"/>
      <c r="B32" s="96" t="s">
        <v>29</v>
      </c>
      <c r="C32" s="91">
        <v>47760</v>
      </c>
      <c r="D32" s="91">
        <v>54528</v>
      </c>
      <c r="E32" s="91">
        <v>58992</v>
      </c>
      <c r="F32" s="91">
        <v>57616</v>
      </c>
      <c r="G32" s="91">
        <v>54993</v>
      </c>
      <c r="H32" s="93">
        <v>-2623</v>
      </c>
      <c r="I32" s="198" t="s">
        <v>660</v>
      </c>
    </row>
    <row r="33" spans="1:11" ht="11.25" customHeight="1" x14ac:dyDescent="0.2">
      <c r="A33" s="30"/>
      <c r="B33" s="98" t="s">
        <v>28</v>
      </c>
      <c r="C33" s="43">
        <v>25.125</v>
      </c>
      <c r="D33" s="43">
        <v>25.3888888888889</v>
      </c>
      <c r="E33" s="43">
        <v>24.1554054054054</v>
      </c>
      <c r="F33" s="43">
        <v>23.847826086956498</v>
      </c>
      <c r="G33" s="43">
        <v>23.017882947976901</v>
      </c>
      <c r="H33" s="170">
        <v>-0.829943138979644</v>
      </c>
      <c r="I33" s="198" t="s">
        <v>551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58144</v>
      </c>
      <c r="D36" s="91">
        <v>64560</v>
      </c>
      <c r="E36" s="91">
        <v>75568</v>
      </c>
      <c r="F36" s="91">
        <v>72432</v>
      </c>
      <c r="G36" s="91">
        <v>72515</v>
      </c>
      <c r="H36" s="93">
        <v>83</v>
      </c>
      <c r="I36" s="198" t="s">
        <v>710</v>
      </c>
      <c r="J36" s="87"/>
      <c r="K36" s="87"/>
    </row>
    <row r="37" spans="1:11" ht="11.25" customHeight="1" x14ac:dyDescent="0.2">
      <c r="A37" s="29"/>
      <c r="B37" s="92" t="s">
        <v>389</v>
      </c>
      <c r="C37" s="91">
        <v>17808</v>
      </c>
      <c r="D37" s="91">
        <v>20720</v>
      </c>
      <c r="E37" s="91">
        <v>22512</v>
      </c>
      <c r="F37" s="91">
        <v>23472</v>
      </c>
      <c r="G37" s="91">
        <v>22495</v>
      </c>
      <c r="H37" s="93">
        <v>-977</v>
      </c>
      <c r="I37" s="198" t="s">
        <v>325</v>
      </c>
      <c r="J37" s="87"/>
      <c r="K37" s="87"/>
    </row>
    <row r="38" spans="1:11" ht="11.25" customHeight="1" x14ac:dyDescent="0.2">
      <c r="A38" s="29"/>
      <c r="B38" s="92" t="s">
        <v>393</v>
      </c>
      <c r="C38" s="91">
        <v>2736</v>
      </c>
      <c r="D38" s="91">
        <v>3088</v>
      </c>
      <c r="E38" s="91">
        <v>3072</v>
      </c>
      <c r="F38" s="91">
        <v>2640</v>
      </c>
      <c r="G38" s="91">
        <v>2962</v>
      </c>
      <c r="H38" s="93">
        <v>322</v>
      </c>
      <c r="I38" s="198" t="s">
        <v>833</v>
      </c>
      <c r="J38" s="87"/>
      <c r="K38" s="87"/>
    </row>
    <row r="39" spans="1:11" ht="11.25" customHeight="1" x14ac:dyDescent="0.2">
      <c r="A39" s="29"/>
      <c r="B39" s="92" t="s">
        <v>391</v>
      </c>
      <c r="C39" s="91">
        <v>928</v>
      </c>
      <c r="D39" s="91">
        <v>1488</v>
      </c>
      <c r="E39" s="91">
        <v>1296</v>
      </c>
      <c r="F39" s="91">
        <v>1792</v>
      </c>
      <c r="G39" s="91">
        <v>1992</v>
      </c>
      <c r="H39" s="93">
        <v>200</v>
      </c>
      <c r="I39" s="198" t="s">
        <v>1066</v>
      </c>
      <c r="J39" s="87"/>
      <c r="K39" s="87"/>
    </row>
    <row r="40" spans="1:11" ht="11.25" customHeight="1" x14ac:dyDescent="0.2">
      <c r="A40" s="29"/>
      <c r="B40" s="92" t="s">
        <v>396</v>
      </c>
      <c r="C40" s="91">
        <v>1312</v>
      </c>
      <c r="D40" s="91">
        <v>1344</v>
      </c>
      <c r="E40" s="91">
        <v>2064</v>
      </c>
      <c r="F40" s="91">
        <v>1104</v>
      </c>
      <c r="G40" s="91">
        <v>1812</v>
      </c>
      <c r="H40" s="93">
        <v>708</v>
      </c>
      <c r="I40" s="198" t="s">
        <v>1067</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270</v>
      </c>
      <c r="C43" s="91">
        <v>12528</v>
      </c>
      <c r="D43" s="91">
        <v>15088</v>
      </c>
      <c r="E43" s="91">
        <v>15088</v>
      </c>
      <c r="F43" s="91">
        <v>16496</v>
      </c>
      <c r="G43" s="91">
        <v>20247</v>
      </c>
      <c r="H43" s="93">
        <v>3751</v>
      </c>
      <c r="I43" s="198" t="s">
        <v>1068</v>
      </c>
      <c r="J43" s="87"/>
      <c r="K43" s="87"/>
    </row>
    <row r="44" spans="1:11" ht="11.25" customHeight="1" x14ac:dyDescent="0.2">
      <c r="A44" s="29"/>
      <c r="B44" s="92" t="s">
        <v>401</v>
      </c>
      <c r="C44" s="91">
        <v>24976</v>
      </c>
      <c r="D44" s="91">
        <v>24096</v>
      </c>
      <c r="E44" s="91">
        <v>22144</v>
      </c>
      <c r="F44" s="91">
        <v>19104</v>
      </c>
      <c r="G44" s="91">
        <v>18627</v>
      </c>
      <c r="H44" s="93">
        <v>-477</v>
      </c>
      <c r="I44" s="198" t="s">
        <v>341</v>
      </c>
      <c r="J44" s="87"/>
      <c r="K44" s="87"/>
    </row>
    <row r="45" spans="1:11" ht="11.25" customHeight="1" x14ac:dyDescent="0.2">
      <c r="A45" s="29"/>
      <c r="B45" s="92" t="s">
        <v>926</v>
      </c>
      <c r="C45" s="91">
        <v>0</v>
      </c>
      <c r="D45" s="91">
        <v>1536</v>
      </c>
      <c r="E45" s="91">
        <v>10880</v>
      </c>
      <c r="F45" s="91">
        <v>11232</v>
      </c>
      <c r="G45" s="91">
        <v>12231</v>
      </c>
      <c r="H45" s="93">
        <v>999</v>
      </c>
      <c r="I45" s="198" t="s">
        <v>439</v>
      </c>
      <c r="J45" s="87"/>
      <c r="K45" s="87"/>
    </row>
    <row r="46" spans="1:11" ht="11.25" customHeight="1" x14ac:dyDescent="0.2">
      <c r="A46" s="29"/>
      <c r="B46" s="92" t="s">
        <v>402</v>
      </c>
      <c r="C46" s="91">
        <v>13904</v>
      </c>
      <c r="D46" s="91">
        <v>16624</v>
      </c>
      <c r="E46" s="91">
        <v>13968</v>
      </c>
      <c r="F46" s="91">
        <v>11840</v>
      </c>
      <c r="G46" s="91">
        <v>8713</v>
      </c>
      <c r="H46" s="93">
        <v>-3127</v>
      </c>
      <c r="I46" s="198" t="s">
        <v>299</v>
      </c>
      <c r="J46" s="87"/>
      <c r="K46" s="87"/>
    </row>
    <row r="47" spans="1:11" ht="11.25" customHeight="1" x14ac:dyDescent="0.2">
      <c r="A47" s="29"/>
      <c r="B47" s="92" t="s">
        <v>411</v>
      </c>
      <c r="C47" s="91">
        <v>3456</v>
      </c>
      <c r="D47" s="91">
        <v>5920</v>
      </c>
      <c r="E47" s="91">
        <v>8576</v>
      </c>
      <c r="F47" s="91">
        <v>8400</v>
      </c>
      <c r="G47" s="91">
        <v>5829</v>
      </c>
      <c r="H47" s="93">
        <v>-2571</v>
      </c>
      <c r="I47" s="198" t="s">
        <v>1069</v>
      </c>
      <c r="J47" s="87"/>
      <c r="K47" s="87"/>
    </row>
    <row r="48" spans="1:11" ht="11.25" customHeight="1" x14ac:dyDescent="0.2">
      <c r="A48" s="29"/>
      <c r="B48" s="92" t="s">
        <v>403</v>
      </c>
      <c r="C48" s="91">
        <v>9168</v>
      </c>
      <c r="D48" s="91">
        <v>8688</v>
      </c>
      <c r="E48" s="91">
        <v>6240</v>
      </c>
      <c r="F48" s="91">
        <v>6592</v>
      </c>
      <c r="G48" s="91">
        <v>5071</v>
      </c>
      <c r="H48" s="93">
        <v>-1521</v>
      </c>
      <c r="I48" s="198" t="s">
        <v>1070</v>
      </c>
      <c r="J48" s="87"/>
      <c r="K48" s="87"/>
    </row>
    <row r="49" spans="1:11" ht="11.25" customHeight="1" x14ac:dyDescent="0.2">
      <c r="A49" s="29"/>
      <c r="B49" s="92" t="s">
        <v>1043</v>
      </c>
      <c r="C49" s="91">
        <v>0</v>
      </c>
      <c r="D49" s="91">
        <v>0</v>
      </c>
      <c r="E49" s="91">
        <v>2048</v>
      </c>
      <c r="F49" s="91">
        <v>5584</v>
      </c>
      <c r="G49" s="91">
        <v>4862</v>
      </c>
      <c r="H49" s="93">
        <v>-722</v>
      </c>
      <c r="I49" s="198" t="s">
        <v>874</v>
      </c>
      <c r="J49" s="87"/>
      <c r="K49" s="87"/>
    </row>
    <row r="50" spans="1:11" ht="11.25" customHeight="1" x14ac:dyDescent="0.2">
      <c r="A50" s="29"/>
      <c r="B50" s="92" t="s">
        <v>831</v>
      </c>
      <c r="C50" s="91">
        <v>1056</v>
      </c>
      <c r="D50" s="91">
        <v>992</v>
      </c>
      <c r="E50" s="91">
        <v>3424</v>
      </c>
      <c r="F50" s="91">
        <v>3184</v>
      </c>
      <c r="G50" s="91">
        <v>3700</v>
      </c>
      <c r="H50" s="93">
        <v>516</v>
      </c>
      <c r="I50" s="198" t="s">
        <v>880</v>
      </c>
      <c r="J50" s="87"/>
      <c r="K50" s="87"/>
    </row>
    <row r="51" spans="1:11" ht="11.25" customHeight="1" x14ac:dyDescent="0.2">
      <c r="A51" s="29"/>
      <c r="B51" s="92" t="s">
        <v>1045</v>
      </c>
      <c r="C51" s="91">
        <v>16</v>
      </c>
      <c r="D51" s="91">
        <v>0</v>
      </c>
      <c r="E51" s="91">
        <v>16</v>
      </c>
      <c r="F51" s="91">
        <v>16</v>
      </c>
      <c r="G51" s="91">
        <v>3586</v>
      </c>
      <c r="H51" s="93">
        <v>3570</v>
      </c>
      <c r="I51" s="198" t="s">
        <v>1071</v>
      </c>
      <c r="J51" s="87"/>
      <c r="K51" s="87"/>
    </row>
    <row r="52" spans="1:11" ht="11.25" customHeight="1" x14ac:dyDescent="0.2">
      <c r="A52" s="29"/>
      <c r="B52" s="92" t="s">
        <v>413</v>
      </c>
      <c r="C52" s="91">
        <v>1984</v>
      </c>
      <c r="D52" s="91">
        <v>2080</v>
      </c>
      <c r="E52" s="91">
        <v>2624</v>
      </c>
      <c r="F52" s="91">
        <v>2288</v>
      </c>
      <c r="G52" s="91">
        <v>2215</v>
      </c>
      <c r="H52" s="93">
        <v>-73</v>
      </c>
      <c r="I52" s="198" t="s">
        <v>376</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420</v>
      </c>
      <c r="B54" s="92"/>
      <c r="C54" s="91"/>
      <c r="D54" s="91"/>
      <c r="E54" s="91"/>
      <c r="F54" s="91"/>
      <c r="G54" s="91"/>
      <c r="H54" s="93"/>
      <c r="I54" s="198"/>
      <c r="J54" s="87"/>
      <c r="K54" s="87"/>
    </row>
    <row r="55" spans="1:11" ht="11.25" customHeight="1" x14ac:dyDescent="0.2">
      <c r="A55" s="29"/>
      <c r="B55" s="92" t="s">
        <v>290</v>
      </c>
      <c r="C55" s="91">
        <v>76912</v>
      </c>
      <c r="D55" s="91">
        <v>87184</v>
      </c>
      <c r="E55" s="91">
        <v>99280</v>
      </c>
      <c r="F55" s="91">
        <v>95616</v>
      </c>
      <c r="G55" s="91">
        <v>95357</v>
      </c>
      <c r="H55" s="93">
        <v>-259</v>
      </c>
      <c r="I55" s="198" t="s">
        <v>344</v>
      </c>
      <c r="J55" s="87"/>
      <c r="K55" s="87"/>
    </row>
    <row r="56" spans="1:11" ht="11.25" customHeight="1" x14ac:dyDescent="0.2">
      <c r="A56" s="29"/>
      <c r="B56" s="92" t="s">
        <v>422</v>
      </c>
      <c r="C56" s="91">
        <v>1024</v>
      </c>
      <c r="D56" s="91">
        <v>1072</v>
      </c>
      <c r="E56" s="91">
        <v>1264</v>
      </c>
      <c r="F56" s="91">
        <v>1472</v>
      </c>
      <c r="G56" s="91">
        <v>1798</v>
      </c>
      <c r="H56" s="93">
        <v>326</v>
      </c>
      <c r="I56" s="198" t="s">
        <v>596</v>
      </c>
      <c r="J56" s="87"/>
      <c r="K56" s="87"/>
    </row>
    <row r="57" spans="1:11" ht="11.25" customHeight="1" x14ac:dyDescent="0.2">
      <c r="A57" s="29"/>
      <c r="B57" s="92" t="s">
        <v>266</v>
      </c>
      <c r="C57" s="91">
        <v>528</v>
      </c>
      <c r="D57" s="91">
        <v>384</v>
      </c>
      <c r="E57" s="91">
        <v>528</v>
      </c>
      <c r="F57" s="91">
        <v>720</v>
      </c>
      <c r="G57" s="91">
        <v>561</v>
      </c>
      <c r="H57" s="93">
        <v>-159</v>
      </c>
      <c r="I57" s="198" t="s">
        <v>754</v>
      </c>
      <c r="J57" s="87"/>
      <c r="K57" s="87"/>
    </row>
    <row r="58" spans="1:11" ht="11.25" customHeight="1" x14ac:dyDescent="0.2">
      <c r="A58" s="42"/>
      <c r="B58" s="44"/>
      <c r="C58" s="44"/>
      <c r="D58" s="44"/>
      <c r="E58" s="44"/>
      <c r="F58" s="44"/>
      <c r="G58" s="44"/>
      <c r="H58" s="183"/>
      <c r="I58" s="199"/>
      <c r="J58" s="42"/>
      <c r="K58" s="4"/>
    </row>
    <row r="59" spans="1:11" ht="11.25" customHeight="1" x14ac:dyDescent="0.2">
      <c r="A59"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1072</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1440</v>
      </c>
      <c r="D9" s="36">
        <v>1696</v>
      </c>
      <c r="E9" s="36">
        <v>1696</v>
      </c>
      <c r="F9" s="35">
        <v>1968</v>
      </c>
      <c r="G9" s="35">
        <v>1449</v>
      </c>
      <c r="H9" s="35">
        <v>-519</v>
      </c>
      <c r="I9" s="197" t="s">
        <v>299</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752</v>
      </c>
      <c r="D12" s="91">
        <v>1024</v>
      </c>
      <c r="E12" s="93">
        <v>688</v>
      </c>
      <c r="F12" s="93">
        <v>1040</v>
      </c>
      <c r="G12" s="91">
        <v>707</v>
      </c>
      <c r="H12" s="93">
        <v>-333</v>
      </c>
      <c r="I12" s="198" t="s">
        <v>1073</v>
      </c>
    </row>
    <row r="13" spans="1:11" ht="11.25" customHeight="1" x14ac:dyDescent="0.2">
      <c r="A13" s="30"/>
      <c r="B13" s="92" t="s">
        <v>35</v>
      </c>
      <c r="C13" s="93">
        <v>208</v>
      </c>
      <c r="D13" s="93">
        <v>320</v>
      </c>
      <c r="E13" s="93">
        <v>256</v>
      </c>
      <c r="F13" s="93">
        <v>240</v>
      </c>
      <c r="G13" s="93">
        <v>215</v>
      </c>
      <c r="H13" s="93">
        <v>-25</v>
      </c>
      <c r="I13" s="198" t="s">
        <v>913</v>
      </c>
    </row>
    <row r="14" spans="1:11" ht="11.25" customHeight="1" x14ac:dyDescent="0.2">
      <c r="A14" s="30"/>
      <c r="B14" s="92" t="s">
        <v>14</v>
      </c>
      <c r="C14" s="93">
        <v>48</v>
      </c>
      <c r="D14" s="93">
        <v>80</v>
      </c>
      <c r="E14" s="93">
        <v>176</v>
      </c>
      <c r="F14" s="93">
        <v>160</v>
      </c>
      <c r="G14" s="93">
        <v>133</v>
      </c>
      <c r="H14" s="93">
        <v>-27</v>
      </c>
      <c r="I14" s="198" t="s">
        <v>680</v>
      </c>
    </row>
    <row r="15" spans="1:11" ht="11.25" customHeight="1" x14ac:dyDescent="0.2">
      <c r="A15" s="30"/>
      <c r="B15" s="92" t="s">
        <v>15</v>
      </c>
      <c r="C15" s="93">
        <v>224</v>
      </c>
      <c r="D15" s="93">
        <v>112</v>
      </c>
      <c r="E15" s="93">
        <v>256</v>
      </c>
      <c r="F15" s="93">
        <v>144</v>
      </c>
      <c r="G15" s="93">
        <v>189</v>
      </c>
      <c r="H15" s="93">
        <v>45</v>
      </c>
      <c r="I15" s="198" t="s">
        <v>1074</v>
      </c>
    </row>
    <row r="16" spans="1:11" ht="11.25" customHeight="1" x14ac:dyDescent="0.2">
      <c r="A16" s="32"/>
      <c r="B16" s="92" t="s">
        <v>36</v>
      </c>
      <c r="C16" s="93">
        <v>32</v>
      </c>
      <c r="D16" s="93">
        <v>32</v>
      </c>
      <c r="E16" s="93">
        <v>32</v>
      </c>
      <c r="F16" s="93">
        <v>64</v>
      </c>
      <c r="G16" s="93">
        <v>29</v>
      </c>
      <c r="H16" s="93">
        <v>-35</v>
      </c>
      <c r="I16" s="198" t="s">
        <v>1075</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64</v>
      </c>
      <c r="D19" s="91">
        <v>80</v>
      </c>
      <c r="E19" s="91">
        <v>144</v>
      </c>
      <c r="F19" s="91">
        <v>160</v>
      </c>
      <c r="G19" s="91">
        <v>86</v>
      </c>
      <c r="H19" s="93">
        <v>-74</v>
      </c>
      <c r="I19" s="198" t="s">
        <v>1076</v>
      </c>
    </row>
    <row r="20" spans="1:9" ht="11.25" customHeight="1" x14ac:dyDescent="0.2">
      <c r="A20" s="32"/>
      <c r="B20" s="92" t="s">
        <v>17</v>
      </c>
      <c r="C20" s="91">
        <v>688</v>
      </c>
      <c r="D20" s="91">
        <v>560</v>
      </c>
      <c r="E20" s="91">
        <v>768</v>
      </c>
      <c r="F20" s="91">
        <v>560</v>
      </c>
      <c r="G20" s="91">
        <v>619</v>
      </c>
      <c r="H20" s="93">
        <v>59</v>
      </c>
      <c r="I20" s="198" t="s">
        <v>263</v>
      </c>
    </row>
    <row r="21" spans="1:9" ht="11.25" customHeight="1" x14ac:dyDescent="0.2">
      <c r="A21" s="30"/>
      <c r="B21" s="92" t="s">
        <v>18</v>
      </c>
      <c r="C21" s="91">
        <v>432</v>
      </c>
      <c r="D21" s="91">
        <v>576</v>
      </c>
      <c r="E21" s="91">
        <v>320</v>
      </c>
      <c r="F21" s="91">
        <v>736</v>
      </c>
      <c r="G21" s="91">
        <v>374</v>
      </c>
      <c r="H21" s="93">
        <v>-362</v>
      </c>
      <c r="I21" s="198" t="s">
        <v>940</v>
      </c>
    </row>
    <row r="22" spans="1:9" ht="11.25" customHeight="1" x14ac:dyDescent="0.2">
      <c r="A22" s="30"/>
      <c r="B22" s="92" t="s">
        <v>19</v>
      </c>
      <c r="C22" s="91">
        <v>128</v>
      </c>
      <c r="D22" s="91">
        <v>96</v>
      </c>
      <c r="E22" s="91">
        <v>144</v>
      </c>
      <c r="F22" s="91">
        <v>144</v>
      </c>
      <c r="G22" s="91">
        <v>132</v>
      </c>
      <c r="H22" s="93">
        <v>-12</v>
      </c>
      <c r="I22" s="198" t="s">
        <v>678</v>
      </c>
    </row>
    <row r="23" spans="1:9" ht="11.25" customHeight="1" x14ac:dyDescent="0.2">
      <c r="A23" s="30"/>
      <c r="B23" s="92" t="s">
        <v>20</v>
      </c>
      <c r="C23" s="91">
        <v>64</v>
      </c>
      <c r="D23" s="91">
        <v>128</v>
      </c>
      <c r="E23" s="91">
        <v>176</v>
      </c>
      <c r="F23" s="91">
        <v>144</v>
      </c>
      <c r="G23" s="91">
        <v>109</v>
      </c>
      <c r="H23" s="93">
        <v>-35</v>
      </c>
      <c r="I23" s="198" t="s">
        <v>1077</v>
      </c>
    </row>
    <row r="24" spans="1:9" ht="11.25" customHeight="1" x14ac:dyDescent="0.2">
      <c r="A24" s="30"/>
      <c r="B24" s="92" t="s">
        <v>21</v>
      </c>
      <c r="C24" s="91">
        <v>64</v>
      </c>
      <c r="D24" s="91">
        <v>112</v>
      </c>
      <c r="E24" s="91">
        <v>96</v>
      </c>
      <c r="F24" s="91">
        <v>176</v>
      </c>
      <c r="G24" s="91">
        <v>93</v>
      </c>
      <c r="H24" s="93">
        <v>-83</v>
      </c>
      <c r="I24" s="198" t="s">
        <v>1078</v>
      </c>
    </row>
    <row r="25" spans="1:9" ht="11.25" customHeight="1" x14ac:dyDescent="0.2">
      <c r="A25" s="30"/>
      <c r="B25" s="92" t="s">
        <v>38</v>
      </c>
      <c r="C25" s="91">
        <v>0</v>
      </c>
      <c r="D25" s="91">
        <v>144</v>
      </c>
      <c r="E25" s="91">
        <v>48</v>
      </c>
      <c r="F25" s="91">
        <v>48</v>
      </c>
      <c r="G25" s="91">
        <v>36</v>
      </c>
      <c r="H25" s="93">
        <v>-12</v>
      </c>
      <c r="I25" s="198" t="s">
        <v>1079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144</v>
      </c>
      <c r="D28" s="91">
        <v>144</v>
      </c>
      <c r="E28" s="91">
        <v>416</v>
      </c>
      <c r="F28" s="91">
        <v>464</v>
      </c>
      <c r="G28" s="91">
        <v>211</v>
      </c>
      <c r="H28" s="93">
        <v>-253</v>
      </c>
      <c r="I28" s="198" t="s">
        <v>1080</v>
      </c>
    </row>
    <row r="29" spans="1:9" ht="11.25" customHeight="1" x14ac:dyDescent="0.2">
      <c r="A29" s="30"/>
      <c r="B29" s="95" t="s">
        <v>27</v>
      </c>
      <c r="C29" s="91">
        <v>192</v>
      </c>
      <c r="D29" s="91">
        <v>272</v>
      </c>
      <c r="E29" s="91">
        <v>256</v>
      </c>
      <c r="F29" s="91">
        <v>240</v>
      </c>
      <c r="G29" s="91">
        <v>148</v>
      </c>
      <c r="H29" s="93">
        <v>-92</v>
      </c>
      <c r="I29" s="198" t="s">
        <v>1081</v>
      </c>
    </row>
    <row r="30" spans="1:9" ht="11.25" customHeight="1" x14ac:dyDescent="0.2">
      <c r="A30" s="30"/>
      <c r="B30" s="96" t="s">
        <v>23</v>
      </c>
      <c r="C30" s="91">
        <v>208</v>
      </c>
      <c r="D30" s="91">
        <v>352</v>
      </c>
      <c r="E30" s="91">
        <v>192</v>
      </c>
      <c r="F30" s="91">
        <v>288</v>
      </c>
      <c r="G30" s="91">
        <v>192</v>
      </c>
      <c r="H30" s="93">
        <v>-96</v>
      </c>
      <c r="I30" s="198" t="s">
        <v>281</v>
      </c>
    </row>
    <row r="31" spans="1:9" ht="11.25" customHeight="1" x14ac:dyDescent="0.2">
      <c r="A31" s="30"/>
      <c r="B31" s="97" t="s">
        <v>24</v>
      </c>
      <c r="C31" s="91">
        <v>144</v>
      </c>
      <c r="D31" s="91">
        <v>192</v>
      </c>
      <c r="E31" s="91">
        <v>176</v>
      </c>
      <c r="F31" s="91">
        <v>208</v>
      </c>
      <c r="G31" s="91">
        <v>388</v>
      </c>
      <c r="H31" s="93">
        <v>180</v>
      </c>
      <c r="I31" s="198" t="s">
        <v>1082</v>
      </c>
    </row>
    <row r="32" spans="1:9" ht="11.25" customHeight="1" x14ac:dyDescent="0.2">
      <c r="A32" s="30"/>
      <c r="B32" s="96" t="s">
        <v>29</v>
      </c>
      <c r="C32" s="91">
        <v>752</v>
      </c>
      <c r="D32" s="91">
        <v>736</v>
      </c>
      <c r="E32" s="91">
        <v>656</v>
      </c>
      <c r="F32" s="91">
        <v>768</v>
      </c>
      <c r="G32" s="91">
        <v>510</v>
      </c>
      <c r="H32" s="93">
        <v>-258</v>
      </c>
      <c r="I32" s="198" t="s">
        <v>1083</v>
      </c>
    </row>
    <row r="33" spans="1:11" ht="11.25" customHeight="1" x14ac:dyDescent="0.2">
      <c r="A33" s="30"/>
      <c r="B33" s="98" t="s">
        <v>28</v>
      </c>
      <c r="C33" s="43">
        <v>23.8333333333333</v>
      </c>
      <c r="D33" s="43">
        <v>16.5</v>
      </c>
      <c r="E33" s="43">
        <v>14</v>
      </c>
      <c r="F33" s="43">
        <v>14.3333333333333</v>
      </c>
      <c r="G33" s="43">
        <v>17.601851851851901</v>
      </c>
      <c r="H33" s="170">
        <v>3.2685185185185199</v>
      </c>
      <c r="I33" s="198" t="s">
        <v>1084</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1008</v>
      </c>
      <c r="D36" s="91">
        <v>1392</v>
      </c>
      <c r="E36" s="91">
        <v>1392</v>
      </c>
      <c r="F36" s="91">
        <v>1600</v>
      </c>
      <c r="G36" s="91">
        <v>1164</v>
      </c>
      <c r="H36" s="93">
        <v>-436</v>
      </c>
      <c r="I36" s="198" t="s">
        <v>1085</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401</v>
      </c>
      <c r="C39" s="91">
        <v>480</v>
      </c>
      <c r="D39" s="91">
        <v>320</v>
      </c>
      <c r="E39" s="91">
        <v>384</v>
      </c>
      <c r="F39" s="91">
        <v>416</v>
      </c>
      <c r="G39" s="91">
        <v>294</v>
      </c>
      <c r="H39" s="93">
        <v>-122</v>
      </c>
      <c r="I39" s="198" t="s">
        <v>897</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298</v>
      </c>
      <c r="C42" s="91">
        <v>1216</v>
      </c>
      <c r="D42" s="91">
        <v>1376</v>
      </c>
      <c r="E42" s="91">
        <v>1456</v>
      </c>
      <c r="F42" s="91">
        <v>1744</v>
      </c>
      <c r="G42" s="91">
        <v>1210</v>
      </c>
      <c r="H42" s="93">
        <v>-534</v>
      </c>
      <c r="I42" s="198" t="s">
        <v>1069</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61"/>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139</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1072</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2"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31792</v>
      </c>
      <c r="D9" s="36">
        <v>36688</v>
      </c>
      <c r="E9" s="36">
        <v>41456</v>
      </c>
      <c r="F9" s="35">
        <v>44224</v>
      </c>
      <c r="G9" s="35">
        <v>41435</v>
      </c>
      <c r="H9" s="35">
        <v>-2789</v>
      </c>
      <c r="I9" s="197" t="s">
        <v>346</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20288</v>
      </c>
      <c r="D12" s="91">
        <v>24896</v>
      </c>
      <c r="E12" s="93">
        <v>27872</v>
      </c>
      <c r="F12" s="93">
        <v>30848</v>
      </c>
      <c r="G12" s="91">
        <v>27696</v>
      </c>
      <c r="H12" s="93">
        <v>-3152</v>
      </c>
      <c r="I12" s="198" t="s">
        <v>705</v>
      </c>
    </row>
    <row r="13" spans="1:11" ht="11.25" customHeight="1" x14ac:dyDescent="0.2">
      <c r="A13" s="30"/>
      <c r="B13" s="92" t="s">
        <v>35</v>
      </c>
      <c r="C13" s="93">
        <v>6224</v>
      </c>
      <c r="D13" s="93">
        <v>5984</v>
      </c>
      <c r="E13" s="93">
        <v>6768</v>
      </c>
      <c r="F13" s="93">
        <v>6832</v>
      </c>
      <c r="G13" s="93">
        <v>7265</v>
      </c>
      <c r="H13" s="93">
        <v>433</v>
      </c>
      <c r="I13" s="198" t="s">
        <v>541</v>
      </c>
    </row>
    <row r="14" spans="1:11" ht="11.25" customHeight="1" x14ac:dyDescent="0.2">
      <c r="A14" s="30"/>
      <c r="B14" s="92" t="s">
        <v>14</v>
      </c>
      <c r="C14" s="93">
        <v>1600</v>
      </c>
      <c r="D14" s="93">
        <v>1856</v>
      </c>
      <c r="E14" s="93">
        <v>2112</v>
      </c>
      <c r="F14" s="93">
        <v>1744</v>
      </c>
      <c r="G14" s="93">
        <v>1792</v>
      </c>
      <c r="H14" s="93">
        <v>48</v>
      </c>
      <c r="I14" s="198" t="s">
        <v>379</v>
      </c>
    </row>
    <row r="15" spans="1:11" ht="11.25" customHeight="1" x14ac:dyDescent="0.2">
      <c r="A15" s="30"/>
      <c r="B15" s="92" t="s">
        <v>15</v>
      </c>
      <c r="C15" s="93">
        <v>1184</v>
      </c>
      <c r="D15" s="93">
        <v>1136</v>
      </c>
      <c r="E15" s="93">
        <v>1184</v>
      </c>
      <c r="F15" s="93">
        <v>1152</v>
      </c>
      <c r="G15" s="93">
        <v>1234</v>
      </c>
      <c r="H15" s="93">
        <v>82</v>
      </c>
      <c r="I15" s="198" t="s">
        <v>293</v>
      </c>
    </row>
    <row r="16" spans="1:11" ht="11.25" customHeight="1" x14ac:dyDescent="0.2">
      <c r="A16" s="32"/>
      <c r="B16" s="92" t="s">
        <v>36</v>
      </c>
      <c r="C16" s="93">
        <v>256</v>
      </c>
      <c r="D16" s="93">
        <v>400</v>
      </c>
      <c r="E16" s="93">
        <v>496</v>
      </c>
      <c r="F16" s="93">
        <v>576</v>
      </c>
      <c r="G16" s="93">
        <v>442</v>
      </c>
      <c r="H16" s="93">
        <v>-134</v>
      </c>
      <c r="I16" s="198" t="s">
        <v>1086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1392</v>
      </c>
      <c r="D19" s="91">
        <v>1824</v>
      </c>
      <c r="E19" s="91">
        <v>1984</v>
      </c>
      <c r="F19" s="91">
        <v>2288</v>
      </c>
      <c r="G19" s="91">
        <v>2352</v>
      </c>
      <c r="H19" s="93">
        <v>64</v>
      </c>
      <c r="I19" s="198" t="s">
        <v>379</v>
      </c>
    </row>
    <row r="20" spans="1:9" ht="11.25" customHeight="1" x14ac:dyDescent="0.2">
      <c r="A20" s="32"/>
      <c r="B20" s="92" t="s">
        <v>17</v>
      </c>
      <c r="C20" s="91">
        <v>7024</v>
      </c>
      <c r="D20" s="91">
        <v>7120</v>
      </c>
      <c r="E20" s="91">
        <v>8384</v>
      </c>
      <c r="F20" s="91">
        <v>8400</v>
      </c>
      <c r="G20" s="91">
        <v>8008</v>
      </c>
      <c r="H20" s="93">
        <v>-392</v>
      </c>
      <c r="I20" s="198" t="s">
        <v>668</v>
      </c>
    </row>
    <row r="21" spans="1:9" ht="11.25" customHeight="1" x14ac:dyDescent="0.2">
      <c r="A21" s="30"/>
      <c r="B21" s="92" t="s">
        <v>18</v>
      </c>
      <c r="C21" s="91">
        <v>10448</v>
      </c>
      <c r="D21" s="91">
        <v>12080</v>
      </c>
      <c r="E21" s="91">
        <v>12576</v>
      </c>
      <c r="F21" s="91">
        <v>14320</v>
      </c>
      <c r="G21" s="91">
        <v>12668</v>
      </c>
      <c r="H21" s="93">
        <v>-1652</v>
      </c>
      <c r="I21" s="198" t="s">
        <v>630</v>
      </c>
    </row>
    <row r="22" spans="1:9" ht="11.25" customHeight="1" x14ac:dyDescent="0.2">
      <c r="A22" s="30"/>
      <c r="B22" s="92" t="s">
        <v>19</v>
      </c>
      <c r="C22" s="91">
        <v>3088</v>
      </c>
      <c r="D22" s="91">
        <v>3328</v>
      </c>
      <c r="E22" s="91">
        <v>4272</v>
      </c>
      <c r="F22" s="91">
        <v>4320</v>
      </c>
      <c r="G22" s="91">
        <v>3943</v>
      </c>
      <c r="H22" s="93">
        <v>-377</v>
      </c>
      <c r="I22" s="198" t="s">
        <v>779</v>
      </c>
    </row>
    <row r="23" spans="1:9" ht="11.25" customHeight="1" x14ac:dyDescent="0.2">
      <c r="A23" s="30"/>
      <c r="B23" s="92" t="s">
        <v>20</v>
      </c>
      <c r="C23" s="91">
        <v>2704</v>
      </c>
      <c r="D23" s="91">
        <v>3632</v>
      </c>
      <c r="E23" s="91">
        <v>4160</v>
      </c>
      <c r="F23" s="91">
        <v>4368</v>
      </c>
      <c r="G23" s="91">
        <v>4118</v>
      </c>
      <c r="H23" s="93">
        <v>-250</v>
      </c>
      <c r="I23" s="198" t="s">
        <v>450</v>
      </c>
    </row>
    <row r="24" spans="1:9" ht="11.25" customHeight="1" x14ac:dyDescent="0.2">
      <c r="A24" s="30"/>
      <c r="B24" s="92" t="s">
        <v>21</v>
      </c>
      <c r="C24" s="91">
        <v>4016</v>
      </c>
      <c r="D24" s="91">
        <v>5152</v>
      </c>
      <c r="E24" s="91">
        <v>5632</v>
      </c>
      <c r="F24" s="91">
        <v>5984</v>
      </c>
      <c r="G24" s="91">
        <v>5829</v>
      </c>
      <c r="H24" s="93">
        <v>-155</v>
      </c>
      <c r="I24" s="198" t="s">
        <v>510</v>
      </c>
    </row>
    <row r="25" spans="1:9" ht="11.25" customHeight="1" x14ac:dyDescent="0.2">
      <c r="A25" s="30"/>
      <c r="B25" s="92" t="s">
        <v>38</v>
      </c>
      <c r="C25" s="91">
        <v>3120</v>
      </c>
      <c r="D25" s="91">
        <v>3552</v>
      </c>
      <c r="E25" s="91">
        <v>4448</v>
      </c>
      <c r="F25" s="91">
        <v>4544</v>
      </c>
      <c r="G25" s="91">
        <v>4517</v>
      </c>
      <c r="H25" s="93">
        <v>-27</v>
      </c>
      <c r="I25" s="198" t="s">
        <v>336</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2208</v>
      </c>
      <c r="D28" s="91">
        <v>2560</v>
      </c>
      <c r="E28" s="91">
        <v>4320</v>
      </c>
      <c r="F28" s="91">
        <v>4832</v>
      </c>
      <c r="G28" s="91">
        <v>3432</v>
      </c>
      <c r="H28" s="93">
        <v>-1400</v>
      </c>
      <c r="I28" s="198" t="s">
        <v>1041</v>
      </c>
    </row>
    <row r="29" spans="1:9" ht="11.25" customHeight="1" x14ac:dyDescent="0.2">
      <c r="A29" s="30"/>
      <c r="B29" s="95" t="s">
        <v>27</v>
      </c>
      <c r="C29" s="91">
        <v>2512</v>
      </c>
      <c r="D29" s="91">
        <v>3536</v>
      </c>
      <c r="E29" s="91">
        <v>3104</v>
      </c>
      <c r="F29" s="91">
        <v>3488</v>
      </c>
      <c r="G29" s="91">
        <v>2741</v>
      </c>
      <c r="H29" s="93">
        <v>-747</v>
      </c>
      <c r="I29" s="198" t="s">
        <v>1087</v>
      </c>
    </row>
    <row r="30" spans="1:9" ht="11.25" customHeight="1" x14ac:dyDescent="0.2">
      <c r="A30" s="30"/>
      <c r="B30" s="96" t="s">
        <v>23</v>
      </c>
      <c r="C30" s="91">
        <v>5008</v>
      </c>
      <c r="D30" s="91">
        <v>6128</v>
      </c>
      <c r="E30" s="91">
        <v>6832</v>
      </c>
      <c r="F30" s="91">
        <v>7344</v>
      </c>
      <c r="G30" s="91">
        <v>7831</v>
      </c>
      <c r="H30" s="93">
        <v>487</v>
      </c>
      <c r="I30" s="198" t="s">
        <v>1088</v>
      </c>
    </row>
    <row r="31" spans="1:9" ht="11.25" customHeight="1" x14ac:dyDescent="0.2">
      <c r="A31" s="30"/>
      <c r="B31" s="97" t="s">
        <v>24</v>
      </c>
      <c r="C31" s="91">
        <v>7568</v>
      </c>
      <c r="D31" s="91">
        <v>8112</v>
      </c>
      <c r="E31" s="91">
        <v>9616</v>
      </c>
      <c r="F31" s="91">
        <v>10336</v>
      </c>
      <c r="G31" s="91">
        <v>9898</v>
      </c>
      <c r="H31" s="93">
        <v>-438</v>
      </c>
      <c r="I31" s="198" t="s">
        <v>325</v>
      </c>
    </row>
    <row r="32" spans="1:9" ht="11.25" customHeight="1" x14ac:dyDescent="0.2">
      <c r="A32" s="30"/>
      <c r="B32" s="96" t="s">
        <v>29</v>
      </c>
      <c r="C32" s="91">
        <v>14496</v>
      </c>
      <c r="D32" s="91">
        <v>16352</v>
      </c>
      <c r="E32" s="91">
        <v>17584</v>
      </c>
      <c r="F32" s="91">
        <v>18224</v>
      </c>
      <c r="G32" s="91">
        <v>17533</v>
      </c>
      <c r="H32" s="93">
        <v>-691</v>
      </c>
      <c r="I32" s="198" t="s">
        <v>291</v>
      </c>
    </row>
    <row r="33" spans="1:11" ht="11.25" customHeight="1" x14ac:dyDescent="0.2">
      <c r="A33" s="30"/>
      <c r="B33" s="98" t="s">
        <v>28</v>
      </c>
      <c r="C33" s="43">
        <v>20.505681818181799</v>
      </c>
      <c r="D33" s="43">
        <v>20.168478260869598</v>
      </c>
      <c r="E33" s="43">
        <v>19.6806722689076</v>
      </c>
      <c r="F33" s="43">
        <v>19.261904761904798</v>
      </c>
      <c r="G33" s="43">
        <v>19.5188618925831</v>
      </c>
      <c r="H33" s="170">
        <v>0.25695713067835901</v>
      </c>
      <c r="I33" s="198" t="s">
        <v>321</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25008</v>
      </c>
      <c r="D36" s="91">
        <v>28640</v>
      </c>
      <c r="E36" s="91">
        <v>32928</v>
      </c>
      <c r="F36" s="91">
        <v>34688</v>
      </c>
      <c r="G36" s="91">
        <v>32442</v>
      </c>
      <c r="H36" s="93">
        <v>-2246</v>
      </c>
      <c r="I36" s="198" t="s">
        <v>362</v>
      </c>
      <c r="J36" s="87"/>
      <c r="K36" s="87"/>
    </row>
    <row r="37" spans="1:11" ht="11.25" customHeight="1" x14ac:dyDescent="0.2">
      <c r="A37" s="29"/>
      <c r="B37" s="92" t="s">
        <v>389</v>
      </c>
      <c r="C37" s="91">
        <v>4320</v>
      </c>
      <c r="D37" s="91">
        <v>5264</v>
      </c>
      <c r="E37" s="91">
        <v>5648</v>
      </c>
      <c r="F37" s="91">
        <v>6528</v>
      </c>
      <c r="G37" s="91">
        <v>6307</v>
      </c>
      <c r="H37" s="93">
        <v>-221</v>
      </c>
      <c r="I37" s="198" t="s">
        <v>776</v>
      </c>
      <c r="J37" s="87"/>
      <c r="K37" s="87"/>
    </row>
    <row r="38" spans="1:11" ht="11.25" customHeight="1" x14ac:dyDescent="0.2">
      <c r="A38" s="29"/>
      <c r="B38" s="92" t="s">
        <v>393</v>
      </c>
      <c r="C38" s="91">
        <v>1536</v>
      </c>
      <c r="D38" s="91">
        <v>1760</v>
      </c>
      <c r="E38" s="91">
        <v>1712</v>
      </c>
      <c r="F38" s="91">
        <v>1616</v>
      </c>
      <c r="G38" s="91">
        <v>1558</v>
      </c>
      <c r="H38" s="93">
        <v>-58</v>
      </c>
      <c r="I38" s="198" t="s">
        <v>433</v>
      </c>
      <c r="J38" s="87"/>
      <c r="K38" s="87"/>
    </row>
    <row r="39" spans="1:11" ht="11.25" customHeight="1" x14ac:dyDescent="0.2">
      <c r="A39" s="29"/>
      <c r="B39" s="92" t="s">
        <v>391</v>
      </c>
      <c r="C39" s="91">
        <v>640</v>
      </c>
      <c r="D39" s="91">
        <v>800</v>
      </c>
      <c r="E39" s="91">
        <v>912</v>
      </c>
      <c r="F39" s="91">
        <v>1104</v>
      </c>
      <c r="G39" s="91">
        <v>925</v>
      </c>
      <c r="H39" s="93">
        <v>-179</v>
      </c>
      <c r="I39" s="198" t="s">
        <v>1089</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401</v>
      </c>
      <c r="C42" s="91">
        <v>8400</v>
      </c>
      <c r="D42" s="91">
        <v>9264</v>
      </c>
      <c r="E42" s="91">
        <v>8704</v>
      </c>
      <c r="F42" s="91">
        <v>8368</v>
      </c>
      <c r="G42" s="91">
        <v>7840</v>
      </c>
      <c r="H42" s="93">
        <v>-528</v>
      </c>
      <c r="I42" s="198" t="s">
        <v>346</v>
      </c>
      <c r="J42" s="87"/>
      <c r="K42" s="87"/>
    </row>
    <row r="43" spans="1:11" ht="11.25" customHeight="1" x14ac:dyDescent="0.2">
      <c r="A43" s="29"/>
      <c r="B43" s="92" t="s">
        <v>270</v>
      </c>
      <c r="C43" s="91">
        <v>3200</v>
      </c>
      <c r="D43" s="91">
        <v>2784</v>
      </c>
      <c r="E43" s="91">
        <v>3104</v>
      </c>
      <c r="F43" s="91">
        <v>3376</v>
      </c>
      <c r="G43" s="91">
        <v>5753</v>
      </c>
      <c r="H43" s="93">
        <v>2377</v>
      </c>
      <c r="I43" s="198" t="s">
        <v>1090</v>
      </c>
      <c r="J43" s="87"/>
      <c r="K43" s="87"/>
    </row>
    <row r="44" spans="1:11" ht="11.25" customHeight="1" x14ac:dyDescent="0.2">
      <c r="A44" s="29"/>
      <c r="B44" s="92" t="s">
        <v>411</v>
      </c>
      <c r="C44" s="91">
        <v>2896</v>
      </c>
      <c r="D44" s="91">
        <v>3760</v>
      </c>
      <c r="E44" s="91">
        <v>3680</v>
      </c>
      <c r="F44" s="91">
        <v>3408</v>
      </c>
      <c r="G44" s="91">
        <v>4263</v>
      </c>
      <c r="H44" s="93">
        <v>855</v>
      </c>
      <c r="I44" s="198" t="s">
        <v>1091</v>
      </c>
      <c r="J44" s="87"/>
      <c r="K44" s="87"/>
    </row>
    <row r="45" spans="1:11" ht="11.25" customHeight="1" x14ac:dyDescent="0.2">
      <c r="A45" s="29"/>
      <c r="B45" s="92" t="s">
        <v>926</v>
      </c>
      <c r="C45" s="91">
        <v>0</v>
      </c>
      <c r="D45" s="91">
        <v>896</v>
      </c>
      <c r="E45" s="91">
        <v>4992</v>
      </c>
      <c r="F45" s="91">
        <v>5056</v>
      </c>
      <c r="G45" s="91">
        <v>4237</v>
      </c>
      <c r="H45" s="93">
        <v>-819</v>
      </c>
      <c r="I45" s="198" t="s">
        <v>1089</v>
      </c>
      <c r="J45" s="87"/>
      <c r="K45" s="87"/>
    </row>
    <row r="46" spans="1:11" ht="11.25" customHeight="1" x14ac:dyDescent="0.2">
      <c r="A46" s="29"/>
      <c r="B46" s="92" t="s">
        <v>402</v>
      </c>
      <c r="C46" s="91">
        <v>5344</v>
      </c>
      <c r="D46" s="91">
        <v>6976</v>
      </c>
      <c r="E46" s="91">
        <v>4672</v>
      </c>
      <c r="F46" s="91">
        <v>5104</v>
      </c>
      <c r="G46" s="91">
        <v>3428</v>
      </c>
      <c r="H46" s="93">
        <v>-1676</v>
      </c>
      <c r="I46" s="198" t="s">
        <v>934</v>
      </c>
      <c r="J46" s="87"/>
      <c r="K46" s="87"/>
    </row>
    <row r="47" spans="1:11" ht="11.25" customHeight="1" x14ac:dyDescent="0.2">
      <c r="A47" s="29"/>
      <c r="B47" s="92" t="s">
        <v>409</v>
      </c>
      <c r="C47" s="91">
        <v>432</v>
      </c>
      <c r="D47" s="91">
        <v>752</v>
      </c>
      <c r="E47" s="91">
        <v>1824</v>
      </c>
      <c r="F47" s="91">
        <v>1824</v>
      </c>
      <c r="G47" s="91">
        <v>2473</v>
      </c>
      <c r="H47" s="93">
        <v>649</v>
      </c>
      <c r="I47" s="198" t="s">
        <v>1092</v>
      </c>
      <c r="J47" s="87"/>
      <c r="K47" s="87"/>
    </row>
    <row r="48" spans="1:11" ht="11.25" customHeight="1" x14ac:dyDescent="0.2">
      <c r="A48" s="29"/>
      <c r="B48" s="92" t="s">
        <v>403</v>
      </c>
      <c r="C48" s="91">
        <v>2496</v>
      </c>
      <c r="D48" s="91">
        <v>2304</v>
      </c>
      <c r="E48" s="91">
        <v>1808</v>
      </c>
      <c r="F48" s="91">
        <v>2400</v>
      </c>
      <c r="G48" s="91">
        <v>1901</v>
      </c>
      <c r="H48" s="93">
        <v>-499</v>
      </c>
      <c r="I48" s="198" t="s">
        <v>935</v>
      </c>
      <c r="J48" s="87"/>
      <c r="K48" s="87"/>
    </row>
    <row r="49" spans="1:11" ht="11.25" customHeight="1" x14ac:dyDescent="0.2">
      <c r="A49" s="29"/>
      <c r="B49" s="92" t="s">
        <v>1043</v>
      </c>
      <c r="C49" s="91">
        <v>0</v>
      </c>
      <c r="D49" s="91">
        <v>0</v>
      </c>
      <c r="E49" s="91">
        <v>896</v>
      </c>
      <c r="F49" s="91">
        <v>2496</v>
      </c>
      <c r="G49" s="91">
        <v>1724</v>
      </c>
      <c r="H49" s="93">
        <v>-772</v>
      </c>
      <c r="I49" s="198" t="s">
        <v>610</v>
      </c>
      <c r="J49" s="87"/>
      <c r="K49" s="87"/>
    </row>
    <row r="50" spans="1:11" ht="11.25" customHeight="1" x14ac:dyDescent="0.2">
      <c r="A50" s="29"/>
      <c r="B50" s="92" t="s">
        <v>1045</v>
      </c>
      <c r="C50" s="91">
        <v>32</v>
      </c>
      <c r="D50" s="91">
        <v>0</v>
      </c>
      <c r="E50" s="91">
        <v>16</v>
      </c>
      <c r="F50" s="91">
        <v>48</v>
      </c>
      <c r="G50" s="91">
        <v>1478</v>
      </c>
      <c r="H50" s="93">
        <v>1430</v>
      </c>
      <c r="I50" s="198" t="s">
        <v>1093</v>
      </c>
      <c r="J50" s="87"/>
      <c r="K50" s="87"/>
    </row>
    <row r="51" spans="1:11" ht="11.25" customHeight="1" x14ac:dyDescent="0.2">
      <c r="A51" s="29"/>
      <c r="B51" s="92" t="s">
        <v>407</v>
      </c>
      <c r="C51" s="91">
        <v>1904</v>
      </c>
      <c r="D51" s="91">
        <v>1664</v>
      </c>
      <c r="E51" s="91">
        <v>1680</v>
      </c>
      <c r="F51" s="91">
        <v>1584</v>
      </c>
      <c r="G51" s="91">
        <v>844</v>
      </c>
      <c r="H51" s="93">
        <v>-740</v>
      </c>
      <c r="I51" s="198" t="s">
        <v>945</v>
      </c>
      <c r="J51" s="87"/>
      <c r="K51" s="87"/>
    </row>
    <row r="52" spans="1:11" ht="11.25" customHeight="1" x14ac:dyDescent="0.2">
      <c r="A52" s="29"/>
      <c r="B52" s="92"/>
      <c r="C52" s="91"/>
      <c r="D52" s="91"/>
      <c r="E52" s="91"/>
      <c r="F52" s="91"/>
      <c r="G52" s="91"/>
      <c r="H52" s="93"/>
      <c r="I52" s="198"/>
      <c r="J52" s="87"/>
      <c r="K52" s="87"/>
    </row>
    <row r="53" spans="1:11" ht="11.25" customHeight="1" x14ac:dyDescent="0.2">
      <c r="A53" s="29" t="s">
        <v>420</v>
      </c>
      <c r="B53" s="92"/>
      <c r="C53" s="91"/>
      <c r="D53" s="91"/>
      <c r="E53" s="91"/>
      <c r="F53" s="91"/>
      <c r="G53" s="91"/>
      <c r="H53" s="93"/>
      <c r="I53" s="198"/>
      <c r="J53" s="87"/>
      <c r="K53" s="87"/>
    </row>
    <row r="54" spans="1:11" ht="11.25" customHeight="1" x14ac:dyDescent="0.2">
      <c r="A54" s="29"/>
      <c r="B54" s="92" t="s">
        <v>298</v>
      </c>
      <c r="C54" s="91">
        <v>28048</v>
      </c>
      <c r="D54" s="91">
        <v>32880</v>
      </c>
      <c r="E54" s="91">
        <v>37216</v>
      </c>
      <c r="F54" s="91">
        <v>40096</v>
      </c>
      <c r="G54" s="91">
        <v>36843</v>
      </c>
      <c r="H54" s="93">
        <v>-3253</v>
      </c>
      <c r="I54" s="198" t="s">
        <v>554</v>
      </c>
      <c r="J54" s="87"/>
      <c r="K54" s="87"/>
    </row>
    <row r="55" spans="1:11" ht="11.25" customHeight="1" x14ac:dyDescent="0.2">
      <c r="A55" s="29"/>
      <c r="B55" s="92" t="s">
        <v>422</v>
      </c>
      <c r="C55" s="91">
        <v>1392</v>
      </c>
      <c r="D55" s="91">
        <v>1296</v>
      </c>
      <c r="E55" s="91">
        <v>1264</v>
      </c>
      <c r="F55" s="91">
        <v>1040</v>
      </c>
      <c r="G55" s="91">
        <v>1435</v>
      </c>
      <c r="H55" s="93">
        <v>395</v>
      </c>
      <c r="I55" s="198" t="s">
        <v>1094</v>
      </c>
      <c r="J55" s="87"/>
      <c r="K55" s="87"/>
    </row>
    <row r="56" spans="1:11" ht="11.25" customHeight="1" x14ac:dyDescent="0.2">
      <c r="A56" s="29"/>
      <c r="B56" s="92" t="s">
        <v>266</v>
      </c>
      <c r="C56" s="91">
        <v>976</v>
      </c>
      <c r="D56" s="91">
        <v>1056</v>
      </c>
      <c r="E56" s="91">
        <v>976</v>
      </c>
      <c r="F56" s="91">
        <v>960</v>
      </c>
      <c r="G56" s="91">
        <v>1140</v>
      </c>
      <c r="H56" s="93">
        <v>180</v>
      </c>
      <c r="I56" s="198" t="s">
        <v>821</v>
      </c>
      <c r="J56" s="87"/>
      <c r="K56" s="87"/>
    </row>
    <row r="57" spans="1:11" ht="11.25" customHeight="1" x14ac:dyDescent="0.2">
      <c r="A57" s="42"/>
      <c r="B57" s="44"/>
      <c r="C57" s="44"/>
      <c r="D57" s="44"/>
      <c r="E57" s="44"/>
      <c r="F57" s="44"/>
      <c r="G57" s="44"/>
      <c r="H57" s="183"/>
      <c r="I57" s="199"/>
      <c r="J57" s="42"/>
      <c r="K57" s="4"/>
    </row>
    <row r="58" spans="1:11" ht="11.25" customHeight="1" x14ac:dyDescent="0.2">
      <c r="A58" s="237" t="s">
        <v>149</v>
      </c>
    </row>
    <row r="59" spans="1:11" ht="11.25" customHeight="1" x14ac:dyDescent="0.2"/>
    <row r="60" spans="1:11" ht="11.25" customHeight="1" x14ac:dyDescent="0.2"/>
    <row r="61" spans="1:11"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9"/>
  <dimension ref="A1:K56"/>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132</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1095</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13792</v>
      </c>
      <c r="D9" s="36">
        <v>15984</v>
      </c>
      <c r="E9" s="36">
        <v>18496</v>
      </c>
      <c r="F9" s="35">
        <v>18096</v>
      </c>
      <c r="G9" s="35">
        <v>19996</v>
      </c>
      <c r="H9" s="35">
        <v>1900</v>
      </c>
      <c r="I9" s="197" t="s">
        <v>263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6816</v>
      </c>
      <c r="D12" s="91">
        <v>8976</v>
      </c>
      <c r="E12" s="93">
        <v>9648</v>
      </c>
      <c r="F12" s="93">
        <v>10368</v>
      </c>
      <c r="G12" s="91">
        <v>10499</v>
      </c>
      <c r="H12" s="93">
        <v>131</v>
      </c>
      <c r="I12" s="198" t="s">
        <v>321</v>
      </c>
    </row>
    <row r="13" spans="1:11" ht="11.25" customHeight="1" x14ac:dyDescent="0.2">
      <c r="A13" s="30"/>
      <c r="B13" s="92" t="s">
        <v>35</v>
      </c>
      <c r="C13" s="93">
        <v>2800</v>
      </c>
      <c r="D13" s="93">
        <v>3440</v>
      </c>
      <c r="E13" s="93">
        <v>4336</v>
      </c>
      <c r="F13" s="93">
        <v>3296</v>
      </c>
      <c r="G13" s="93">
        <v>3960</v>
      </c>
      <c r="H13" s="93">
        <v>664</v>
      </c>
      <c r="I13" s="198" t="s">
        <v>474</v>
      </c>
    </row>
    <row r="14" spans="1:11" ht="11.25" customHeight="1" x14ac:dyDescent="0.2">
      <c r="A14" s="30"/>
      <c r="B14" s="92" t="s">
        <v>14</v>
      </c>
      <c r="C14" s="93">
        <v>1504</v>
      </c>
      <c r="D14" s="93">
        <v>1376</v>
      </c>
      <c r="E14" s="93">
        <v>1632</v>
      </c>
      <c r="F14" s="93">
        <v>1552</v>
      </c>
      <c r="G14" s="93">
        <v>1732</v>
      </c>
      <c r="H14" s="93">
        <v>180</v>
      </c>
      <c r="I14" s="198" t="s">
        <v>703</v>
      </c>
    </row>
    <row r="15" spans="1:11" ht="11.25" customHeight="1" x14ac:dyDescent="0.2">
      <c r="A15" s="30"/>
      <c r="B15" s="92" t="s">
        <v>15</v>
      </c>
      <c r="C15" s="93">
        <v>944</v>
      </c>
      <c r="D15" s="93">
        <v>880</v>
      </c>
      <c r="E15" s="93">
        <v>1248</v>
      </c>
      <c r="F15" s="93">
        <v>1344</v>
      </c>
      <c r="G15" s="93">
        <v>1633</v>
      </c>
      <c r="H15" s="93">
        <v>289</v>
      </c>
      <c r="I15" s="198" t="s">
        <v>375</v>
      </c>
    </row>
    <row r="16" spans="1:11" ht="11.25" customHeight="1" x14ac:dyDescent="0.2">
      <c r="A16" s="32"/>
      <c r="B16" s="92" t="s">
        <v>36</v>
      </c>
      <c r="C16" s="93">
        <v>384</v>
      </c>
      <c r="D16" s="93">
        <v>224</v>
      </c>
      <c r="E16" s="93">
        <v>400</v>
      </c>
      <c r="F16" s="93">
        <v>464</v>
      </c>
      <c r="G16" s="93">
        <v>1016</v>
      </c>
      <c r="H16" s="93">
        <v>552</v>
      </c>
      <c r="I16" s="198" t="s">
        <v>1096</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1104</v>
      </c>
      <c r="D19" s="91">
        <v>1248</v>
      </c>
      <c r="E19" s="91">
        <v>1584</v>
      </c>
      <c r="F19" s="91">
        <v>1872</v>
      </c>
      <c r="G19" s="91">
        <v>1852</v>
      </c>
      <c r="H19" s="93">
        <v>-20</v>
      </c>
      <c r="I19" s="198" t="s">
        <v>575</v>
      </c>
    </row>
    <row r="20" spans="1:9" ht="11.25" customHeight="1" x14ac:dyDescent="0.2">
      <c r="A20" s="32"/>
      <c r="B20" s="92" t="s">
        <v>17</v>
      </c>
      <c r="C20" s="91">
        <v>4144</v>
      </c>
      <c r="D20" s="91">
        <v>4912</v>
      </c>
      <c r="E20" s="91">
        <v>5504</v>
      </c>
      <c r="F20" s="91">
        <v>5424</v>
      </c>
      <c r="G20" s="91">
        <v>5279</v>
      </c>
      <c r="H20" s="93">
        <v>-145</v>
      </c>
      <c r="I20" s="198" t="s">
        <v>349</v>
      </c>
    </row>
    <row r="21" spans="1:9" ht="11.25" customHeight="1" x14ac:dyDescent="0.2">
      <c r="A21" s="30"/>
      <c r="B21" s="92" t="s">
        <v>18</v>
      </c>
      <c r="C21" s="91">
        <v>1936</v>
      </c>
      <c r="D21" s="91">
        <v>2720</v>
      </c>
      <c r="E21" s="91">
        <v>2816</v>
      </c>
      <c r="F21" s="91">
        <v>2896</v>
      </c>
      <c r="G21" s="91">
        <v>3210</v>
      </c>
      <c r="H21" s="93">
        <v>314</v>
      </c>
      <c r="I21" s="198" t="s">
        <v>698</v>
      </c>
    </row>
    <row r="22" spans="1:9" ht="11.25" customHeight="1" x14ac:dyDescent="0.2">
      <c r="A22" s="30"/>
      <c r="B22" s="92" t="s">
        <v>19</v>
      </c>
      <c r="C22" s="91">
        <v>1808</v>
      </c>
      <c r="D22" s="91">
        <v>1984</v>
      </c>
      <c r="E22" s="91">
        <v>2480</v>
      </c>
      <c r="F22" s="91">
        <v>2000</v>
      </c>
      <c r="G22" s="91">
        <v>2622</v>
      </c>
      <c r="H22" s="93">
        <v>622</v>
      </c>
      <c r="I22" s="198" t="s">
        <v>1001</v>
      </c>
    </row>
    <row r="23" spans="1:9" ht="11.25" customHeight="1" x14ac:dyDescent="0.2">
      <c r="A23" s="30"/>
      <c r="B23" s="92" t="s">
        <v>20</v>
      </c>
      <c r="C23" s="91">
        <v>2224</v>
      </c>
      <c r="D23" s="91">
        <v>2240</v>
      </c>
      <c r="E23" s="91">
        <v>2960</v>
      </c>
      <c r="F23" s="91">
        <v>2496</v>
      </c>
      <c r="G23" s="91">
        <v>3232</v>
      </c>
      <c r="H23" s="93">
        <v>736</v>
      </c>
      <c r="I23" s="198" t="s">
        <v>1097</v>
      </c>
    </row>
    <row r="24" spans="1:9" ht="11.25" customHeight="1" x14ac:dyDescent="0.2">
      <c r="A24" s="30"/>
      <c r="B24" s="92" t="s">
        <v>21</v>
      </c>
      <c r="C24" s="91">
        <v>1744</v>
      </c>
      <c r="D24" s="91">
        <v>1792</v>
      </c>
      <c r="E24" s="91">
        <v>2096</v>
      </c>
      <c r="F24" s="91">
        <v>2144</v>
      </c>
      <c r="G24" s="91">
        <v>2376</v>
      </c>
      <c r="H24" s="93">
        <v>232</v>
      </c>
      <c r="I24" s="198" t="s">
        <v>698</v>
      </c>
    </row>
    <row r="25" spans="1:9" ht="11.25" customHeight="1" x14ac:dyDescent="0.2">
      <c r="A25" s="30"/>
      <c r="B25" s="92" t="s">
        <v>38</v>
      </c>
      <c r="C25" s="91">
        <v>832</v>
      </c>
      <c r="D25" s="91">
        <v>1088</v>
      </c>
      <c r="E25" s="91">
        <v>1056</v>
      </c>
      <c r="F25" s="91">
        <v>1264</v>
      </c>
      <c r="G25" s="91">
        <v>1425</v>
      </c>
      <c r="H25" s="93">
        <v>161</v>
      </c>
      <c r="I25" s="198" t="s">
        <v>351</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3072</v>
      </c>
      <c r="D28" s="91">
        <v>3808</v>
      </c>
      <c r="E28" s="91">
        <v>4512</v>
      </c>
      <c r="F28" s="91">
        <v>3952</v>
      </c>
      <c r="G28" s="91">
        <v>4180</v>
      </c>
      <c r="H28" s="93">
        <v>228</v>
      </c>
      <c r="I28" s="198" t="s">
        <v>478</v>
      </c>
    </row>
    <row r="29" spans="1:9" ht="11.25" customHeight="1" x14ac:dyDescent="0.2">
      <c r="A29" s="30"/>
      <c r="B29" s="95" t="s">
        <v>27</v>
      </c>
      <c r="C29" s="91">
        <v>3712</v>
      </c>
      <c r="D29" s="91">
        <v>4144</v>
      </c>
      <c r="E29" s="91">
        <v>4752</v>
      </c>
      <c r="F29" s="91">
        <v>5296</v>
      </c>
      <c r="G29" s="91">
        <v>5917</v>
      </c>
      <c r="H29" s="93">
        <v>621</v>
      </c>
      <c r="I29" s="198" t="s">
        <v>448</v>
      </c>
    </row>
    <row r="30" spans="1:9" ht="11.25" customHeight="1" x14ac:dyDescent="0.2">
      <c r="A30" s="30"/>
      <c r="B30" s="96" t="s">
        <v>23</v>
      </c>
      <c r="C30" s="91">
        <v>3296</v>
      </c>
      <c r="D30" s="91">
        <v>4336</v>
      </c>
      <c r="E30" s="91">
        <v>4608</v>
      </c>
      <c r="F30" s="91">
        <v>4880</v>
      </c>
      <c r="G30" s="91">
        <v>5546</v>
      </c>
      <c r="H30" s="93">
        <v>666</v>
      </c>
      <c r="I30" s="198" t="s">
        <v>857</v>
      </c>
    </row>
    <row r="31" spans="1:9" ht="11.25" customHeight="1" x14ac:dyDescent="0.2">
      <c r="A31" s="30"/>
      <c r="B31" s="97" t="s">
        <v>24</v>
      </c>
      <c r="C31" s="91">
        <v>1200</v>
      </c>
      <c r="D31" s="91">
        <v>1504</v>
      </c>
      <c r="E31" s="91">
        <v>2000</v>
      </c>
      <c r="F31" s="91">
        <v>1664</v>
      </c>
      <c r="G31" s="91">
        <v>2667</v>
      </c>
      <c r="H31" s="93">
        <v>1003</v>
      </c>
      <c r="I31" s="198" t="s">
        <v>1098</v>
      </c>
    </row>
    <row r="32" spans="1:9" ht="11.25" customHeight="1" x14ac:dyDescent="0.2">
      <c r="A32" s="30"/>
      <c r="B32" s="96" t="s">
        <v>29</v>
      </c>
      <c r="C32" s="91">
        <v>2512</v>
      </c>
      <c r="D32" s="91">
        <v>2192</v>
      </c>
      <c r="E32" s="91">
        <v>2624</v>
      </c>
      <c r="F32" s="91">
        <v>2304</v>
      </c>
      <c r="G32" s="91">
        <v>1686</v>
      </c>
      <c r="H32" s="93">
        <v>-618</v>
      </c>
      <c r="I32" s="198" t="s">
        <v>1099</v>
      </c>
    </row>
    <row r="33" spans="1:11" ht="11.25" customHeight="1" x14ac:dyDescent="0.2">
      <c r="A33" s="30"/>
      <c r="B33" s="98" t="s">
        <v>28</v>
      </c>
      <c r="C33" s="43">
        <v>7.6707317073170698</v>
      </c>
      <c r="D33" s="43">
        <v>7.5520833333333304</v>
      </c>
      <c r="E33" s="43">
        <v>7.4874999999999998</v>
      </c>
      <c r="F33" s="43">
        <v>7.3611111111111098</v>
      </c>
      <c r="G33" s="43">
        <v>7.6398104265402802</v>
      </c>
      <c r="H33" s="170">
        <v>0.27869931542917398</v>
      </c>
      <c r="I33" s="198" t="s">
        <v>830</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11968</v>
      </c>
      <c r="D36" s="91">
        <v>13376</v>
      </c>
      <c r="E36" s="91">
        <v>15808</v>
      </c>
      <c r="F36" s="91">
        <v>15248</v>
      </c>
      <c r="G36" s="91">
        <v>16824</v>
      </c>
      <c r="H36" s="93">
        <v>1576</v>
      </c>
      <c r="I36" s="198" t="s">
        <v>432</v>
      </c>
      <c r="J36" s="87"/>
      <c r="K36" s="87"/>
    </row>
    <row r="37" spans="1:11" ht="11.25" customHeight="1" x14ac:dyDescent="0.2">
      <c r="A37" s="29"/>
      <c r="B37" s="92" t="s">
        <v>391</v>
      </c>
      <c r="C37" s="91">
        <v>448</v>
      </c>
      <c r="D37" s="91">
        <v>768</v>
      </c>
      <c r="E37" s="91">
        <v>992</v>
      </c>
      <c r="F37" s="91">
        <v>912</v>
      </c>
      <c r="G37" s="91">
        <v>1257</v>
      </c>
      <c r="H37" s="93">
        <v>345</v>
      </c>
      <c r="I37" s="198" t="s">
        <v>896</v>
      </c>
      <c r="J37" s="87"/>
      <c r="K37" s="87"/>
    </row>
    <row r="38" spans="1:11" ht="11.25" customHeight="1" x14ac:dyDescent="0.2">
      <c r="A38" s="29"/>
      <c r="B38" s="92" t="s">
        <v>389</v>
      </c>
      <c r="C38" s="91">
        <v>864</v>
      </c>
      <c r="D38" s="91">
        <v>1232</v>
      </c>
      <c r="E38" s="91">
        <v>1120</v>
      </c>
      <c r="F38" s="91">
        <v>1312</v>
      </c>
      <c r="G38" s="91">
        <v>1234</v>
      </c>
      <c r="H38" s="93">
        <v>-78</v>
      </c>
      <c r="I38" s="198" t="s">
        <v>313</v>
      </c>
      <c r="J38" s="87"/>
      <c r="K38" s="87"/>
    </row>
    <row r="39" spans="1:11" ht="11.25" customHeight="1" x14ac:dyDescent="0.2">
      <c r="A39" s="29"/>
      <c r="B39" s="92" t="s">
        <v>393</v>
      </c>
      <c r="C39" s="91">
        <v>464</v>
      </c>
      <c r="D39" s="91">
        <v>608</v>
      </c>
      <c r="E39" s="91">
        <v>528</v>
      </c>
      <c r="F39" s="91">
        <v>592</v>
      </c>
      <c r="G39" s="91">
        <v>653</v>
      </c>
      <c r="H39" s="93">
        <v>61</v>
      </c>
      <c r="I39" s="198" t="s">
        <v>432</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400</v>
      </c>
      <c r="B41" s="92"/>
      <c r="C41" s="91"/>
      <c r="D41" s="91"/>
      <c r="E41" s="91"/>
      <c r="F41" s="91"/>
      <c r="G41" s="91"/>
      <c r="H41" s="93"/>
      <c r="I41" s="198"/>
      <c r="J41" s="87"/>
      <c r="K41" s="87"/>
    </row>
    <row r="42" spans="1:11" ht="11.25" customHeight="1" x14ac:dyDescent="0.2">
      <c r="A42" s="29"/>
      <c r="B42" s="92" t="s">
        <v>401</v>
      </c>
      <c r="C42" s="91">
        <v>3568</v>
      </c>
      <c r="D42" s="91">
        <v>5008</v>
      </c>
      <c r="E42" s="91">
        <v>4400</v>
      </c>
      <c r="F42" s="91">
        <v>5008</v>
      </c>
      <c r="G42" s="91">
        <v>5207</v>
      </c>
      <c r="H42" s="93">
        <v>199</v>
      </c>
      <c r="I42" s="198" t="s">
        <v>519</v>
      </c>
      <c r="J42" s="87"/>
      <c r="K42" s="87"/>
    </row>
    <row r="43" spans="1:11" ht="11.25" customHeight="1" x14ac:dyDescent="0.2">
      <c r="A43" s="29"/>
      <c r="B43" s="92" t="s">
        <v>415</v>
      </c>
      <c r="C43" s="91">
        <v>4352</v>
      </c>
      <c r="D43" s="91">
        <v>3264</v>
      </c>
      <c r="E43" s="91">
        <v>5616</v>
      </c>
      <c r="F43" s="91">
        <v>3152</v>
      </c>
      <c r="G43" s="91">
        <v>3003</v>
      </c>
      <c r="H43" s="93">
        <v>-149</v>
      </c>
      <c r="I43" s="198" t="s">
        <v>668</v>
      </c>
      <c r="J43" s="87"/>
      <c r="K43" s="87"/>
    </row>
    <row r="44" spans="1:11" ht="11.25" customHeight="1" x14ac:dyDescent="0.2">
      <c r="A44" s="29"/>
      <c r="B44" s="92" t="s">
        <v>417</v>
      </c>
      <c r="C44" s="91">
        <v>1648</v>
      </c>
      <c r="D44" s="91">
        <v>1264</v>
      </c>
      <c r="E44" s="91">
        <v>1840</v>
      </c>
      <c r="F44" s="91">
        <v>1872</v>
      </c>
      <c r="G44" s="91">
        <v>2831</v>
      </c>
      <c r="H44" s="93">
        <v>959</v>
      </c>
      <c r="I44" s="198" t="s">
        <v>1100</v>
      </c>
      <c r="J44" s="87"/>
      <c r="K44" s="87"/>
    </row>
    <row r="45" spans="1:11" ht="11.25" customHeight="1" x14ac:dyDescent="0.2">
      <c r="A45" s="29"/>
      <c r="B45" s="92" t="s">
        <v>1101</v>
      </c>
      <c r="C45" s="91">
        <v>0</v>
      </c>
      <c r="D45" s="91">
        <v>1424</v>
      </c>
      <c r="E45" s="91">
        <v>1424</v>
      </c>
      <c r="F45" s="91">
        <v>2112</v>
      </c>
      <c r="G45" s="91">
        <v>1865</v>
      </c>
      <c r="H45" s="93">
        <v>-247</v>
      </c>
      <c r="I45" s="198" t="s">
        <v>297</v>
      </c>
      <c r="J45" s="87"/>
      <c r="K45" s="87"/>
    </row>
    <row r="46" spans="1:11" ht="11.25" customHeight="1" x14ac:dyDescent="0.2">
      <c r="A46" s="29"/>
      <c r="B46" s="92" t="s">
        <v>571</v>
      </c>
      <c r="C46" s="91">
        <v>912</v>
      </c>
      <c r="D46" s="91">
        <v>768</v>
      </c>
      <c r="E46" s="91">
        <v>704</v>
      </c>
      <c r="F46" s="91">
        <v>1456</v>
      </c>
      <c r="G46" s="91">
        <v>1475</v>
      </c>
      <c r="H46" s="93">
        <v>19</v>
      </c>
      <c r="I46" s="198" t="s">
        <v>321</v>
      </c>
      <c r="J46" s="87"/>
      <c r="K46" s="87"/>
    </row>
    <row r="47" spans="1:11" ht="11.25" customHeight="1" x14ac:dyDescent="0.2">
      <c r="A47" s="29"/>
      <c r="B47" s="92" t="s">
        <v>402</v>
      </c>
      <c r="C47" s="91">
        <v>752</v>
      </c>
      <c r="D47" s="91">
        <v>944</v>
      </c>
      <c r="E47" s="91">
        <v>1136</v>
      </c>
      <c r="F47" s="91">
        <v>1168</v>
      </c>
      <c r="G47" s="91">
        <v>1389</v>
      </c>
      <c r="H47" s="93">
        <v>221</v>
      </c>
      <c r="I47" s="198" t="s">
        <v>1035</v>
      </c>
      <c r="J47" s="87"/>
      <c r="K47" s="87"/>
    </row>
    <row r="48" spans="1:11" ht="11.25" customHeight="1" x14ac:dyDescent="0.2">
      <c r="A48" s="29"/>
      <c r="B48" s="92" t="s">
        <v>403</v>
      </c>
      <c r="C48" s="91">
        <v>736</v>
      </c>
      <c r="D48" s="91">
        <v>816</v>
      </c>
      <c r="E48" s="91">
        <v>944</v>
      </c>
      <c r="F48" s="91">
        <v>1056</v>
      </c>
      <c r="G48" s="91">
        <v>1040</v>
      </c>
      <c r="H48" s="93">
        <v>-16</v>
      </c>
      <c r="I48" s="198" t="s">
        <v>562</v>
      </c>
      <c r="J48" s="87"/>
      <c r="K48" s="87"/>
    </row>
    <row r="49" spans="1:11" ht="11.25" customHeight="1" x14ac:dyDescent="0.2">
      <c r="A49" s="29"/>
      <c r="B49" s="92" t="s">
        <v>1102</v>
      </c>
      <c r="C49" s="91">
        <v>0</v>
      </c>
      <c r="D49" s="91">
        <v>0</v>
      </c>
      <c r="E49" s="91">
        <v>0</v>
      </c>
      <c r="F49" s="91">
        <v>0</v>
      </c>
      <c r="G49" s="91">
        <v>983</v>
      </c>
      <c r="H49" s="93">
        <v>983</v>
      </c>
      <c r="I49" s="198" t="s">
        <v>399</v>
      </c>
      <c r="J49" s="87"/>
      <c r="K49" s="87"/>
    </row>
    <row r="50" spans="1:11" ht="11.25" customHeight="1" x14ac:dyDescent="0.2">
      <c r="A50" s="29"/>
      <c r="B50" s="92" t="s">
        <v>413</v>
      </c>
      <c r="C50" s="91">
        <v>576</v>
      </c>
      <c r="D50" s="91">
        <v>928</v>
      </c>
      <c r="E50" s="91">
        <v>496</v>
      </c>
      <c r="F50" s="91">
        <v>816</v>
      </c>
      <c r="G50" s="91">
        <v>739</v>
      </c>
      <c r="H50" s="93">
        <v>-77</v>
      </c>
      <c r="I50" s="198" t="s">
        <v>608</v>
      </c>
      <c r="J50" s="87"/>
      <c r="K50" s="87"/>
    </row>
    <row r="51" spans="1:11" ht="11.25" customHeight="1" x14ac:dyDescent="0.2">
      <c r="A51" s="29"/>
      <c r="B51" s="92"/>
      <c r="C51" s="91"/>
      <c r="D51" s="91"/>
      <c r="E51" s="91"/>
      <c r="F51" s="91"/>
      <c r="G51" s="91"/>
      <c r="H51" s="93"/>
      <c r="I51" s="198"/>
      <c r="J51" s="87"/>
      <c r="K51" s="87"/>
    </row>
    <row r="52" spans="1:11" ht="11.25" customHeight="1" x14ac:dyDescent="0.2">
      <c r="A52" s="29" t="s">
        <v>420</v>
      </c>
      <c r="B52" s="92"/>
      <c r="C52" s="91"/>
      <c r="D52" s="91"/>
      <c r="E52" s="91"/>
      <c r="F52" s="91"/>
      <c r="G52" s="91"/>
      <c r="H52" s="93"/>
      <c r="I52" s="198"/>
      <c r="J52" s="87"/>
      <c r="K52" s="87"/>
    </row>
    <row r="53" spans="1:11" ht="11.25" customHeight="1" x14ac:dyDescent="0.2">
      <c r="A53" s="29"/>
      <c r="B53" s="92" t="s">
        <v>262</v>
      </c>
      <c r="C53" s="91">
        <v>12176</v>
      </c>
      <c r="D53" s="91">
        <v>14256</v>
      </c>
      <c r="E53" s="91">
        <v>16464</v>
      </c>
      <c r="F53" s="91">
        <v>16400</v>
      </c>
      <c r="G53" s="91">
        <v>17496</v>
      </c>
      <c r="H53" s="93">
        <v>1096</v>
      </c>
      <c r="I53" s="198" t="s">
        <v>1103</v>
      </c>
      <c r="J53" s="87"/>
      <c r="K53" s="87"/>
    </row>
    <row r="54" spans="1:11" ht="11.25" customHeight="1" x14ac:dyDescent="0.2">
      <c r="A54" s="29"/>
      <c r="B54" s="92" t="s">
        <v>422</v>
      </c>
      <c r="C54" s="91">
        <v>784</v>
      </c>
      <c r="D54" s="91">
        <v>688</v>
      </c>
      <c r="E54" s="91">
        <v>1088</v>
      </c>
      <c r="F54" s="91">
        <v>784</v>
      </c>
      <c r="G54" s="91">
        <v>1240</v>
      </c>
      <c r="H54" s="93">
        <v>456</v>
      </c>
      <c r="I54" s="198" t="s">
        <v>986</v>
      </c>
      <c r="J54" s="87"/>
      <c r="K54" s="87"/>
    </row>
    <row r="55" spans="1:11" ht="11.25" customHeight="1" x14ac:dyDescent="0.2">
      <c r="A55" s="42"/>
      <c r="B55" s="44"/>
      <c r="C55" s="44"/>
      <c r="D55" s="44"/>
      <c r="E55" s="44"/>
      <c r="F55" s="44"/>
      <c r="G55" s="44"/>
      <c r="H55" s="183"/>
      <c r="I55" s="199"/>
      <c r="J55" s="42"/>
      <c r="K55" s="4"/>
    </row>
    <row r="56" spans="1:11" ht="11.25" customHeight="1" x14ac:dyDescent="0.2">
      <c r="A56"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0"/>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131</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1095</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233344</v>
      </c>
      <c r="D9" s="36">
        <v>257536</v>
      </c>
      <c r="E9" s="36">
        <v>325472</v>
      </c>
      <c r="F9" s="35">
        <v>337280</v>
      </c>
      <c r="G9" s="35">
        <v>366972</v>
      </c>
      <c r="H9" s="35">
        <v>29692</v>
      </c>
      <c r="I9" s="197" t="s">
        <v>335</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143248</v>
      </c>
      <c r="D12" s="91">
        <v>160992</v>
      </c>
      <c r="E12" s="93">
        <v>211248</v>
      </c>
      <c r="F12" s="93">
        <v>224592</v>
      </c>
      <c r="G12" s="91">
        <v>243635</v>
      </c>
      <c r="H12" s="93">
        <v>19043</v>
      </c>
      <c r="I12" s="198" t="s">
        <v>437</v>
      </c>
    </row>
    <row r="13" spans="1:11" ht="11.25" customHeight="1" x14ac:dyDescent="0.2">
      <c r="A13" s="30"/>
      <c r="B13" s="92" t="s">
        <v>35</v>
      </c>
      <c r="C13" s="93">
        <v>45792</v>
      </c>
      <c r="D13" s="93">
        <v>49952</v>
      </c>
      <c r="E13" s="93">
        <v>60624</v>
      </c>
      <c r="F13" s="93">
        <v>58560</v>
      </c>
      <c r="G13" s="93">
        <v>62843</v>
      </c>
      <c r="H13" s="93">
        <v>4283</v>
      </c>
      <c r="I13" s="198" t="s">
        <v>340</v>
      </c>
    </row>
    <row r="14" spans="1:11" ht="11.25" customHeight="1" x14ac:dyDescent="0.2">
      <c r="A14" s="30"/>
      <c r="B14" s="92" t="s">
        <v>14</v>
      </c>
      <c r="C14" s="93">
        <v>19744</v>
      </c>
      <c r="D14" s="93">
        <v>20960</v>
      </c>
      <c r="E14" s="93">
        <v>21760</v>
      </c>
      <c r="F14" s="93">
        <v>22208</v>
      </c>
      <c r="G14" s="93">
        <v>23259</v>
      </c>
      <c r="H14" s="93">
        <v>1051</v>
      </c>
      <c r="I14" s="198" t="s">
        <v>467</v>
      </c>
    </row>
    <row r="15" spans="1:11" ht="11.25" customHeight="1" x14ac:dyDescent="0.2">
      <c r="A15" s="30"/>
      <c r="B15" s="92" t="s">
        <v>15</v>
      </c>
      <c r="C15" s="93">
        <v>7504</v>
      </c>
      <c r="D15" s="93">
        <v>7296</v>
      </c>
      <c r="E15" s="93">
        <v>9072</v>
      </c>
      <c r="F15" s="93">
        <v>8608</v>
      </c>
      <c r="G15" s="93">
        <v>9137</v>
      </c>
      <c r="H15" s="93">
        <v>529</v>
      </c>
      <c r="I15" s="198" t="s">
        <v>380</v>
      </c>
    </row>
    <row r="16" spans="1:11" ht="11.25" customHeight="1" x14ac:dyDescent="0.2">
      <c r="A16" s="32"/>
      <c r="B16" s="92" t="s">
        <v>36</v>
      </c>
      <c r="C16" s="93">
        <v>4048</v>
      </c>
      <c r="D16" s="93">
        <v>4896</v>
      </c>
      <c r="E16" s="93">
        <v>5504</v>
      </c>
      <c r="F16" s="93">
        <v>5712</v>
      </c>
      <c r="G16" s="93">
        <v>6969</v>
      </c>
      <c r="H16" s="93">
        <v>1257</v>
      </c>
      <c r="I16" s="198" t="s">
        <v>814</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10800</v>
      </c>
      <c r="D19" s="91">
        <v>11648</v>
      </c>
      <c r="E19" s="91">
        <v>16752</v>
      </c>
      <c r="F19" s="91">
        <v>16848</v>
      </c>
      <c r="G19" s="91">
        <v>18206</v>
      </c>
      <c r="H19" s="93">
        <v>1358</v>
      </c>
      <c r="I19" s="198" t="s">
        <v>531</v>
      </c>
    </row>
    <row r="20" spans="1:9" ht="11.25" customHeight="1" x14ac:dyDescent="0.2">
      <c r="A20" s="32"/>
      <c r="B20" s="92" t="s">
        <v>17</v>
      </c>
      <c r="C20" s="91">
        <v>29520</v>
      </c>
      <c r="D20" s="91">
        <v>34064</v>
      </c>
      <c r="E20" s="91">
        <v>41712</v>
      </c>
      <c r="F20" s="91">
        <v>41232</v>
      </c>
      <c r="G20" s="91">
        <v>41799</v>
      </c>
      <c r="H20" s="93">
        <v>567</v>
      </c>
      <c r="I20" s="198" t="s">
        <v>480</v>
      </c>
    </row>
    <row r="21" spans="1:9" ht="11.25" customHeight="1" x14ac:dyDescent="0.2">
      <c r="A21" s="30"/>
      <c r="B21" s="92" t="s">
        <v>18</v>
      </c>
      <c r="C21" s="91">
        <v>40544</v>
      </c>
      <c r="D21" s="91">
        <v>49488</v>
      </c>
      <c r="E21" s="91">
        <v>64224</v>
      </c>
      <c r="F21" s="91">
        <v>67536</v>
      </c>
      <c r="G21" s="91">
        <v>71088</v>
      </c>
      <c r="H21" s="93">
        <v>3552</v>
      </c>
      <c r="I21" s="198" t="s">
        <v>434</v>
      </c>
    </row>
    <row r="22" spans="1:9" ht="11.25" customHeight="1" x14ac:dyDescent="0.2">
      <c r="A22" s="30"/>
      <c r="B22" s="92" t="s">
        <v>19</v>
      </c>
      <c r="C22" s="91">
        <v>28528</v>
      </c>
      <c r="D22" s="91">
        <v>29552</v>
      </c>
      <c r="E22" s="91">
        <v>38720</v>
      </c>
      <c r="F22" s="91">
        <v>40320</v>
      </c>
      <c r="G22" s="91">
        <v>44312</v>
      </c>
      <c r="H22" s="93">
        <v>3992</v>
      </c>
      <c r="I22" s="198" t="s">
        <v>1104</v>
      </c>
    </row>
    <row r="23" spans="1:9" ht="11.25" customHeight="1" x14ac:dyDescent="0.2">
      <c r="A23" s="30"/>
      <c r="B23" s="92" t="s">
        <v>20</v>
      </c>
      <c r="C23" s="91">
        <v>33648</v>
      </c>
      <c r="D23" s="91">
        <v>34048</v>
      </c>
      <c r="E23" s="91">
        <v>44512</v>
      </c>
      <c r="F23" s="91">
        <v>43552</v>
      </c>
      <c r="G23" s="91">
        <v>46178</v>
      </c>
      <c r="H23" s="93">
        <v>2626</v>
      </c>
      <c r="I23" s="198" t="s">
        <v>435</v>
      </c>
    </row>
    <row r="24" spans="1:9" ht="11.25" customHeight="1" x14ac:dyDescent="0.2">
      <c r="A24" s="30"/>
      <c r="B24" s="92" t="s">
        <v>21</v>
      </c>
      <c r="C24" s="91">
        <v>42128</v>
      </c>
      <c r="D24" s="91">
        <v>47216</v>
      </c>
      <c r="E24" s="91">
        <v>56576</v>
      </c>
      <c r="F24" s="91">
        <v>58480</v>
      </c>
      <c r="G24" s="91">
        <v>65038</v>
      </c>
      <c r="H24" s="93">
        <v>6558</v>
      </c>
      <c r="I24" s="198" t="s">
        <v>1066</v>
      </c>
    </row>
    <row r="25" spans="1:9" ht="11.25" customHeight="1" x14ac:dyDescent="0.2">
      <c r="A25" s="30"/>
      <c r="B25" s="92" t="s">
        <v>38</v>
      </c>
      <c r="C25" s="91">
        <v>48176</v>
      </c>
      <c r="D25" s="91">
        <v>51520</v>
      </c>
      <c r="E25" s="91">
        <v>62976</v>
      </c>
      <c r="F25" s="91">
        <v>69312</v>
      </c>
      <c r="G25" s="91">
        <v>80351</v>
      </c>
      <c r="H25" s="93">
        <v>11039</v>
      </c>
      <c r="I25" s="198" t="s">
        <v>689</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28448</v>
      </c>
      <c r="D28" s="91">
        <v>29568</v>
      </c>
      <c r="E28" s="91">
        <v>42496</v>
      </c>
      <c r="F28" s="91">
        <v>41712</v>
      </c>
      <c r="G28" s="91">
        <v>44481</v>
      </c>
      <c r="H28" s="93">
        <v>2769</v>
      </c>
      <c r="I28" s="198" t="s">
        <v>1088</v>
      </c>
    </row>
    <row r="29" spans="1:9" ht="11.25" customHeight="1" x14ac:dyDescent="0.2">
      <c r="A29" s="30"/>
      <c r="B29" s="95" t="s">
        <v>27</v>
      </c>
      <c r="C29" s="91">
        <v>61024</v>
      </c>
      <c r="D29" s="91">
        <v>64080</v>
      </c>
      <c r="E29" s="91">
        <v>86176</v>
      </c>
      <c r="F29" s="91">
        <v>89904</v>
      </c>
      <c r="G29" s="91">
        <v>105519</v>
      </c>
      <c r="H29" s="93">
        <v>15615</v>
      </c>
      <c r="I29" s="198" t="s">
        <v>844</v>
      </c>
    </row>
    <row r="30" spans="1:9" ht="11.25" customHeight="1" x14ac:dyDescent="0.2">
      <c r="A30" s="30"/>
      <c r="B30" s="96" t="s">
        <v>23</v>
      </c>
      <c r="C30" s="91">
        <v>78464</v>
      </c>
      <c r="D30" s="91">
        <v>93376</v>
      </c>
      <c r="E30" s="91">
        <v>115184</v>
      </c>
      <c r="F30" s="91">
        <v>121632</v>
      </c>
      <c r="G30" s="91">
        <v>133297</v>
      </c>
      <c r="H30" s="93">
        <v>11665</v>
      </c>
      <c r="I30" s="198" t="s">
        <v>1105</v>
      </c>
    </row>
    <row r="31" spans="1:9" ht="11.25" customHeight="1" x14ac:dyDescent="0.2">
      <c r="A31" s="30"/>
      <c r="B31" s="97" t="s">
        <v>24</v>
      </c>
      <c r="C31" s="91">
        <v>31056</v>
      </c>
      <c r="D31" s="91">
        <v>34720</v>
      </c>
      <c r="E31" s="91">
        <v>42464</v>
      </c>
      <c r="F31" s="91">
        <v>44176</v>
      </c>
      <c r="G31" s="91">
        <v>43940</v>
      </c>
      <c r="H31" s="93">
        <v>-236</v>
      </c>
      <c r="I31" s="198" t="s">
        <v>436</v>
      </c>
    </row>
    <row r="32" spans="1:9" ht="11.25" customHeight="1" x14ac:dyDescent="0.2">
      <c r="A32" s="30"/>
      <c r="B32" s="96" t="s">
        <v>29</v>
      </c>
      <c r="C32" s="91">
        <v>34352</v>
      </c>
      <c r="D32" s="91">
        <v>35792</v>
      </c>
      <c r="E32" s="91">
        <v>39152</v>
      </c>
      <c r="F32" s="91">
        <v>39856</v>
      </c>
      <c r="G32" s="91">
        <v>39735</v>
      </c>
      <c r="H32" s="93">
        <v>-121</v>
      </c>
      <c r="I32" s="198" t="s">
        <v>344</v>
      </c>
    </row>
    <row r="33" spans="1:11" ht="11.25" customHeight="1" x14ac:dyDescent="0.2">
      <c r="A33" s="30"/>
      <c r="B33" s="98" t="s">
        <v>28</v>
      </c>
      <c r="C33" s="43">
        <v>9.4860935524652295</v>
      </c>
      <c r="D33" s="43">
        <v>9.7222222222222197</v>
      </c>
      <c r="E33" s="43">
        <v>9.1546349466776107</v>
      </c>
      <c r="F33" s="43">
        <v>9.1679657053780197</v>
      </c>
      <c r="G33" s="43">
        <v>8.8889469617779397</v>
      </c>
      <c r="H33" s="170">
        <v>-0.27901874360008</v>
      </c>
      <c r="I33" s="198" t="s">
        <v>539</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182640</v>
      </c>
      <c r="D36" s="91">
        <v>199728</v>
      </c>
      <c r="E36" s="91">
        <v>262928</v>
      </c>
      <c r="F36" s="91">
        <v>267824</v>
      </c>
      <c r="G36" s="91">
        <v>287505</v>
      </c>
      <c r="H36" s="93">
        <v>19681</v>
      </c>
      <c r="I36" s="198" t="s">
        <v>340</v>
      </c>
      <c r="J36" s="87"/>
      <c r="K36" s="87"/>
    </row>
    <row r="37" spans="1:11" ht="11.25" customHeight="1" x14ac:dyDescent="0.2">
      <c r="A37" s="29"/>
      <c r="B37" s="92" t="s">
        <v>389</v>
      </c>
      <c r="C37" s="91">
        <v>19440</v>
      </c>
      <c r="D37" s="91">
        <v>23728</v>
      </c>
      <c r="E37" s="91">
        <v>22112</v>
      </c>
      <c r="F37" s="91">
        <v>24720</v>
      </c>
      <c r="G37" s="91">
        <v>24695</v>
      </c>
      <c r="H37" s="93">
        <v>-25</v>
      </c>
      <c r="I37" s="198" t="s">
        <v>533</v>
      </c>
      <c r="J37" s="87"/>
      <c r="K37" s="87"/>
    </row>
    <row r="38" spans="1:11" ht="11.25" customHeight="1" x14ac:dyDescent="0.2">
      <c r="A38" s="29"/>
      <c r="B38" s="92" t="s">
        <v>391</v>
      </c>
      <c r="C38" s="91">
        <v>10448</v>
      </c>
      <c r="D38" s="91">
        <v>13952</v>
      </c>
      <c r="E38" s="91">
        <v>18208</v>
      </c>
      <c r="F38" s="91">
        <v>20448</v>
      </c>
      <c r="G38" s="91">
        <v>23200</v>
      </c>
      <c r="H38" s="93">
        <v>2752</v>
      </c>
      <c r="I38" s="198" t="s">
        <v>828</v>
      </c>
      <c r="J38" s="87"/>
      <c r="K38" s="87"/>
    </row>
    <row r="39" spans="1:11" ht="11.25" customHeight="1" x14ac:dyDescent="0.2">
      <c r="A39" s="29"/>
      <c r="B39" s="92" t="s">
        <v>396</v>
      </c>
      <c r="C39" s="91">
        <v>12768</v>
      </c>
      <c r="D39" s="91">
        <v>10752</v>
      </c>
      <c r="E39" s="91">
        <v>13136</v>
      </c>
      <c r="F39" s="91">
        <v>15856</v>
      </c>
      <c r="G39" s="91">
        <v>20876</v>
      </c>
      <c r="H39" s="93">
        <v>5020</v>
      </c>
      <c r="I39" s="198" t="s">
        <v>979</v>
      </c>
      <c r="J39" s="87"/>
      <c r="K39" s="87"/>
    </row>
    <row r="40" spans="1:11" ht="11.25" customHeight="1" x14ac:dyDescent="0.2">
      <c r="A40" s="29"/>
      <c r="B40" s="92" t="s">
        <v>393</v>
      </c>
      <c r="C40" s="91">
        <v>7808</v>
      </c>
      <c r="D40" s="91">
        <v>9072</v>
      </c>
      <c r="E40" s="91">
        <v>8768</v>
      </c>
      <c r="F40" s="91">
        <v>8192</v>
      </c>
      <c r="G40" s="91">
        <v>10346</v>
      </c>
      <c r="H40" s="93">
        <v>2154</v>
      </c>
      <c r="I40" s="198" t="s">
        <v>283</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401</v>
      </c>
      <c r="C43" s="91">
        <v>56464</v>
      </c>
      <c r="D43" s="91">
        <v>64496</v>
      </c>
      <c r="E43" s="91">
        <v>66752</v>
      </c>
      <c r="F43" s="91">
        <v>70112</v>
      </c>
      <c r="G43" s="91">
        <v>77440</v>
      </c>
      <c r="H43" s="93">
        <v>7328</v>
      </c>
      <c r="I43" s="198" t="s">
        <v>263</v>
      </c>
      <c r="J43" s="87"/>
      <c r="K43" s="87"/>
    </row>
    <row r="44" spans="1:11" ht="11.25" customHeight="1" x14ac:dyDescent="0.2">
      <c r="A44" s="29"/>
      <c r="B44" s="92" t="s">
        <v>415</v>
      </c>
      <c r="C44" s="91">
        <v>58448</v>
      </c>
      <c r="D44" s="91">
        <v>56480</v>
      </c>
      <c r="E44" s="91">
        <v>79856</v>
      </c>
      <c r="F44" s="91">
        <v>75504</v>
      </c>
      <c r="G44" s="91">
        <v>71792</v>
      </c>
      <c r="H44" s="93">
        <v>-3712</v>
      </c>
      <c r="I44" s="198" t="s">
        <v>488</v>
      </c>
      <c r="J44" s="87"/>
      <c r="K44" s="87"/>
    </row>
    <row r="45" spans="1:11" ht="11.25" customHeight="1" x14ac:dyDescent="0.2">
      <c r="A45" s="29"/>
      <c r="B45" s="92" t="s">
        <v>417</v>
      </c>
      <c r="C45" s="91">
        <v>33776</v>
      </c>
      <c r="D45" s="91">
        <v>30608</v>
      </c>
      <c r="E45" s="91">
        <v>58576</v>
      </c>
      <c r="F45" s="91">
        <v>57664</v>
      </c>
      <c r="G45" s="91">
        <v>59212</v>
      </c>
      <c r="H45" s="93">
        <v>1548</v>
      </c>
      <c r="I45" s="198" t="s">
        <v>333</v>
      </c>
      <c r="J45" s="87"/>
      <c r="K45" s="87"/>
    </row>
    <row r="46" spans="1:11" ht="11.25" customHeight="1" x14ac:dyDescent="0.2">
      <c r="A46" s="29"/>
      <c r="B46" s="92" t="s">
        <v>571</v>
      </c>
      <c r="C46" s="91">
        <v>16736</v>
      </c>
      <c r="D46" s="91">
        <v>17248</v>
      </c>
      <c r="E46" s="91">
        <v>15408</v>
      </c>
      <c r="F46" s="91">
        <v>20272</v>
      </c>
      <c r="G46" s="91">
        <v>25946</v>
      </c>
      <c r="H46" s="93">
        <v>5674</v>
      </c>
      <c r="I46" s="198" t="s">
        <v>1106</v>
      </c>
      <c r="J46" s="87"/>
      <c r="K46" s="87"/>
    </row>
    <row r="47" spans="1:11" ht="11.25" customHeight="1" x14ac:dyDescent="0.2">
      <c r="A47" s="29"/>
      <c r="B47" s="92" t="s">
        <v>1101</v>
      </c>
      <c r="C47" s="91">
        <v>0</v>
      </c>
      <c r="D47" s="91">
        <v>13936</v>
      </c>
      <c r="E47" s="91">
        <v>19872</v>
      </c>
      <c r="F47" s="91">
        <v>21696</v>
      </c>
      <c r="G47" s="91">
        <v>23417</v>
      </c>
      <c r="H47" s="93">
        <v>1721</v>
      </c>
      <c r="I47" s="198" t="s">
        <v>451</v>
      </c>
      <c r="J47" s="87"/>
      <c r="K47" s="87"/>
    </row>
    <row r="48" spans="1:11" ht="11.25" customHeight="1" x14ac:dyDescent="0.2">
      <c r="A48" s="29"/>
      <c r="B48" s="92" t="s">
        <v>402</v>
      </c>
      <c r="C48" s="91">
        <v>13200</v>
      </c>
      <c r="D48" s="91">
        <v>16800</v>
      </c>
      <c r="E48" s="91">
        <v>19840</v>
      </c>
      <c r="F48" s="91">
        <v>20544</v>
      </c>
      <c r="G48" s="91">
        <v>23193</v>
      </c>
      <c r="H48" s="93">
        <v>2649</v>
      </c>
      <c r="I48" s="198" t="s">
        <v>948</v>
      </c>
      <c r="J48" s="87"/>
      <c r="K48" s="87"/>
    </row>
    <row r="49" spans="1:11" ht="11.25" customHeight="1" x14ac:dyDescent="0.2">
      <c r="A49" s="29"/>
      <c r="B49" s="92" t="s">
        <v>403</v>
      </c>
      <c r="C49" s="91">
        <v>11664</v>
      </c>
      <c r="D49" s="91">
        <v>11520</v>
      </c>
      <c r="E49" s="91">
        <v>13088</v>
      </c>
      <c r="F49" s="91">
        <v>13792</v>
      </c>
      <c r="G49" s="91">
        <v>14742</v>
      </c>
      <c r="H49" s="93">
        <v>950</v>
      </c>
      <c r="I49" s="198" t="s">
        <v>891</v>
      </c>
      <c r="J49" s="87"/>
      <c r="K49" s="87"/>
    </row>
    <row r="50" spans="1:11" ht="11.25" customHeight="1" x14ac:dyDescent="0.2">
      <c r="A50" s="29"/>
      <c r="B50" s="92" t="s">
        <v>413</v>
      </c>
      <c r="C50" s="91">
        <v>11344</v>
      </c>
      <c r="D50" s="91">
        <v>13456</v>
      </c>
      <c r="E50" s="91">
        <v>12064</v>
      </c>
      <c r="F50" s="91">
        <v>14208</v>
      </c>
      <c r="G50" s="91">
        <v>14145</v>
      </c>
      <c r="H50" s="93">
        <v>-63</v>
      </c>
      <c r="I50" s="198" t="s">
        <v>368</v>
      </c>
      <c r="J50" s="87"/>
      <c r="K50" s="87"/>
    </row>
    <row r="51" spans="1:11" ht="11.25" customHeight="1" x14ac:dyDescent="0.2">
      <c r="A51" s="29"/>
      <c r="B51" s="92" t="s">
        <v>1102</v>
      </c>
      <c r="C51" s="91">
        <v>0</v>
      </c>
      <c r="D51" s="91">
        <v>0</v>
      </c>
      <c r="E51" s="91">
        <v>0</v>
      </c>
      <c r="F51" s="91">
        <v>0</v>
      </c>
      <c r="G51" s="91">
        <v>8696</v>
      </c>
      <c r="H51" s="93">
        <v>8696</v>
      </c>
      <c r="I51" s="198" t="s">
        <v>399</v>
      </c>
      <c r="J51" s="87"/>
      <c r="K51" s="87"/>
    </row>
    <row r="52" spans="1:11" ht="11.25" customHeight="1" x14ac:dyDescent="0.2">
      <c r="A52" s="29"/>
      <c r="B52" s="92" t="s">
        <v>493</v>
      </c>
      <c r="C52" s="91">
        <v>5152</v>
      </c>
      <c r="D52" s="91">
        <v>5520</v>
      </c>
      <c r="E52" s="91">
        <v>4848</v>
      </c>
      <c r="F52" s="91">
        <v>4576</v>
      </c>
      <c r="G52" s="91">
        <v>3879</v>
      </c>
      <c r="H52" s="93">
        <v>-697</v>
      </c>
      <c r="I52" s="198" t="s">
        <v>501</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420</v>
      </c>
      <c r="B54" s="92"/>
      <c r="C54" s="91"/>
      <c r="D54" s="91"/>
      <c r="E54" s="91"/>
      <c r="F54" s="91"/>
      <c r="G54" s="91"/>
      <c r="H54" s="93"/>
      <c r="I54" s="198"/>
      <c r="J54" s="87"/>
      <c r="K54" s="87"/>
    </row>
    <row r="55" spans="1:11" ht="11.25" customHeight="1" x14ac:dyDescent="0.2">
      <c r="A55" s="29"/>
      <c r="B55" s="92" t="s">
        <v>262</v>
      </c>
      <c r="C55" s="91">
        <v>208128</v>
      </c>
      <c r="D55" s="91">
        <v>231408</v>
      </c>
      <c r="E55" s="91">
        <v>295360</v>
      </c>
      <c r="F55" s="91">
        <v>305696</v>
      </c>
      <c r="G55" s="91">
        <v>329274</v>
      </c>
      <c r="H55" s="93">
        <v>23578</v>
      </c>
      <c r="I55" s="198" t="s">
        <v>1107</v>
      </c>
      <c r="J55" s="87"/>
      <c r="K55" s="87"/>
    </row>
    <row r="56" spans="1:11" ht="11.25" customHeight="1" x14ac:dyDescent="0.2">
      <c r="A56" s="29"/>
      <c r="B56" s="92" t="s">
        <v>422</v>
      </c>
      <c r="C56" s="91">
        <v>11200</v>
      </c>
      <c r="D56" s="91">
        <v>12000</v>
      </c>
      <c r="E56" s="91">
        <v>12640</v>
      </c>
      <c r="F56" s="91">
        <v>13392</v>
      </c>
      <c r="G56" s="91">
        <v>15647</v>
      </c>
      <c r="H56" s="93">
        <v>2255</v>
      </c>
      <c r="I56" s="198" t="s">
        <v>1108</v>
      </c>
      <c r="J56" s="87"/>
      <c r="K56" s="87"/>
    </row>
    <row r="57" spans="1:11" ht="11.25" customHeight="1" x14ac:dyDescent="0.2">
      <c r="A57" s="29"/>
      <c r="B57" s="92" t="s">
        <v>260</v>
      </c>
      <c r="C57" s="91">
        <v>2576</v>
      </c>
      <c r="D57" s="91">
        <v>2224</v>
      </c>
      <c r="E57" s="91">
        <v>3376</v>
      </c>
      <c r="F57" s="91">
        <v>3264</v>
      </c>
      <c r="G57" s="91">
        <v>4220</v>
      </c>
      <c r="H57" s="93">
        <v>956</v>
      </c>
      <c r="I57" s="198" t="s">
        <v>1109</v>
      </c>
      <c r="J57" s="87"/>
      <c r="K57" s="87"/>
    </row>
    <row r="58" spans="1:11" ht="11.25" customHeight="1" x14ac:dyDescent="0.2">
      <c r="A58" s="29"/>
      <c r="B58" s="92" t="s">
        <v>266</v>
      </c>
      <c r="C58" s="91">
        <v>2096</v>
      </c>
      <c r="D58" s="91">
        <v>1936</v>
      </c>
      <c r="E58" s="91">
        <v>2224</v>
      </c>
      <c r="F58" s="91">
        <v>2208</v>
      </c>
      <c r="G58" s="91">
        <v>2890</v>
      </c>
      <c r="H58" s="93">
        <v>682</v>
      </c>
      <c r="I58" s="198" t="s">
        <v>1110</v>
      </c>
      <c r="J58" s="87"/>
      <c r="K58" s="87"/>
    </row>
    <row r="59" spans="1:11" ht="11.25" customHeight="1" x14ac:dyDescent="0.2">
      <c r="A59" s="42"/>
      <c r="B59" s="44"/>
      <c r="C59" s="44"/>
      <c r="D59" s="44"/>
      <c r="E59" s="44"/>
      <c r="F59" s="44"/>
      <c r="G59" s="44"/>
      <c r="H59" s="183"/>
      <c r="I59" s="199"/>
      <c r="J59" s="42"/>
      <c r="K59" s="4"/>
    </row>
    <row r="60" spans="1:11" ht="11.25" customHeight="1" x14ac:dyDescent="0.2">
      <c r="A60"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R22"/>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130</v>
      </c>
      <c r="C1" s="2"/>
      <c r="D1" s="2"/>
      <c r="E1" s="2"/>
      <c r="F1" s="2"/>
      <c r="G1" s="2"/>
      <c r="H1" s="8"/>
      <c r="I1" s="190"/>
      <c r="J1" s="2"/>
    </row>
    <row r="2" spans="1:18" x14ac:dyDescent="0.2">
      <c r="C2" s="87"/>
      <c r="D2" s="87"/>
      <c r="E2" s="87"/>
      <c r="F2" s="87"/>
      <c r="G2" s="87"/>
      <c r="H2" s="91"/>
      <c r="I2" s="191"/>
      <c r="J2" s="126"/>
    </row>
    <row r="3" spans="1:18" ht="15" x14ac:dyDescent="0.25">
      <c r="A3" s="39" t="s">
        <v>1111</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5"/>
      <c r="B6" s="266"/>
      <c r="C6" s="50"/>
      <c r="D6" s="51"/>
      <c r="E6" s="49" t="s">
        <v>257</v>
      </c>
      <c r="F6" s="51"/>
      <c r="G6" s="52"/>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123" t="s">
        <v>39</v>
      </c>
      <c r="B9" s="123"/>
      <c r="C9" s="14">
        <v>13792</v>
      </c>
      <c r="D9" s="14">
        <v>15984</v>
      </c>
      <c r="E9" s="14">
        <v>18496</v>
      </c>
      <c r="F9" s="14">
        <v>18096</v>
      </c>
      <c r="G9" s="14">
        <v>19996</v>
      </c>
      <c r="H9" s="14">
        <v>1900</v>
      </c>
      <c r="I9" s="202" t="s">
        <v>263</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1112</v>
      </c>
      <c r="B11" s="87"/>
      <c r="C11" s="91">
        <v>2720</v>
      </c>
      <c r="D11" s="91">
        <v>3408</v>
      </c>
      <c r="E11" s="91">
        <v>4336</v>
      </c>
      <c r="F11" s="91">
        <v>3728</v>
      </c>
      <c r="G11" s="91">
        <v>4222</v>
      </c>
      <c r="H11" s="91">
        <v>494</v>
      </c>
      <c r="I11" s="203" t="s">
        <v>1113</v>
      </c>
      <c r="J11" s="104"/>
      <c r="M11" s="1"/>
      <c r="N11" s="1"/>
      <c r="O11" s="1"/>
      <c r="P11" s="1"/>
      <c r="Q11" s="1"/>
      <c r="R11" s="1"/>
    </row>
    <row r="12" spans="1:18" ht="11.25" customHeight="1" x14ac:dyDescent="0.2">
      <c r="A12" s="87" t="s">
        <v>1114</v>
      </c>
      <c r="B12" s="87"/>
      <c r="C12" s="91">
        <v>1136</v>
      </c>
      <c r="D12" s="91">
        <v>1440</v>
      </c>
      <c r="E12" s="91">
        <v>1776</v>
      </c>
      <c r="F12" s="91">
        <v>1520</v>
      </c>
      <c r="G12" s="91">
        <v>1758</v>
      </c>
      <c r="H12" s="91">
        <v>238</v>
      </c>
      <c r="I12" s="203" t="s">
        <v>733</v>
      </c>
      <c r="J12" s="104"/>
      <c r="M12" s="1"/>
      <c r="N12" s="9"/>
      <c r="O12" s="9"/>
      <c r="P12" s="9"/>
      <c r="Q12" s="9"/>
      <c r="R12" s="9"/>
    </row>
    <row r="13" spans="1:18" ht="11.25" customHeight="1" x14ac:dyDescent="0.2">
      <c r="A13" s="87" t="s">
        <v>1115</v>
      </c>
      <c r="B13" s="87"/>
      <c r="C13" s="91">
        <v>656</v>
      </c>
      <c r="D13" s="91">
        <v>640</v>
      </c>
      <c r="E13" s="91">
        <v>784</v>
      </c>
      <c r="F13" s="91">
        <v>992</v>
      </c>
      <c r="G13" s="91">
        <v>1171</v>
      </c>
      <c r="H13" s="91">
        <v>179</v>
      </c>
      <c r="I13" s="203" t="s">
        <v>1116</v>
      </c>
      <c r="J13" s="104"/>
      <c r="M13" s="1"/>
    </row>
    <row r="14" spans="1:18" ht="11.25" customHeight="1" x14ac:dyDescent="0.2">
      <c r="A14" s="87" t="s">
        <v>1117</v>
      </c>
      <c r="B14" s="87"/>
      <c r="C14" s="91">
        <v>736</v>
      </c>
      <c r="D14" s="91">
        <v>960</v>
      </c>
      <c r="E14" s="91">
        <v>960</v>
      </c>
      <c r="F14" s="91">
        <v>912</v>
      </c>
      <c r="G14" s="91">
        <v>1001</v>
      </c>
      <c r="H14" s="91">
        <v>89</v>
      </c>
      <c r="I14" s="203" t="s">
        <v>481</v>
      </c>
      <c r="J14" s="104"/>
      <c r="M14" s="1"/>
    </row>
    <row r="15" spans="1:18" ht="11.25" customHeight="1" x14ac:dyDescent="0.2">
      <c r="A15" s="87" t="s">
        <v>1118</v>
      </c>
      <c r="B15" s="87"/>
      <c r="C15" s="91">
        <v>592</v>
      </c>
      <c r="D15" s="91">
        <v>720</v>
      </c>
      <c r="E15" s="91">
        <v>800</v>
      </c>
      <c r="F15" s="91">
        <v>736</v>
      </c>
      <c r="G15" s="91">
        <v>687</v>
      </c>
      <c r="H15" s="91">
        <v>-49</v>
      </c>
      <c r="I15" s="203" t="s">
        <v>492</v>
      </c>
      <c r="J15" s="104"/>
      <c r="M15" s="1"/>
    </row>
    <row r="16" spans="1:18" ht="11.25" customHeight="1" x14ac:dyDescent="0.2">
      <c r="A16" s="87" t="s">
        <v>1119</v>
      </c>
      <c r="B16" s="87"/>
      <c r="C16" s="91">
        <v>384</v>
      </c>
      <c r="D16" s="91">
        <v>432</v>
      </c>
      <c r="E16" s="91">
        <v>528</v>
      </c>
      <c r="F16" s="91">
        <v>496</v>
      </c>
      <c r="G16" s="91">
        <v>657</v>
      </c>
      <c r="H16" s="91">
        <v>161</v>
      </c>
      <c r="I16" s="203" t="s">
        <v>1120</v>
      </c>
      <c r="J16" s="104"/>
      <c r="M16" s="1"/>
      <c r="N16" s="10"/>
      <c r="O16" s="10"/>
      <c r="P16" s="10"/>
      <c r="Q16" s="10"/>
      <c r="R16" s="10"/>
    </row>
    <row r="17" spans="1:10" ht="11.25" customHeight="1" x14ac:dyDescent="0.2">
      <c r="A17" s="87" t="s">
        <v>1121</v>
      </c>
      <c r="B17" s="87"/>
      <c r="C17" s="91">
        <v>400</v>
      </c>
      <c r="D17" s="91">
        <v>544</v>
      </c>
      <c r="E17" s="91">
        <v>640</v>
      </c>
      <c r="F17" s="91">
        <v>784</v>
      </c>
      <c r="G17" s="91">
        <v>645</v>
      </c>
      <c r="H17" s="91">
        <v>-139</v>
      </c>
      <c r="I17" s="203" t="s">
        <v>757</v>
      </c>
      <c r="J17" s="104"/>
    </row>
    <row r="18" spans="1:10" ht="11.25" customHeight="1" x14ac:dyDescent="0.2">
      <c r="A18" s="87" t="s">
        <v>1122</v>
      </c>
      <c r="B18" s="87"/>
      <c r="C18" s="91">
        <v>432</v>
      </c>
      <c r="D18" s="91">
        <v>384</v>
      </c>
      <c r="E18" s="91">
        <v>608</v>
      </c>
      <c r="F18" s="91">
        <v>528</v>
      </c>
      <c r="G18" s="91">
        <v>595</v>
      </c>
      <c r="H18" s="91">
        <v>67</v>
      </c>
      <c r="I18" s="203" t="s">
        <v>1123</v>
      </c>
      <c r="J18" s="104"/>
    </row>
    <row r="19" spans="1:10" ht="11.25" customHeight="1" x14ac:dyDescent="0.2">
      <c r="A19" s="87" t="s">
        <v>1124</v>
      </c>
      <c r="B19" s="87"/>
      <c r="C19" s="91">
        <v>480</v>
      </c>
      <c r="D19" s="91">
        <v>448</v>
      </c>
      <c r="E19" s="91">
        <v>432</v>
      </c>
      <c r="F19" s="91">
        <v>544</v>
      </c>
      <c r="G19" s="91">
        <v>457</v>
      </c>
      <c r="H19" s="91">
        <v>-87</v>
      </c>
      <c r="I19" s="203" t="s">
        <v>615</v>
      </c>
      <c r="J19" s="104"/>
    </row>
    <row r="20" spans="1:10" ht="11.25" customHeight="1" x14ac:dyDescent="0.2">
      <c r="A20" s="87" t="s">
        <v>330</v>
      </c>
      <c r="B20" s="87"/>
      <c r="C20" s="91">
        <v>464</v>
      </c>
      <c r="D20" s="91">
        <v>336</v>
      </c>
      <c r="E20" s="91">
        <v>496</v>
      </c>
      <c r="F20" s="91">
        <v>336</v>
      </c>
      <c r="G20" s="91">
        <v>747</v>
      </c>
      <c r="H20" s="91">
        <v>411</v>
      </c>
      <c r="I20" s="203" t="s">
        <v>1125</v>
      </c>
      <c r="J20" s="104"/>
    </row>
    <row r="21" spans="1:10" ht="11.25" customHeight="1" x14ac:dyDescent="0.2">
      <c r="A21" s="42"/>
      <c r="B21" s="121"/>
      <c r="C21" s="42"/>
      <c r="D21" s="42"/>
      <c r="E21" s="121"/>
      <c r="F21" s="121"/>
      <c r="G21" s="121"/>
      <c r="H21" s="182"/>
      <c r="I21" s="204"/>
      <c r="J21" s="122"/>
    </row>
    <row r="22" spans="1:10" ht="11.25" customHeight="1" x14ac:dyDescent="0.2">
      <c r="A22" s="41" t="s">
        <v>149</v>
      </c>
      <c r="C22" s="1"/>
      <c r="D22" s="1"/>
      <c r="E22" s="1"/>
      <c r="F22" s="1"/>
      <c r="G22" s="1"/>
      <c r="H22" s="8"/>
      <c r="I22" s="190"/>
      <c r="J22" s="11"/>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R68"/>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28" t="s">
        <v>129</v>
      </c>
      <c r="C1" s="2"/>
      <c r="D1" s="2"/>
      <c r="E1" s="2"/>
      <c r="F1" s="2"/>
      <c r="G1" s="2"/>
      <c r="H1" s="8"/>
      <c r="I1" s="190"/>
      <c r="J1" s="2"/>
    </row>
    <row r="2" spans="1:18" x14ac:dyDescent="0.2">
      <c r="B2" s="87"/>
      <c r="C2" s="87"/>
      <c r="D2" s="87"/>
      <c r="E2" s="87"/>
      <c r="F2" s="87"/>
      <c r="G2" s="87"/>
      <c r="H2" s="91"/>
      <c r="I2" s="191"/>
      <c r="J2" s="126"/>
    </row>
    <row r="3" spans="1:18" ht="15" x14ac:dyDescent="0.25">
      <c r="A3" s="39" t="s">
        <v>1111</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123" t="s">
        <v>39</v>
      </c>
      <c r="B9" s="123"/>
      <c r="C9" s="14">
        <v>233344</v>
      </c>
      <c r="D9" s="14">
        <v>257536</v>
      </c>
      <c r="E9" s="14">
        <v>325472</v>
      </c>
      <c r="F9" s="14">
        <v>337280</v>
      </c>
      <c r="G9" s="14">
        <v>366972</v>
      </c>
      <c r="H9" s="14">
        <v>29692</v>
      </c>
      <c r="I9" s="202" t="s">
        <v>335</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1112</v>
      </c>
      <c r="B11" s="87"/>
      <c r="C11" s="91">
        <v>55360</v>
      </c>
      <c r="D11" s="91">
        <v>60064</v>
      </c>
      <c r="E11" s="91">
        <v>80016</v>
      </c>
      <c r="F11" s="91">
        <v>79616</v>
      </c>
      <c r="G11" s="91">
        <v>85142</v>
      </c>
      <c r="H11" s="91">
        <v>5526</v>
      </c>
      <c r="I11" s="203" t="s">
        <v>891</v>
      </c>
      <c r="J11" s="104"/>
      <c r="M11" s="1"/>
      <c r="N11" s="1"/>
      <c r="O11" s="1"/>
      <c r="P11" s="1"/>
      <c r="Q11" s="1"/>
      <c r="R11" s="1"/>
    </row>
    <row r="12" spans="1:18" ht="11.25" customHeight="1" x14ac:dyDescent="0.2">
      <c r="A12" s="87" t="s">
        <v>1114</v>
      </c>
      <c r="B12" s="87"/>
      <c r="C12" s="91">
        <v>13712</v>
      </c>
      <c r="D12" s="91">
        <v>16304</v>
      </c>
      <c r="E12" s="91">
        <v>21424</v>
      </c>
      <c r="F12" s="91">
        <v>22496</v>
      </c>
      <c r="G12" s="91">
        <v>25390</v>
      </c>
      <c r="H12" s="91">
        <v>2894</v>
      </c>
      <c r="I12" s="203" t="s">
        <v>948</v>
      </c>
      <c r="J12" s="104"/>
      <c r="M12" s="1"/>
      <c r="N12" s="9"/>
      <c r="O12" s="9"/>
      <c r="P12" s="9"/>
      <c r="Q12" s="9"/>
      <c r="R12" s="9"/>
    </row>
    <row r="13" spans="1:18" ht="11.25" customHeight="1" x14ac:dyDescent="0.2">
      <c r="A13" s="87" t="s">
        <v>1118</v>
      </c>
      <c r="B13" s="87"/>
      <c r="C13" s="91">
        <v>13728</v>
      </c>
      <c r="D13" s="91">
        <v>14576</v>
      </c>
      <c r="E13" s="91">
        <v>19200</v>
      </c>
      <c r="F13" s="91">
        <v>17744</v>
      </c>
      <c r="G13" s="91">
        <v>19801</v>
      </c>
      <c r="H13" s="91">
        <v>2057</v>
      </c>
      <c r="I13" s="203" t="s">
        <v>703</v>
      </c>
      <c r="J13" s="104"/>
      <c r="M13" s="1"/>
    </row>
    <row r="14" spans="1:18" ht="11.25" customHeight="1" x14ac:dyDescent="0.2">
      <c r="A14" s="87" t="s">
        <v>1117</v>
      </c>
      <c r="B14" s="87"/>
      <c r="C14" s="91">
        <v>10848</v>
      </c>
      <c r="D14" s="91">
        <v>12512</v>
      </c>
      <c r="E14" s="91">
        <v>15728</v>
      </c>
      <c r="F14" s="91">
        <v>16304</v>
      </c>
      <c r="G14" s="91">
        <v>17938</v>
      </c>
      <c r="H14" s="91">
        <v>1634</v>
      </c>
      <c r="I14" s="203" t="s">
        <v>579</v>
      </c>
      <c r="J14" s="104"/>
      <c r="M14" s="1"/>
    </row>
    <row r="15" spans="1:18" ht="11.25" customHeight="1" x14ac:dyDescent="0.2">
      <c r="A15" s="87" t="s">
        <v>1122</v>
      </c>
      <c r="B15" s="87"/>
      <c r="C15" s="91">
        <v>10352</v>
      </c>
      <c r="D15" s="91">
        <v>11248</v>
      </c>
      <c r="E15" s="91">
        <v>13232</v>
      </c>
      <c r="F15" s="91">
        <v>14736</v>
      </c>
      <c r="G15" s="91">
        <v>14832</v>
      </c>
      <c r="H15" s="91">
        <v>96</v>
      </c>
      <c r="I15" s="203" t="s">
        <v>259</v>
      </c>
      <c r="J15" s="104"/>
      <c r="M15" s="1"/>
    </row>
    <row r="16" spans="1:18" ht="11.25" customHeight="1" x14ac:dyDescent="0.2">
      <c r="A16" s="87" t="s">
        <v>1119</v>
      </c>
      <c r="B16" s="87"/>
      <c r="C16" s="91">
        <v>7920</v>
      </c>
      <c r="D16" s="91">
        <v>8448</v>
      </c>
      <c r="E16" s="91">
        <v>11392</v>
      </c>
      <c r="F16" s="91">
        <v>10848</v>
      </c>
      <c r="G16" s="91">
        <v>13189</v>
      </c>
      <c r="H16" s="91">
        <v>2341</v>
      </c>
      <c r="I16" s="203" t="s">
        <v>1126</v>
      </c>
      <c r="J16" s="104"/>
      <c r="M16" s="1"/>
      <c r="N16" s="10"/>
      <c r="O16" s="10"/>
      <c r="P16" s="10"/>
      <c r="Q16" s="10"/>
      <c r="R16" s="10"/>
    </row>
    <row r="17" spans="1:10" ht="11.25" customHeight="1" x14ac:dyDescent="0.2">
      <c r="A17" s="87" t="s">
        <v>1115</v>
      </c>
      <c r="B17" s="87"/>
      <c r="C17" s="91">
        <v>8656</v>
      </c>
      <c r="D17" s="91">
        <v>9328</v>
      </c>
      <c r="E17" s="91">
        <v>10960</v>
      </c>
      <c r="F17" s="91">
        <v>10992</v>
      </c>
      <c r="G17" s="91">
        <v>13015</v>
      </c>
      <c r="H17" s="91">
        <v>2023</v>
      </c>
      <c r="I17" s="203" t="s">
        <v>1127</v>
      </c>
      <c r="J17" s="104"/>
    </row>
    <row r="18" spans="1:10" ht="11.25" customHeight="1" x14ac:dyDescent="0.2">
      <c r="A18" s="87" t="s">
        <v>1121</v>
      </c>
      <c r="B18" s="87"/>
      <c r="C18" s="91">
        <v>8720</v>
      </c>
      <c r="D18" s="91">
        <v>9184</v>
      </c>
      <c r="E18" s="91">
        <v>11104</v>
      </c>
      <c r="F18" s="91">
        <v>12704</v>
      </c>
      <c r="G18" s="91">
        <v>12968</v>
      </c>
      <c r="H18" s="91">
        <v>264</v>
      </c>
      <c r="I18" s="203" t="s">
        <v>427</v>
      </c>
      <c r="J18" s="104"/>
    </row>
    <row r="19" spans="1:10" ht="11.25" customHeight="1" x14ac:dyDescent="0.2">
      <c r="A19" s="87" t="s">
        <v>1128</v>
      </c>
      <c r="B19" s="87"/>
      <c r="C19" s="91">
        <v>6256</v>
      </c>
      <c r="D19" s="91">
        <v>7136</v>
      </c>
      <c r="E19" s="91">
        <v>7824</v>
      </c>
      <c r="F19" s="91">
        <v>8704</v>
      </c>
      <c r="G19" s="91">
        <v>9072</v>
      </c>
      <c r="H19" s="91">
        <v>368</v>
      </c>
      <c r="I19" s="203" t="s">
        <v>465</v>
      </c>
      <c r="J19" s="104"/>
    </row>
    <row r="20" spans="1:10" ht="11.25" customHeight="1" x14ac:dyDescent="0.2">
      <c r="A20" s="87" t="s">
        <v>1124</v>
      </c>
      <c r="B20" s="87"/>
      <c r="C20" s="91">
        <v>5264</v>
      </c>
      <c r="D20" s="91">
        <v>5600</v>
      </c>
      <c r="E20" s="91">
        <v>7200</v>
      </c>
      <c r="F20" s="91">
        <v>7568</v>
      </c>
      <c r="G20" s="91">
        <v>9027</v>
      </c>
      <c r="H20" s="91">
        <v>1459</v>
      </c>
      <c r="I20" s="203" t="s">
        <v>1129</v>
      </c>
      <c r="J20" s="104"/>
    </row>
    <row r="21" spans="1:10" ht="11.25" customHeight="1" x14ac:dyDescent="0.2">
      <c r="A21" s="87" t="s">
        <v>1130</v>
      </c>
      <c r="B21" s="87"/>
      <c r="C21" s="91">
        <v>5312</v>
      </c>
      <c r="D21" s="91">
        <v>6128</v>
      </c>
      <c r="E21" s="91">
        <v>8208</v>
      </c>
      <c r="F21" s="91">
        <v>8240</v>
      </c>
      <c r="G21" s="91">
        <v>8534</v>
      </c>
      <c r="H21" s="91">
        <v>294</v>
      </c>
      <c r="I21" s="203" t="s">
        <v>426</v>
      </c>
      <c r="J21" s="104"/>
    </row>
    <row r="22" spans="1:10" ht="11.25" customHeight="1" x14ac:dyDescent="0.2">
      <c r="A22" s="87" t="s">
        <v>1131</v>
      </c>
      <c r="B22" s="87"/>
      <c r="C22" s="91">
        <v>5248</v>
      </c>
      <c r="D22" s="91">
        <v>6240</v>
      </c>
      <c r="E22" s="91">
        <v>6912</v>
      </c>
      <c r="F22" s="91">
        <v>7568</v>
      </c>
      <c r="G22" s="91">
        <v>7850</v>
      </c>
      <c r="H22" s="91">
        <v>282</v>
      </c>
      <c r="I22" s="203" t="s">
        <v>350</v>
      </c>
      <c r="J22" s="104"/>
    </row>
    <row r="23" spans="1:10" ht="11.25" customHeight="1" x14ac:dyDescent="0.2">
      <c r="A23" s="87" t="s">
        <v>1132</v>
      </c>
      <c r="B23" s="87"/>
      <c r="C23" s="91">
        <v>5232</v>
      </c>
      <c r="D23" s="91">
        <v>5456</v>
      </c>
      <c r="E23" s="91">
        <v>5824</v>
      </c>
      <c r="F23" s="91">
        <v>6912</v>
      </c>
      <c r="G23" s="91">
        <v>7485</v>
      </c>
      <c r="H23" s="91">
        <v>573</v>
      </c>
      <c r="I23" s="203" t="s">
        <v>484</v>
      </c>
      <c r="J23" s="104"/>
    </row>
    <row r="24" spans="1:10" ht="11.25" customHeight="1" x14ac:dyDescent="0.2">
      <c r="A24" s="87" t="s">
        <v>1133</v>
      </c>
      <c r="B24" s="87"/>
      <c r="C24" s="91">
        <v>4800</v>
      </c>
      <c r="D24" s="91">
        <v>5360</v>
      </c>
      <c r="E24" s="91">
        <v>6432</v>
      </c>
      <c r="F24" s="91">
        <v>7136</v>
      </c>
      <c r="G24" s="91">
        <v>7442</v>
      </c>
      <c r="H24" s="91">
        <v>306</v>
      </c>
      <c r="I24" s="203" t="s">
        <v>475</v>
      </c>
      <c r="J24" s="104"/>
    </row>
    <row r="25" spans="1:10" ht="11.25" customHeight="1" x14ac:dyDescent="0.2">
      <c r="A25" s="87" t="s">
        <v>1134</v>
      </c>
      <c r="B25" s="87"/>
      <c r="C25" s="91">
        <v>3840</v>
      </c>
      <c r="D25" s="91">
        <v>4720</v>
      </c>
      <c r="E25" s="91">
        <v>5808</v>
      </c>
      <c r="F25" s="91">
        <v>6464</v>
      </c>
      <c r="G25" s="91">
        <v>7355</v>
      </c>
      <c r="H25" s="91">
        <v>891</v>
      </c>
      <c r="I25" s="203" t="s">
        <v>1135</v>
      </c>
      <c r="J25" s="104"/>
    </row>
    <row r="26" spans="1:10" ht="11.25" customHeight="1" x14ac:dyDescent="0.2">
      <c r="A26" s="87" t="s">
        <v>1136</v>
      </c>
      <c r="B26" s="87"/>
      <c r="C26" s="91">
        <v>4720</v>
      </c>
      <c r="D26" s="91">
        <v>4864</v>
      </c>
      <c r="E26" s="91">
        <v>6608</v>
      </c>
      <c r="F26" s="91">
        <v>6528</v>
      </c>
      <c r="G26" s="91">
        <v>7144</v>
      </c>
      <c r="H26" s="91">
        <v>616</v>
      </c>
      <c r="I26" s="203" t="s">
        <v>327</v>
      </c>
      <c r="J26" s="104"/>
    </row>
    <row r="27" spans="1:10" ht="11.25" customHeight="1" x14ac:dyDescent="0.2">
      <c r="A27" s="87" t="s">
        <v>1137</v>
      </c>
      <c r="B27" s="87"/>
      <c r="C27" s="91">
        <v>4880</v>
      </c>
      <c r="D27" s="91">
        <v>4832</v>
      </c>
      <c r="E27" s="91">
        <v>5760</v>
      </c>
      <c r="F27" s="91">
        <v>6768</v>
      </c>
      <c r="G27" s="91">
        <v>6938</v>
      </c>
      <c r="H27" s="91">
        <v>170</v>
      </c>
      <c r="I27" s="203" t="s">
        <v>466</v>
      </c>
      <c r="J27" s="104"/>
    </row>
    <row r="28" spans="1:10" ht="11.25" customHeight="1" x14ac:dyDescent="0.2">
      <c r="A28" s="87" t="s">
        <v>1138</v>
      </c>
      <c r="B28" s="87"/>
      <c r="C28" s="91">
        <v>4272</v>
      </c>
      <c r="D28" s="91">
        <v>5328</v>
      </c>
      <c r="E28" s="91">
        <v>6304</v>
      </c>
      <c r="F28" s="91">
        <v>6544</v>
      </c>
      <c r="G28" s="91">
        <v>6936</v>
      </c>
      <c r="H28" s="91">
        <v>392</v>
      </c>
      <c r="I28" s="203" t="s">
        <v>435</v>
      </c>
      <c r="J28" s="104"/>
    </row>
    <row r="29" spans="1:10" ht="11.25" customHeight="1" x14ac:dyDescent="0.2">
      <c r="A29" s="87" t="s">
        <v>1139</v>
      </c>
      <c r="B29" s="87"/>
      <c r="C29" s="91">
        <v>4224</v>
      </c>
      <c r="D29" s="91">
        <v>4704</v>
      </c>
      <c r="E29" s="91">
        <v>6096</v>
      </c>
      <c r="F29" s="91">
        <v>6304</v>
      </c>
      <c r="G29" s="91">
        <v>6351</v>
      </c>
      <c r="H29" s="91">
        <v>47</v>
      </c>
      <c r="I29" s="203" t="s">
        <v>823</v>
      </c>
      <c r="J29" s="104"/>
    </row>
    <row r="30" spans="1:10" ht="11.25" customHeight="1" x14ac:dyDescent="0.2">
      <c r="A30" s="87" t="s">
        <v>1140</v>
      </c>
      <c r="B30" s="87"/>
      <c r="C30" s="91">
        <v>4160</v>
      </c>
      <c r="D30" s="91">
        <v>4240</v>
      </c>
      <c r="E30" s="91">
        <v>5632</v>
      </c>
      <c r="F30" s="91">
        <v>6160</v>
      </c>
      <c r="G30" s="91">
        <v>5936</v>
      </c>
      <c r="H30" s="91">
        <v>-224</v>
      </c>
      <c r="I30" s="203" t="s">
        <v>433</v>
      </c>
      <c r="J30" s="104"/>
    </row>
    <row r="31" spans="1:10" ht="11.25" customHeight="1" x14ac:dyDescent="0.2">
      <c r="A31" s="87" t="s">
        <v>1141</v>
      </c>
      <c r="B31" s="87"/>
      <c r="C31" s="91">
        <v>3824</v>
      </c>
      <c r="D31" s="91">
        <v>4256</v>
      </c>
      <c r="E31" s="91">
        <v>5296</v>
      </c>
      <c r="F31" s="91">
        <v>5760</v>
      </c>
      <c r="G31" s="91">
        <v>5904</v>
      </c>
      <c r="H31" s="91">
        <v>144</v>
      </c>
      <c r="I31" s="203" t="s">
        <v>466</v>
      </c>
      <c r="J31" s="104"/>
    </row>
    <row r="32" spans="1:10" ht="11.25" customHeight="1" x14ac:dyDescent="0.2">
      <c r="A32" s="87" t="s">
        <v>1142</v>
      </c>
      <c r="B32" s="87"/>
      <c r="C32" s="91">
        <v>3104</v>
      </c>
      <c r="D32" s="91">
        <v>3504</v>
      </c>
      <c r="E32" s="91">
        <v>4320</v>
      </c>
      <c r="F32" s="91">
        <v>4816</v>
      </c>
      <c r="G32" s="91">
        <v>5346</v>
      </c>
      <c r="H32" s="91">
        <v>530</v>
      </c>
      <c r="I32" s="203" t="s">
        <v>577</v>
      </c>
      <c r="J32" s="104"/>
    </row>
    <row r="33" spans="1:10" ht="11.25" customHeight="1" x14ac:dyDescent="0.2">
      <c r="A33" s="87" t="s">
        <v>1143</v>
      </c>
      <c r="B33" s="87"/>
      <c r="C33" s="91">
        <v>1968</v>
      </c>
      <c r="D33" s="91">
        <v>2256</v>
      </c>
      <c r="E33" s="91">
        <v>3072</v>
      </c>
      <c r="F33" s="91">
        <v>3792</v>
      </c>
      <c r="G33" s="91">
        <v>3794</v>
      </c>
      <c r="H33" s="91">
        <v>2</v>
      </c>
      <c r="I33" s="203" t="s">
        <v>377</v>
      </c>
      <c r="J33" s="104"/>
    </row>
    <row r="34" spans="1:10" ht="11.25" customHeight="1" x14ac:dyDescent="0.2">
      <c r="A34" s="87" t="s">
        <v>1144</v>
      </c>
      <c r="B34" s="87"/>
      <c r="C34" s="91">
        <v>2848</v>
      </c>
      <c r="D34" s="91">
        <v>2608</v>
      </c>
      <c r="E34" s="91">
        <v>3728</v>
      </c>
      <c r="F34" s="91">
        <v>3488</v>
      </c>
      <c r="G34" s="91">
        <v>3748</v>
      </c>
      <c r="H34" s="91">
        <v>260</v>
      </c>
      <c r="I34" s="203" t="s">
        <v>553</v>
      </c>
      <c r="J34" s="104"/>
    </row>
    <row r="35" spans="1:10" ht="11.25" customHeight="1" x14ac:dyDescent="0.2">
      <c r="A35" s="87" t="s">
        <v>1145</v>
      </c>
      <c r="B35" s="87"/>
      <c r="C35" s="91">
        <v>2256</v>
      </c>
      <c r="D35" s="91">
        <v>2576</v>
      </c>
      <c r="E35" s="91">
        <v>3312</v>
      </c>
      <c r="F35" s="91">
        <v>3296</v>
      </c>
      <c r="G35" s="91">
        <v>3522</v>
      </c>
      <c r="H35" s="91">
        <v>226</v>
      </c>
      <c r="I35" s="203" t="s">
        <v>891</v>
      </c>
      <c r="J35" s="104"/>
    </row>
    <row r="36" spans="1:10" ht="11.25" customHeight="1" x14ac:dyDescent="0.2">
      <c r="A36" s="87" t="s">
        <v>1146</v>
      </c>
      <c r="B36" s="87"/>
      <c r="C36" s="91">
        <v>1984</v>
      </c>
      <c r="D36" s="91">
        <v>2416</v>
      </c>
      <c r="E36" s="91">
        <v>3168</v>
      </c>
      <c r="F36" s="91">
        <v>3296</v>
      </c>
      <c r="G36" s="91">
        <v>3360</v>
      </c>
      <c r="H36" s="91">
        <v>64</v>
      </c>
      <c r="I36" s="203" t="s">
        <v>261</v>
      </c>
      <c r="J36" s="104"/>
    </row>
    <row r="37" spans="1:10" ht="11.25" customHeight="1" x14ac:dyDescent="0.2">
      <c r="A37" s="87" t="s">
        <v>1147</v>
      </c>
      <c r="B37" s="87"/>
      <c r="C37" s="91">
        <v>2784</v>
      </c>
      <c r="D37" s="91">
        <v>2752</v>
      </c>
      <c r="E37" s="91">
        <v>2928</v>
      </c>
      <c r="F37" s="91">
        <v>3024</v>
      </c>
      <c r="G37" s="91">
        <v>3269</v>
      </c>
      <c r="H37" s="91">
        <v>245</v>
      </c>
      <c r="I37" s="203" t="s">
        <v>531</v>
      </c>
      <c r="J37" s="104"/>
    </row>
    <row r="38" spans="1:10" ht="11.25" customHeight="1" x14ac:dyDescent="0.2">
      <c r="A38" s="87" t="s">
        <v>1148</v>
      </c>
      <c r="B38" s="87"/>
      <c r="C38" s="91">
        <v>1552</v>
      </c>
      <c r="D38" s="91">
        <v>1952</v>
      </c>
      <c r="E38" s="91">
        <v>2320</v>
      </c>
      <c r="F38" s="91">
        <v>2224</v>
      </c>
      <c r="G38" s="91">
        <v>2939</v>
      </c>
      <c r="H38" s="91">
        <v>715</v>
      </c>
      <c r="I38" s="203" t="s">
        <v>1149</v>
      </c>
      <c r="J38" s="104"/>
    </row>
    <row r="39" spans="1:10" ht="11.25" customHeight="1" x14ac:dyDescent="0.2">
      <c r="A39" s="87" t="s">
        <v>1150</v>
      </c>
      <c r="B39" s="87"/>
      <c r="C39" s="91">
        <v>2016</v>
      </c>
      <c r="D39" s="91">
        <v>1696</v>
      </c>
      <c r="E39" s="91">
        <v>2352</v>
      </c>
      <c r="F39" s="91">
        <v>2752</v>
      </c>
      <c r="G39" s="91">
        <v>2760</v>
      </c>
      <c r="H39" s="91">
        <v>8</v>
      </c>
      <c r="I39" s="203" t="s">
        <v>337</v>
      </c>
      <c r="J39" s="104"/>
    </row>
    <row r="40" spans="1:10" ht="11.25" customHeight="1" x14ac:dyDescent="0.2">
      <c r="A40" s="87" t="s">
        <v>1151</v>
      </c>
      <c r="B40" s="87"/>
      <c r="C40" s="91">
        <v>976</v>
      </c>
      <c r="D40" s="91">
        <v>1568</v>
      </c>
      <c r="E40" s="91">
        <v>1936</v>
      </c>
      <c r="F40" s="91">
        <v>2560</v>
      </c>
      <c r="G40" s="91">
        <v>2206</v>
      </c>
      <c r="H40" s="91">
        <v>-354</v>
      </c>
      <c r="I40" s="203" t="s">
        <v>902</v>
      </c>
      <c r="J40" s="104"/>
    </row>
    <row r="41" spans="1:10" ht="11.25" customHeight="1" x14ac:dyDescent="0.2">
      <c r="A41" s="87" t="s">
        <v>1152</v>
      </c>
      <c r="B41" s="87"/>
      <c r="C41" s="91">
        <v>1200</v>
      </c>
      <c r="D41" s="91">
        <v>1520</v>
      </c>
      <c r="E41" s="91">
        <v>1824</v>
      </c>
      <c r="F41" s="91">
        <v>1808</v>
      </c>
      <c r="G41" s="91">
        <v>2099</v>
      </c>
      <c r="H41" s="91">
        <v>291</v>
      </c>
      <c r="I41" s="203" t="s">
        <v>1153</v>
      </c>
      <c r="J41" s="104"/>
    </row>
    <row r="42" spans="1:10" ht="11.25" customHeight="1" x14ac:dyDescent="0.2">
      <c r="A42" s="87" t="s">
        <v>1154</v>
      </c>
      <c r="B42" s="87"/>
      <c r="C42" s="91">
        <v>1216</v>
      </c>
      <c r="D42" s="91">
        <v>1664</v>
      </c>
      <c r="E42" s="91">
        <v>1888</v>
      </c>
      <c r="F42" s="91">
        <v>1824</v>
      </c>
      <c r="G42" s="91">
        <v>2055</v>
      </c>
      <c r="H42" s="91">
        <v>231</v>
      </c>
      <c r="I42" s="203" t="s">
        <v>351</v>
      </c>
      <c r="J42" s="104"/>
    </row>
    <row r="43" spans="1:10" ht="11.25" customHeight="1" x14ac:dyDescent="0.2">
      <c r="A43" s="87" t="s">
        <v>1155</v>
      </c>
      <c r="B43" s="87"/>
      <c r="C43" s="91">
        <v>1408</v>
      </c>
      <c r="D43" s="91">
        <v>1664</v>
      </c>
      <c r="E43" s="91">
        <v>1968</v>
      </c>
      <c r="F43" s="91">
        <v>1808</v>
      </c>
      <c r="G43" s="91">
        <v>1958</v>
      </c>
      <c r="H43" s="91">
        <v>150</v>
      </c>
      <c r="I43" s="203" t="s">
        <v>484</v>
      </c>
      <c r="J43" s="104"/>
    </row>
    <row r="44" spans="1:10" ht="11.25" customHeight="1" x14ac:dyDescent="0.2">
      <c r="A44" s="87" t="s">
        <v>1156</v>
      </c>
      <c r="B44" s="87"/>
      <c r="C44" s="91">
        <v>1328</v>
      </c>
      <c r="D44" s="91">
        <v>1152</v>
      </c>
      <c r="E44" s="91">
        <v>1760</v>
      </c>
      <c r="F44" s="91">
        <v>1488</v>
      </c>
      <c r="G44" s="91">
        <v>1930</v>
      </c>
      <c r="H44" s="91">
        <v>442</v>
      </c>
      <c r="I44" s="203" t="s">
        <v>1157</v>
      </c>
      <c r="J44" s="104"/>
    </row>
    <row r="45" spans="1:10" ht="11.25" customHeight="1" x14ac:dyDescent="0.2">
      <c r="A45" s="87" t="s">
        <v>1158</v>
      </c>
      <c r="B45" s="87"/>
      <c r="C45" s="91">
        <v>1152</v>
      </c>
      <c r="D45" s="91">
        <v>1392</v>
      </c>
      <c r="E45" s="91">
        <v>1360</v>
      </c>
      <c r="F45" s="91">
        <v>1520</v>
      </c>
      <c r="G45" s="91">
        <v>1824</v>
      </c>
      <c r="H45" s="91">
        <v>304</v>
      </c>
      <c r="I45" s="203" t="s">
        <v>916</v>
      </c>
      <c r="J45" s="104"/>
    </row>
    <row r="46" spans="1:10" ht="11.25" customHeight="1" x14ac:dyDescent="0.2">
      <c r="A46" s="87" t="s">
        <v>1159</v>
      </c>
      <c r="B46" s="87"/>
      <c r="C46" s="91">
        <v>1088</v>
      </c>
      <c r="D46" s="91">
        <v>1136</v>
      </c>
      <c r="E46" s="91">
        <v>1568</v>
      </c>
      <c r="F46" s="91">
        <v>1616</v>
      </c>
      <c r="G46" s="91">
        <v>1769</v>
      </c>
      <c r="H46" s="91">
        <v>153</v>
      </c>
      <c r="I46" s="203" t="s">
        <v>447</v>
      </c>
      <c r="J46" s="104"/>
    </row>
    <row r="47" spans="1:10" ht="11.25" customHeight="1" x14ac:dyDescent="0.2">
      <c r="A47" s="87" t="s">
        <v>1160</v>
      </c>
      <c r="B47" s="87"/>
      <c r="C47" s="91">
        <v>1264</v>
      </c>
      <c r="D47" s="91">
        <v>1296</v>
      </c>
      <c r="E47" s="91">
        <v>1552</v>
      </c>
      <c r="F47" s="91">
        <v>1504</v>
      </c>
      <c r="G47" s="91">
        <v>1732</v>
      </c>
      <c r="H47" s="91">
        <v>228</v>
      </c>
      <c r="I47" s="203" t="s">
        <v>672</v>
      </c>
      <c r="J47" s="104"/>
    </row>
    <row r="48" spans="1:10" ht="11.25" customHeight="1" x14ac:dyDescent="0.2">
      <c r="A48" s="87" t="s">
        <v>1161</v>
      </c>
      <c r="B48" s="87"/>
      <c r="C48" s="91">
        <v>1056</v>
      </c>
      <c r="D48" s="91">
        <v>1120</v>
      </c>
      <c r="E48" s="91">
        <v>1680</v>
      </c>
      <c r="F48" s="91">
        <v>1712</v>
      </c>
      <c r="G48" s="91">
        <v>1664</v>
      </c>
      <c r="H48" s="91">
        <v>-48</v>
      </c>
      <c r="I48" s="203" t="s">
        <v>367</v>
      </c>
      <c r="J48" s="104"/>
    </row>
    <row r="49" spans="1:10" ht="11.25" customHeight="1" x14ac:dyDescent="0.2">
      <c r="A49" s="87" t="s">
        <v>1162</v>
      </c>
      <c r="B49" s="87"/>
      <c r="C49" s="91">
        <v>1056</v>
      </c>
      <c r="D49" s="91">
        <v>1456</v>
      </c>
      <c r="E49" s="91">
        <v>1504</v>
      </c>
      <c r="F49" s="91">
        <v>1520</v>
      </c>
      <c r="G49" s="91">
        <v>1490</v>
      </c>
      <c r="H49" s="91">
        <v>-30</v>
      </c>
      <c r="I49" s="203" t="s">
        <v>343</v>
      </c>
      <c r="J49" s="104"/>
    </row>
    <row r="50" spans="1:10" ht="11.25" customHeight="1" x14ac:dyDescent="0.2">
      <c r="A50" s="87" t="s">
        <v>1163</v>
      </c>
      <c r="B50" s="87"/>
      <c r="C50" s="91">
        <v>672</v>
      </c>
      <c r="D50" s="91">
        <v>752</v>
      </c>
      <c r="E50" s="91">
        <v>1072</v>
      </c>
      <c r="F50" s="91">
        <v>800</v>
      </c>
      <c r="G50" s="91">
        <v>1356</v>
      </c>
      <c r="H50" s="91">
        <v>556</v>
      </c>
      <c r="I50" s="203" t="s">
        <v>1164</v>
      </c>
      <c r="J50" s="104"/>
    </row>
    <row r="51" spans="1:10" ht="11.25" customHeight="1" x14ac:dyDescent="0.2">
      <c r="A51" s="87" t="s">
        <v>1165</v>
      </c>
      <c r="B51" s="87"/>
      <c r="C51" s="91">
        <v>1024</v>
      </c>
      <c r="D51" s="91">
        <v>960</v>
      </c>
      <c r="E51" s="91">
        <v>912</v>
      </c>
      <c r="F51" s="91">
        <v>1136</v>
      </c>
      <c r="G51" s="91">
        <v>1319</v>
      </c>
      <c r="H51" s="91">
        <v>183</v>
      </c>
      <c r="I51" s="203" t="s">
        <v>1153</v>
      </c>
      <c r="J51" s="104"/>
    </row>
    <row r="52" spans="1:10" ht="11.25" customHeight="1" x14ac:dyDescent="0.2">
      <c r="A52" s="87" t="s">
        <v>1166</v>
      </c>
      <c r="B52" s="87"/>
      <c r="C52" s="91">
        <v>1136</v>
      </c>
      <c r="D52" s="91">
        <v>1200</v>
      </c>
      <c r="E52" s="91">
        <v>1424</v>
      </c>
      <c r="F52" s="91">
        <v>1440</v>
      </c>
      <c r="G52" s="91">
        <v>1247</v>
      </c>
      <c r="H52" s="91">
        <v>-193</v>
      </c>
      <c r="I52" s="203" t="s">
        <v>1167</v>
      </c>
      <c r="J52" s="104"/>
    </row>
    <row r="53" spans="1:10" ht="11.25" customHeight="1" x14ac:dyDescent="0.2">
      <c r="A53" s="87" t="s">
        <v>1168</v>
      </c>
      <c r="B53" s="87"/>
      <c r="C53" s="91">
        <v>848</v>
      </c>
      <c r="D53" s="91">
        <v>944</v>
      </c>
      <c r="E53" s="91">
        <v>928</v>
      </c>
      <c r="F53" s="91">
        <v>1088</v>
      </c>
      <c r="G53" s="91">
        <v>1181</v>
      </c>
      <c r="H53" s="91">
        <v>93</v>
      </c>
      <c r="I53" s="203" t="s">
        <v>881</v>
      </c>
      <c r="J53" s="104"/>
    </row>
    <row r="54" spans="1:10" ht="11.25" customHeight="1" x14ac:dyDescent="0.2">
      <c r="A54" s="87" t="s">
        <v>1169</v>
      </c>
      <c r="B54" s="87"/>
      <c r="C54" s="91">
        <v>832</v>
      </c>
      <c r="D54" s="91">
        <v>960</v>
      </c>
      <c r="E54" s="91">
        <v>944</v>
      </c>
      <c r="F54" s="91">
        <v>848</v>
      </c>
      <c r="G54" s="91">
        <v>956</v>
      </c>
      <c r="H54" s="91">
        <v>108</v>
      </c>
      <c r="I54" s="203" t="s">
        <v>619</v>
      </c>
      <c r="J54" s="104"/>
    </row>
    <row r="55" spans="1:10" ht="11.25" customHeight="1" x14ac:dyDescent="0.2">
      <c r="A55" s="87" t="s">
        <v>1170</v>
      </c>
      <c r="B55" s="87"/>
      <c r="C55" s="91">
        <v>496</v>
      </c>
      <c r="D55" s="91">
        <v>768</v>
      </c>
      <c r="E55" s="91">
        <v>528</v>
      </c>
      <c r="F55" s="91">
        <v>608</v>
      </c>
      <c r="G55" s="91">
        <v>903</v>
      </c>
      <c r="H55" s="91">
        <v>295</v>
      </c>
      <c r="I55" s="203" t="s">
        <v>1171</v>
      </c>
      <c r="J55" s="104"/>
    </row>
    <row r="56" spans="1:10" ht="11.25" customHeight="1" x14ac:dyDescent="0.2">
      <c r="A56" s="87" t="s">
        <v>1172</v>
      </c>
      <c r="B56" s="87"/>
      <c r="C56" s="91">
        <v>624</v>
      </c>
      <c r="D56" s="91">
        <v>704</v>
      </c>
      <c r="E56" s="91">
        <v>688</v>
      </c>
      <c r="F56" s="91">
        <v>608</v>
      </c>
      <c r="G56" s="91">
        <v>822</v>
      </c>
      <c r="H56" s="91">
        <v>214</v>
      </c>
      <c r="I56" s="203" t="s">
        <v>1173</v>
      </c>
      <c r="J56" s="104"/>
    </row>
    <row r="57" spans="1:10" ht="11.25" customHeight="1" x14ac:dyDescent="0.2">
      <c r="A57" s="87" t="s">
        <v>1174</v>
      </c>
      <c r="B57" s="87"/>
      <c r="C57" s="91">
        <v>416</v>
      </c>
      <c r="D57" s="91">
        <v>400</v>
      </c>
      <c r="E57" s="91">
        <v>480</v>
      </c>
      <c r="F57" s="91">
        <v>736</v>
      </c>
      <c r="G57" s="91">
        <v>771</v>
      </c>
      <c r="H57" s="91">
        <v>35</v>
      </c>
      <c r="I57" s="203" t="s">
        <v>467</v>
      </c>
      <c r="J57" s="104"/>
    </row>
    <row r="58" spans="1:10" ht="11.25" customHeight="1" x14ac:dyDescent="0.2">
      <c r="A58" s="87" t="s">
        <v>1175</v>
      </c>
      <c r="B58" s="87"/>
      <c r="C58" s="91">
        <v>768</v>
      </c>
      <c r="D58" s="91">
        <v>704</v>
      </c>
      <c r="E58" s="91">
        <v>864</v>
      </c>
      <c r="F58" s="91">
        <v>848</v>
      </c>
      <c r="G58" s="91">
        <v>670</v>
      </c>
      <c r="H58" s="91">
        <v>-178</v>
      </c>
      <c r="I58" s="203" t="s">
        <v>1176</v>
      </c>
      <c r="J58" s="104"/>
    </row>
    <row r="59" spans="1:10" ht="11.25" customHeight="1" x14ac:dyDescent="0.2">
      <c r="A59" s="87" t="s">
        <v>1177</v>
      </c>
      <c r="B59" s="87"/>
      <c r="C59" s="91">
        <v>400</v>
      </c>
      <c r="D59" s="91">
        <v>512</v>
      </c>
      <c r="E59" s="91">
        <v>576</v>
      </c>
      <c r="F59" s="91">
        <v>496</v>
      </c>
      <c r="G59" s="91">
        <v>632</v>
      </c>
      <c r="H59" s="91">
        <v>136</v>
      </c>
      <c r="I59" s="203" t="s">
        <v>598</v>
      </c>
      <c r="J59" s="104"/>
    </row>
    <row r="60" spans="1:10" ht="11.25" customHeight="1" x14ac:dyDescent="0.2">
      <c r="A60" s="87" t="s">
        <v>330</v>
      </c>
      <c r="B60" s="87"/>
      <c r="C60" s="91">
        <v>4048</v>
      </c>
      <c r="D60" s="91">
        <v>4816</v>
      </c>
      <c r="E60" s="91">
        <v>6880</v>
      </c>
      <c r="F60" s="91">
        <v>7728</v>
      </c>
      <c r="G60" s="91">
        <v>10453</v>
      </c>
      <c r="H60" s="91">
        <v>2725</v>
      </c>
      <c r="I60" s="203" t="s">
        <v>1173</v>
      </c>
      <c r="J60" s="104"/>
    </row>
    <row r="61" spans="1:10" ht="11.25" customHeight="1" x14ac:dyDescent="0.2">
      <c r="A61" s="42"/>
      <c r="B61" s="121"/>
      <c r="C61" s="42"/>
      <c r="D61" s="42"/>
      <c r="E61" s="121"/>
      <c r="F61" s="121"/>
      <c r="G61" s="121"/>
      <c r="H61" s="182"/>
      <c r="I61" s="204"/>
      <c r="J61" s="122"/>
    </row>
    <row r="62" spans="1:10" ht="11.25" customHeight="1" x14ac:dyDescent="0.2">
      <c r="A62" s="41" t="s">
        <v>149</v>
      </c>
      <c r="C62" s="1"/>
      <c r="D62" s="1"/>
      <c r="E62" s="1"/>
      <c r="F62" s="1"/>
      <c r="G62" s="1"/>
      <c r="H62" s="8"/>
      <c r="I62" s="190"/>
      <c r="J62" s="11"/>
    </row>
    <row r="63" spans="1:10" ht="11.25" customHeight="1" x14ac:dyDescent="0.2"/>
    <row r="64" spans="1:10" ht="11.25" customHeight="1" x14ac:dyDescent="0.2"/>
    <row r="65" ht="11.25" customHeight="1" x14ac:dyDescent="0.2"/>
    <row r="66" ht="11.25" customHeight="1" x14ac:dyDescent="0.2"/>
    <row r="67" ht="11.25" customHeight="1" x14ac:dyDescent="0.2"/>
    <row r="68" ht="11.25" customHeight="1" x14ac:dyDescent="0.2"/>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K44"/>
  <sheetViews>
    <sheetView zoomScaleNormal="100" workbookViewId="0"/>
  </sheetViews>
  <sheetFormatPr defaultRowHeight="12.75" x14ac:dyDescent="0.2"/>
  <cols>
    <col min="1" max="1" width="1.7109375" customWidth="1"/>
    <col min="2" max="2" width="21.7109375" customWidth="1"/>
    <col min="3" max="3" width="9.140625" customWidth="1"/>
    <col min="8" max="8" width="9.140625" style="180"/>
    <col min="9" max="9" width="6.85546875" style="201" customWidth="1"/>
    <col min="10" max="10" width="3" customWidth="1"/>
    <col min="11" max="11" width="10.7109375" customWidth="1"/>
    <col min="12" max="12" width="11.7109375" customWidth="1"/>
  </cols>
  <sheetData>
    <row r="1" spans="1:11" x14ac:dyDescent="0.2">
      <c r="A1" s="186" t="s">
        <v>128</v>
      </c>
      <c r="B1" s="2"/>
      <c r="C1" s="2"/>
      <c r="D1" s="2"/>
      <c r="E1" s="2"/>
      <c r="F1" s="2"/>
      <c r="G1" s="2"/>
      <c r="H1" s="8"/>
      <c r="I1" s="190"/>
    </row>
    <row r="2" spans="1:11" ht="11.25" customHeight="1" x14ac:dyDescent="0.2">
      <c r="B2" s="87"/>
      <c r="C2" s="87"/>
      <c r="D2" s="87"/>
      <c r="E2" s="87"/>
      <c r="F2" s="87"/>
      <c r="G2" s="87"/>
      <c r="H2" s="91"/>
      <c r="I2" s="191"/>
      <c r="J2" s="125"/>
      <c r="K2" s="125"/>
    </row>
    <row r="3" spans="1:11" ht="15" x14ac:dyDescent="0.25">
      <c r="A3" s="39" t="s">
        <v>1178</v>
      </c>
      <c r="B3" s="39"/>
      <c r="C3" s="39"/>
      <c r="D3" s="39"/>
      <c r="E3" s="39"/>
      <c r="F3" s="39"/>
      <c r="G3" s="39"/>
      <c r="H3" s="173"/>
      <c r="I3" s="192"/>
    </row>
    <row r="4" spans="1:11" ht="14.25" x14ac:dyDescent="0.2">
      <c r="A4" s="40" t="s">
        <v>256</v>
      </c>
      <c r="B4" s="40"/>
      <c r="C4" s="40"/>
      <c r="D4" s="40"/>
      <c r="E4" s="40"/>
      <c r="F4" s="40"/>
      <c r="G4" s="40"/>
      <c r="H4" s="174"/>
      <c r="I4" s="193"/>
    </row>
    <row r="5" spans="1:11" ht="11.25" customHeight="1" x14ac:dyDescent="0.25">
      <c r="A5" s="3"/>
      <c r="B5" s="3"/>
      <c r="C5" s="3"/>
      <c r="D5" s="3"/>
      <c r="E5" s="3"/>
      <c r="F5" s="3"/>
      <c r="G5" s="3"/>
      <c r="H5" s="175"/>
      <c r="I5" s="194"/>
      <c r="J5" s="3"/>
      <c r="K5" s="232"/>
    </row>
    <row r="6" spans="1:11" ht="11.25" customHeight="1" x14ac:dyDescent="0.2">
      <c r="A6" s="261" t="s">
        <v>40</v>
      </c>
      <c r="B6" s="262"/>
      <c r="C6" s="50"/>
      <c r="D6" s="51"/>
      <c r="E6" s="49" t="s">
        <v>257</v>
      </c>
      <c r="F6" s="51"/>
      <c r="G6" s="52"/>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1792</v>
      </c>
      <c r="D9" s="36">
        <v>1840</v>
      </c>
      <c r="E9" s="36">
        <v>1856</v>
      </c>
      <c r="F9" s="35">
        <v>2016</v>
      </c>
      <c r="G9" s="35">
        <v>2546</v>
      </c>
      <c r="H9" s="35">
        <v>530</v>
      </c>
      <c r="I9" s="197" t="s">
        <v>283</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672</v>
      </c>
      <c r="D12" s="91">
        <v>864</v>
      </c>
      <c r="E12" s="93">
        <v>720</v>
      </c>
      <c r="F12" s="93">
        <v>704</v>
      </c>
      <c r="G12" s="91">
        <v>927</v>
      </c>
      <c r="H12" s="93">
        <v>223</v>
      </c>
      <c r="I12" s="198" t="s">
        <v>979</v>
      </c>
    </row>
    <row r="13" spans="1:11" ht="11.25" customHeight="1" x14ac:dyDescent="0.2">
      <c r="A13" s="30"/>
      <c r="B13" s="92" t="s">
        <v>35</v>
      </c>
      <c r="C13" s="93">
        <v>640</v>
      </c>
      <c r="D13" s="93">
        <v>624</v>
      </c>
      <c r="E13" s="93">
        <v>656</v>
      </c>
      <c r="F13" s="93">
        <v>832</v>
      </c>
      <c r="G13" s="93">
        <v>647</v>
      </c>
      <c r="H13" s="93">
        <v>-185</v>
      </c>
      <c r="I13" s="198" t="s">
        <v>1179</v>
      </c>
    </row>
    <row r="14" spans="1:11" ht="11.25" customHeight="1" x14ac:dyDescent="0.2">
      <c r="A14" s="30"/>
      <c r="B14" s="92" t="s">
        <v>14</v>
      </c>
      <c r="C14" s="93">
        <v>192</v>
      </c>
      <c r="D14" s="93">
        <v>224</v>
      </c>
      <c r="E14" s="93">
        <v>160</v>
      </c>
      <c r="F14" s="93">
        <v>192</v>
      </c>
      <c r="G14" s="93">
        <v>282</v>
      </c>
      <c r="H14" s="93">
        <v>90</v>
      </c>
      <c r="I14" s="198" t="s">
        <v>603</v>
      </c>
    </row>
    <row r="15" spans="1:11" ht="11.25" customHeight="1" x14ac:dyDescent="0.2">
      <c r="A15" s="30"/>
      <c r="B15" s="92" t="s">
        <v>15</v>
      </c>
      <c r="C15" s="93">
        <v>0</v>
      </c>
      <c r="D15" s="93">
        <v>64</v>
      </c>
      <c r="E15" s="93">
        <v>16</v>
      </c>
      <c r="F15" s="93">
        <v>48</v>
      </c>
      <c r="G15" s="93">
        <v>84</v>
      </c>
      <c r="H15" s="93">
        <v>36</v>
      </c>
      <c r="I15" s="198" t="s">
        <v>1180</v>
      </c>
    </row>
    <row r="16" spans="1:11" ht="11.25" customHeight="1" x14ac:dyDescent="0.2">
      <c r="A16" s="32"/>
      <c r="B16" s="92" t="s">
        <v>36</v>
      </c>
      <c r="C16" s="93">
        <v>32</v>
      </c>
      <c r="D16" s="93">
        <v>16</v>
      </c>
      <c r="E16" s="93">
        <v>96</v>
      </c>
      <c r="F16" s="93">
        <v>48</v>
      </c>
      <c r="G16" s="93">
        <v>383</v>
      </c>
      <c r="H16" s="93">
        <v>335</v>
      </c>
      <c r="I16" s="198" t="s">
        <v>1181</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144</v>
      </c>
      <c r="D19" s="91">
        <v>80</v>
      </c>
      <c r="E19" s="91">
        <v>80</v>
      </c>
      <c r="F19" s="91">
        <v>80</v>
      </c>
      <c r="G19" s="91">
        <v>121</v>
      </c>
      <c r="H19" s="93">
        <v>41</v>
      </c>
      <c r="I19" s="198" t="s">
        <v>1182</v>
      </c>
    </row>
    <row r="20" spans="1:9" ht="11.25" customHeight="1" x14ac:dyDescent="0.2">
      <c r="A20" s="32"/>
      <c r="B20" s="92" t="s">
        <v>17</v>
      </c>
      <c r="C20" s="91">
        <v>464</v>
      </c>
      <c r="D20" s="91">
        <v>400</v>
      </c>
      <c r="E20" s="91">
        <v>416</v>
      </c>
      <c r="F20" s="91">
        <v>480</v>
      </c>
      <c r="G20" s="91">
        <v>584</v>
      </c>
      <c r="H20" s="93">
        <v>104</v>
      </c>
      <c r="I20" s="198" t="s">
        <v>547</v>
      </c>
    </row>
    <row r="21" spans="1:9" ht="11.25" customHeight="1" x14ac:dyDescent="0.2">
      <c r="A21" s="30"/>
      <c r="B21" s="92" t="s">
        <v>18</v>
      </c>
      <c r="C21" s="91">
        <v>384</v>
      </c>
      <c r="D21" s="91">
        <v>448</v>
      </c>
      <c r="E21" s="91">
        <v>400</v>
      </c>
      <c r="F21" s="91">
        <v>528</v>
      </c>
      <c r="G21" s="91">
        <v>573</v>
      </c>
      <c r="H21" s="93">
        <v>45</v>
      </c>
      <c r="I21" s="198" t="s">
        <v>437</v>
      </c>
    </row>
    <row r="22" spans="1:9" ht="11.25" customHeight="1" x14ac:dyDescent="0.2">
      <c r="A22" s="30"/>
      <c r="B22" s="92" t="s">
        <v>19</v>
      </c>
      <c r="C22" s="91">
        <v>240</v>
      </c>
      <c r="D22" s="91">
        <v>224</v>
      </c>
      <c r="E22" s="91">
        <v>160</v>
      </c>
      <c r="F22" s="91">
        <v>208</v>
      </c>
      <c r="G22" s="91">
        <v>345</v>
      </c>
      <c r="H22" s="93">
        <v>137</v>
      </c>
      <c r="I22" s="198" t="s">
        <v>953</v>
      </c>
    </row>
    <row r="23" spans="1:9" ht="11.25" customHeight="1" x14ac:dyDescent="0.2">
      <c r="A23" s="30"/>
      <c r="B23" s="92" t="s">
        <v>20</v>
      </c>
      <c r="C23" s="91">
        <v>192</v>
      </c>
      <c r="D23" s="91">
        <v>256</v>
      </c>
      <c r="E23" s="91">
        <v>256</v>
      </c>
      <c r="F23" s="91">
        <v>272</v>
      </c>
      <c r="G23" s="91">
        <v>395</v>
      </c>
      <c r="H23" s="93">
        <v>123</v>
      </c>
      <c r="I23" s="198" t="s">
        <v>1183</v>
      </c>
    </row>
    <row r="24" spans="1:9" ht="11.25" customHeight="1" x14ac:dyDescent="0.2">
      <c r="A24" s="30"/>
      <c r="B24" s="92" t="s">
        <v>21</v>
      </c>
      <c r="C24" s="91">
        <v>256</v>
      </c>
      <c r="D24" s="91">
        <v>224</v>
      </c>
      <c r="E24" s="91">
        <v>352</v>
      </c>
      <c r="F24" s="91">
        <v>224</v>
      </c>
      <c r="G24" s="91">
        <v>326</v>
      </c>
      <c r="H24" s="93">
        <v>102</v>
      </c>
      <c r="I24" s="198" t="s">
        <v>1184</v>
      </c>
    </row>
    <row r="25" spans="1:9" ht="11.25" customHeight="1" x14ac:dyDescent="0.2">
      <c r="A25" s="30"/>
      <c r="B25" s="92" t="s">
        <v>38</v>
      </c>
      <c r="C25" s="91">
        <v>112</v>
      </c>
      <c r="D25" s="91">
        <v>208</v>
      </c>
      <c r="E25" s="91">
        <v>192</v>
      </c>
      <c r="F25" s="91">
        <v>224</v>
      </c>
      <c r="G25" s="91">
        <v>202</v>
      </c>
      <c r="H25" s="93">
        <v>-22</v>
      </c>
      <c r="I25" s="198" t="s">
        <v>807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320</v>
      </c>
      <c r="D28" s="91">
        <v>240</v>
      </c>
      <c r="E28" s="91">
        <v>256</v>
      </c>
      <c r="F28" s="91">
        <v>416</v>
      </c>
      <c r="G28" s="91">
        <v>399</v>
      </c>
      <c r="H28" s="93">
        <v>-17</v>
      </c>
      <c r="I28" s="198" t="s">
        <v>416</v>
      </c>
    </row>
    <row r="29" spans="1:9" ht="11.25" customHeight="1" x14ac:dyDescent="0.2">
      <c r="A29" s="30"/>
      <c r="B29" s="95" t="s">
        <v>27</v>
      </c>
      <c r="C29" s="91">
        <v>272</v>
      </c>
      <c r="D29" s="91">
        <v>400</v>
      </c>
      <c r="E29" s="91">
        <v>528</v>
      </c>
      <c r="F29" s="91">
        <v>480</v>
      </c>
      <c r="G29" s="91">
        <v>600</v>
      </c>
      <c r="H29" s="93">
        <v>120</v>
      </c>
      <c r="I29" s="198" t="s">
        <v>1185</v>
      </c>
    </row>
    <row r="30" spans="1:9" ht="11.25" customHeight="1" x14ac:dyDescent="0.2">
      <c r="A30" s="30"/>
      <c r="B30" s="96" t="s">
        <v>23</v>
      </c>
      <c r="C30" s="91">
        <v>464</v>
      </c>
      <c r="D30" s="91">
        <v>464</v>
      </c>
      <c r="E30" s="91">
        <v>480</v>
      </c>
      <c r="F30" s="91">
        <v>608</v>
      </c>
      <c r="G30" s="91">
        <v>767</v>
      </c>
      <c r="H30" s="93">
        <v>159</v>
      </c>
      <c r="I30" s="198" t="s">
        <v>781</v>
      </c>
    </row>
    <row r="31" spans="1:9" ht="11.25" customHeight="1" x14ac:dyDescent="0.2">
      <c r="A31" s="30"/>
      <c r="B31" s="97" t="s">
        <v>24</v>
      </c>
      <c r="C31" s="91">
        <v>256</v>
      </c>
      <c r="D31" s="91">
        <v>272</v>
      </c>
      <c r="E31" s="91">
        <v>256</v>
      </c>
      <c r="F31" s="91">
        <v>192</v>
      </c>
      <c r="G31" s="91">
        <v>406</v>
      </c>
      <c r="H31" s="93">
        <v>214</v>
      </c>
      <c r="I31" s="198" t="s">
        <v>1186</v>
      </c>
    </row>
    <row r="32" spans="1:9" ht="11.25" customHeight="1" x14ac:dyDescent="0.2">
      <c r="A32" s="30"/>
      <c r="B32" s="96" t="s">
        <v>29</v>
      </c>
      <c r="C32" s="91">
        <v>480</v>
      </c>
      <c r="D32" s="91">
        <v>464</v>
      </c>
      <c r="E32" s="91">
        <v>336</v>
      </c>
      <c r="F32" s="91">
        <v>320</v>
      </c>
      <c r="G32" s="91">
        <v>374</v>
      </c>
      <c r="H32" s="93">
        <v>54</v>
      </c>
      <c r="I32" s="198" t="s">
        <v>685</v>
      </c>
    </row>
    <row r="33" spans="1:11" ht="11.25" customHeight="1" x14ac:dyDescent="0.2">
      <c r="A33" s="30"/>
      <c r="B33" s="98" t="s">
        <v>28</v>
      </c>
      <c r="C33" s="43">
        <v>11.9</v>
      </c>
      <c r="D33" s="43">
        <v>11.625</v>
      </c>
      <c r="E33" s="43">
        <v>8.9</v>
      </c>
      <c r="F33" s="43">
        <v>8.5</v>
      </c>
      <c r="G33" s="43">
        <v>10.461956521739101</v>
      </c>
      <c r="H33" s="170">
        <v>1.9619565217391299</v>
      </c>
      <c r="I33" s="198" t="s">
        <v>789</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1600</v>
      </c>
      <c r="D36" s="91">
        <v>1536</v>
      </c>
      <c r="E36" s="91">
        <v>1536</v>
      </c>
      <c r="F36" s="91">
        <v>1600</v>
      </c>
      <c r="G36" s="91">
        <v>2173</v>
      </c>
      <c r="H36" s="93">
        <v>573</v>
      </c>
      <c r="I36" s="198" t="s">
        <v>1187</v>
      </c>
      <c r="J36" s="87"/>
      <c r="K36" s="87"/>
    </row>
    <row r="37" spans="1:11" ht="11.25" customHeight="1" x14ac:dyDescent="0.2">
      <c r="A37" s="29"/>
      <c r="B37" s="92"/>
      <c r="C37" s="91"/>
      <c r="D37" s="91"/>
      <c r="E37" s="91"/>
      <c r="F37" s="91"/>
      <c r="G37" s="91"/>
      <c r="H37" s="93"/>
      <c r="I37" s="198"/>
      <c r="J37" s="87"/>
      <c r="K37" s="87"/>
    </row>
    <row r="38" spans="1:11" ht="11.25" customHeight="1" x14ac:dyDescent="0.2">
      <c r="A38" s="29" t="s">
        <v>400</v>
      </c>
      <c r="B38" s="92"/>
      <c r="C38" s="91"/>
      <c r="D38" s="91"/>
      <c r="E38" s="91"/>
      <c r="F38" s="91"/>
      <c r="G38" s="91"/>
      <c r="H38" s="93"/>
      <c r="I38" s="198"/>
      <c r="J38" s="87"/>
      <c r="K38" s="87"/>
    </row>
    <row r="39" spans="1:11" ht="11.25" customHeight="1" x14ac:dyDescent="0.2">
      <c r="A39" s="29"/>
      <c r="B39" s="92" t="s">
        <v>1188</v>
      </c>
      <c r="C39" s="91">
        <v>720</v>
      </c>
      <c r="D39" s="91">
        <v>640</v>
      </c>
      <c r="E39" s="91">
        <v>416</v>
      </c>
      <c r="F39" s="91">
        <v>624</v>
      </c>
      <c r="G39" s="91">
        <v>870</v>
      </c>
      <c r="H39" s="93">
        <v>246</v>
      </c>
      <c r="I39" s="198" t="s">
        <v>1189</v>
      </c>
      <c r="J39" s="87"/>
      <c r="K39" s="87"/>
    </row>
    <row r="40" spans="1:11" ht="11.25" customHeight="1" x14ac:dyDescent="0.2">
      <c r="A40" s="29"/>
      <c r="B40" s="92"/>
      <c r="C40" s="91"/>
      <c r="D40" s="91"/>
      <c r="E40" s="91"/>
      <c r="F40" s="91"/>
      <c r="G40" s="91"/>
      <c r="H40" s="93"/>
      <c r="I40" s="198"/>
      <c r="J40" s="87"/>
      <c r="K40" s="87"/>
    </row>
    <row r="41" spans="1:11" ht="11.25" customHeight="1" x14ac:dyDescent="0.2">
      <c r="A41" s="29" t="s">
        <v>420</v>
      </c>
      <c r="B41" s="92"/>
      <c r="C41" s="91"/>
      <c r="D41" s="91"/>
      <c r="E41" s="91"/>
      <c r="F41" s="91"/>
      <c r="G41" s="91"/>
      <c r="H41" s="93"/>
      <c r="I41" s="198"/>
      <c r="J41" s="87"/>
      <c r="K41" s="87"/>
    </row>
    <row r="42" spans="1:11" ht="11.25" customHeight="1" x14ac:dyDescent="0.2">
      <c r="A42" s="29"/>
      <c r="B42" s="92" t="s">
        <v>282</v>
      </c>
      <c r="C42" s="91">
        <v>1568</v>
      </c>
      <c r="D42" s="91">
        <v>1568</v>
      </c>
      <c r="E42" s="91">
        <v>1392</v>
      </c>
      <c r="F42" s="91">
        <v>1584</v>
      </c>
      <c r="G42" s="91">
        <v>2043</v>
      </c>
      <c r="H42" s="93">
        <v>459</v>
      </c>
      <c r="I42" s="198" t="s">
        <v>890</v>
      </c>
      <c r="J42" s="87"/>
      <c r="K42" s="87"/>
    </row>
    <row r="43" spans="1:11" ht="11.25" customHeight="1" x14ac:dyDescent="0.2">
      <c r="A43" s="42"/>
      <c r="B43" s="44"/>
      <c r="C43" s="44"/>
      <c r="D43" s="44"/>
      <c r="E43" s="44"/>
      <c r="F43" s="44"/>
      <c r="G43" s="44"/>
      <c r="H43" s="183"/>
      <c r="I43" s="199"/>
      <c r="J43" s="42"/>
      <c r="K43" s="4"/>
    </row>
    <row r="44" spans="1:11" ht="11.25" customHeight="1" x14ac:dyDescent="0.2">
      <c r="A44"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K60"/>
  <sheetViews>
    <sheetView zoomScaleNormal="100" workbookViewId="0"/>
  </sheetViews>
  <sheetFormatPr defaultRowHeight="12.75" x14ac:dyDescent="0.2"/>
  <cols>
    <col min="1" max="1" width="1.7109375" customWidth="1"/>
    <col min="2" max="2" width="21.7109375" customWidth="1"/>
    <col min="8" max="8" width="9.140625" style="180"/>
    <col min="9" max="9" width="6.85546875" style="201" customWidth="1"/>
    <col min="10" max="10" width="3" customWidth="1"/>
    <col min="11" max="11" width="10.7109375" customWidth="1"/>
    <col min="12" max="12" width="11.7109375" customWidth="1"/>
  </cols>
  <sheetData>
    <row r="1" spans="1:11" ht="12.75" customHeight="1" x14ac:dyDescent="0.2">
      <c r="A1" s="187" t="s">
        <v>127</v>
      </c>
      <c r="B1" s="2"/>
      <c r="C1" s="2"/>
      <c r="D1" s="2"/>
      <c r="E1" s="2"/>
      <c r="F1" s="2"/>
      <c r="G1" s="2"/>
      <c r="H1" s="8"/>
      <c r="I1" s="190"/>
    </row>
    <row r="2" spans="1:11" ht="11.25" customHeight="1" x14ac:dyDescent="0.2">
      <c r="B2" s="87"/>
      <c r="C2" s="87"/>
      <c r="D2" s="87"/>
      <c r="E2" s="87"/>
      <c r="F2" s="87"/>
      <c r="G2" s="87"/>
      <c r="H2" s="91"/>
      <c r="I2" s="191"/>
      <c r="J2" s="125"/>
      <c r="K2" s="125"/>
    </row>
    <row r="3" spans="1:11" ht="15" customHeight="1" x14ac:dyDescent="0.25">
      <c r="A3" s="39" t="s">
        <v>1178</v>
      </c>
      <c r="B3" s="39"/>
      <c r="C3" s="39"/>
      <c r="D3" s="39"/>
      <c r="E3" s="39"/>
      <c r="F3" s="39"/>
      <c r="G3" s="39"/>
      <c r="H3" s="173"/>
      <c r="I3" s="192"/>
    </row>
    <row r="4" spans="1:11" ht="14.25" customHeight="1" x14ac:dyDescent="0.2">
      <c r="A4" s="40" t="s">
        <v>332</v>
      </c>
      <c r="B4" s="40"/>
      <c r="C4" s="40"/>
      <c r="D4" s="40"/>
      <c r="E4" s="40"/>
      <c r="F4" s="40"/>
      <c r="G4" s="40"/>
      <c r="H4" s="174"/>
      <c r="I4" s="193"/>
    </row>
    <row r="5" spans="1:11" ht="11.25" customHeight="1" x14ac:dyDescent="0.25">
      <c r="A5" s="3"/>
      <c r="B5" s="3"/>
      <c r="C5" s="3"/>
      <c r="D5" s="3"/>
      <c r="E5" s="3"/>
      <c r="F5" s="3"/>
      <c r="G5" s="3"/>
      <c r="H5" s="181"/>
      <c r="I5" s="194"/>
      <c r="J5" s="3"/>
      <c r="K5" s="232"/>
    </row>
    <row r="6" spans="1:11" ht="11.25" customHeight="1" x14ac:dyDescent="0.2">
      <c r="A6" s="261" t="s">
        <v>40</v>
      </c>
      <c r="B6" s="262"/>
      <c r="C6" s="118"/>
      <c r="D6" s="111"/>
      <c r="E6" s="151" t="s">
        <v>254</v>
      </c>
      <c r="F6" s="111"/>
      <c r="G6" s="119"/>
      <c r="H6" s="176" t="s">
        <v>41</v>
      </c>
      <c r="I6" s="195" t="s">
        <v>258</v>
      </c>
      <c r="J6" s="111"/>
      <c r="K6" s="233"/>
    </row>
    <row r="7" spans="1:11" ht="11.25" customHeight="1" x14ac:dyDescent="0.2">
      <c r="A7" s="263"/>
      <c r="B7" s="264"/>
      <c r="C7" s="88">
        <v>2015</v>
      </c>
      <c r="D7" s="88">
        <v>2016</v>
      </c>
      <c r="E7" s="88">
        <v>2017</v>
      </c>
      <c r="F7" s="112">
        <v>2018</v>
      </c>
      <c r="G7" s="112">
        <v>2019</v>
      </c>
      <c r="H7" s="177" t="s">
        <v>1</v>
      </c>
      <c r="I7" s="257" t="s">
        <v>2</v>
      </c>
      <c r="J7" s="258"/>
      <c r="K7" s="234"/>
    </row>
    <row r="8" spans="1:11" ht="11.25" customHeight="1" x14ac:dyDescent="0.2">
      <c r="B8" s="89"/>
      <c r="C8" s="89"/>
      <c r="D8" s="89"/>
      <c r="E8" s="89"/>
      <c r="F8" s="90"/>
      <c r="G8" s="90"/>
      <c r="H8" s="178"/>
      <c r="I8" s="196"/>
    </row>
    <row r="9" spans="1:11" ht="11.25" customHeight="1" x14ac:dyDescent="0.2">
      <c r="A9" s="26" t="s">
        <v>39</v>
      </c>
      <c r="B9" s="4"/>
      <c r="C9" s="35">
        <v>50512</v>
      </c>
      <c r="D9" s="36">
        <v>55472</v>
      </c>
      <c r="E9" s="36">
        <v>65984</v>
      </c>
      <c r="F9" s="35">
        <v>68640</v>
      </c>
      <c r="G9" s="35">
        <v>73626</v>
      </c>
      <c r="H9" s="35">
        <v>4986</v>
      </c>
      <c r="I9" s="197" t="s">
        <v>340</v>
      </c>
    </row>
    <row r="10" spans="1:11" ht="11.25" customHeight="1" x14ac:dyDescent="0.2">
      <c r="A10" s="26"/>
      <c r="B10" s="4"/>
      <c r="C10" s="27"/>
      <c r="D10" s="28"/>
      <c r="E10" s="28"/>
      <c r="F10" s="27"/>
      <c r="G10" s="27"/>
      <c r="H10" s="35"/>
      <c r="I10" s="197"/>
    </row>
    <row r="11" spans="1:11" ht="11.25" customHeight="1" x14ac:dyDescent="0.2">
      <c r="A11" s="29" t="s">
        <v>13</v>
      </c>
      <c r="C11" s="91"/>
      <c r="D11" s="91"/>
      <c r="E11" s="91"/>
      <c r="F11" s="91"/>
      <c r="G11" s="91"/>
      <c r="H11" s="35"/>
      <c r="I11" s="197"/>
    </row>
    <row r="12" spans="1:11" ht="11.25" customHeight="1" x14ac:dyDescent="0.2">
      <c r="A12" s="30"/>
      <c r="B12" s="92" t="s">
        <v>34</v>
      </c>
      <c r="C12" s="91">
        <v>26944</v>
      </c>
      <c r="D12" s="91">
        <v>30784</v>
      </c>
      <c r="E12" s="93">
        <v>39488</v>
      </c>
      <c r="F12" s="93">
        <v>39376</v>
      </c>
      <c r="G12" s="91">
        <v>42168</v>
      </c>
      <c r="H12" s="93">
        <v>2792</v>
      </c>
      <c r="I12" s="198" t="s">
        <v>293</v>
      </c>
    </row>
    <row r="13" spans="1:11" ht="11.25" customHeight="1" x14ac:dyDescent="0.2">
      <c r="A13" s="30"/>
      <c r="B13" s="92" t="s">
        <v>35</v>
      </c>
      <c r="C13" s="93">
        <v>16576</v>
      </c>
      <c r="D13" s="93">
        <v>17008</v>
      </c>
      <c r="E13" s="93">
        <v>18160</v>
      </c>
      <c r="F13" s="93">
        <v>20736</v>
      </c>
      <c r="G13" s="93">
        <v>21339</v>
      </c>
      <c r="H13" s="93">
        <v>603</v>
      </c>
      <c r="I13" s="198" t="s">
        <v>334</v>
      </c>
    </row>
    <row r="14" spans="1:11" ht="11.25" customHeight="1" x14ac:dyDescent="0.2">
      <c r="A14" s="30"/>
      <c r="B14" s="92" t="s">
        <v>14</v>
      </c>
      <c r="C14" s="93">
        <v>2800</v>
      </c>
      <c r="D14" s="93">
        <v>3040</v>
      </c>
      <c r="E14" s="93">
        <v>3136</v>
      </c>
      <c r="F14" s="93">
        <v>3184</v>
      </c>
      <c r="G14" s="93">
        <v>3335</v>
      </c>
      <c r="H14" s="93">
        <v>151</v>
      </c>
      <c r="I14" s="198" t="s">
        <v>467</v>
      </c>
    </row>
    <row r="15" spans="1:11" ht="11.25" customHeight="1" x14ac:dyDescent="0.2">
      <c r="A15" s="30"/>
      <c r="B15" s="92" t="s">
        <v>15</v>
      </c>
      <c r="C15" s="93">
        <v>512</v>
      </c>
      <c r="D15" s="93">
        <v>720</v>
      </c>
      <c r="E15" s="93">
        <v>592</v>
      </c>
      <c r="F15" s="93">
        <v>816</v>
      </c>
      <c r="G15" s="93">
        <v>753</v>
      </c>
      <c r="H15" s="93">
        <v>-63</v>
      </c>
      <c r="I15" s="198" t="s">
        <v>875</v>
      </c>
    </row>
    <row r="16" spans="1:11" ht="11.25" customHeight="1" x14ac:dyDescent="0.2">
      <c r="A16" s="32"/>
      <c r="B16" s="92" t="s">
        <v>36</v>
      </c>
      <c r="C16" s="93">
        <v>768</v>
      </c>
      <c r="D16" s="93">
        <v>912</v>
      </c>
      <c r="E16" s="93">
        <v>912</v>
      </c>
      <c r="F16" s="93">
        <v>1040</v>
      </c>
      <c r="G16" s="93">
        <v>1687</v>
      </c>
      <c r="H16" s="93">
        <v>647</v>
      </c>
      <c r="I16" s="198" t="s">
        <v>1190</v>
      </c>
    </row>
    <row r="17" spans="1:9" ht="11.25" customHeight="1" x14ac:dyDescent="0.2">
      <c r="A17" s="32"/>
      <c r="B17" s="92"/>
      <c r="C17" s="93"/>
      <c r="D17" s="93"/>
      <c r="E17" s="93"/>
      <c r="F17" s="93"/>
      <c r="G17" s="93"/>
      <c r="H17" s="93"/>
      <c r="I17" s="198"/>
    </row>
    <row r="18" spans="1:9" ht="11.25" customHeight="1" x14ac:dyDescent="0.2">
      <c r="A18" s="26" t="s">
        <v>37</v>
      </c>
      <c r="C18" s="91"/>
      <c r="D18" s="91"/>
      <c r="E18" s="91"/>
      <c r="F18" s="91"/>
      <c r="G18" s="91"/>
      <c r="H18" s="93"/>
      <c r="I18" s="198"/>
    </row>
    <row r="19" spans="1:9" ht="11.25" customHeight="1" x14ac:dyDescent="0.2">
      <c r="A19" s="32"/>
      <c r="B19" s="92" t="s">
        <v>16</v>
      </c>
      <c r="C19" s="91">
        <v>2672</v>
      </c>
      <c r="D19" s="91">
        <v>2640</v>
      </c>
      <c r="E19" s="91">
        <v>3504</v>
      </c>
      <c r="F19" s="91">
        <v>3856</v>
      </c>
      <c r="G19" s="91">
        <v>4062</v>
      </c>
      <c r="H19" s="93">
        <v>206</v>
      </c>
      <c r="I19" s="198" t="s">
        <v>434</v>
      </c>
    </row>
    <row r="20" spans="1:9" ht="11.25" customHeight="1" x14ac:dyDescent="0.2">
      <c r="A20" s="32"/>
      <c r="B20" s="92" t="s">
        <v>17</v>
      </c>
      <c r="C20" s="91">
        <v>6496</v>
      </c>
      <c r="D20" s="91">
        <v>7616</v>
      </c>
      <c r="E20" s="91">
        <v>7648</v>
      </c>
      <c r="F20" s="91">
        <v>7584</v>
      </c>
      <c r="G20" s="91">
        <v>8103</v>
      </c>
      <c r="H20" s="93">
        <v>519</v>
      </c>
      <c r="I20" s="198" t="s">
        <v>424</v>
      </c>
    </row>
    <row r="21" spans="1:9" ht="11.25" customHeight="1" x14ac:dyDescent="0.2">
      <c r="A21" s="30"/>
      <c r="B21" s="92" t="s">
        <v>18</v>
      </c>
      <c r="C21" s="91">
        <v>8800</v>
      </c>
      <c r="D21" s="91">
        <v>10112</v>
      </c>
      <c r="E21" s="91">
        <v>11504</v>
      </c>
      <c r="F21" s="91">
        <v>12704</v>
      </c>
      <c r="G21" s="91">
        <v>13880</v>
      </c>
      <c r="H21" s="93">
        <v>1176</v>
      </c>
      <c r="I21" s="198" t="s">
        <v>876</v>
      </c>
    </row>
    <row r="22" spans="1:9" ht="11.25" customHeight="1" x14ac:dyDescent="0.2">
      <c r="A22" s="30"/>
      <c r="B22" s="92" t="s">
        <v>19</v>
      </c>
      <c r="C22" s="91">
        <v>5280</v>
      </c>
      <c r="D22" s="91">
        <v>5344</v>
      </c>
      <c r="E22" s="91">
        <v>6896</v>
      </c>
      <c r="F22" s="91">
        <v>7600</v>
      </c>
      <c r="G22" s="91">
        <v>7586</v>
      </c>
      <c r="H22" s="93">
        <v>-14</v>
      </c>
      <c r="I22" s="198" t="s">
        <v>530</v>
      </c>
    </row>
    <row r="23" spans="1:9" ht="11.25" customHeight="1" x14ac:dyDescent="0.2">
      <c r="A23" s="30"/>
      <c r="B23" s="92" t="s">
        <v>20</v>
      </c>
      <c r="C23" s="91">
        <v>6672</v>
      </c>
      <c r="D23" s="91">
        <v>7568</v>
      </c>
      <c r="E23" s="91">
        <v>8560</v>
      </c>
      <c r="F23" s="91">
        <v>8176</v>
      </c>
      <c r="G23" s="91">
        <v>8340</v>
      </c>
      <c r="H23" s="93">
        <v>164</v>
      </c>
      <c r="I23" s="198" t="s">
        <v>430</v>
      </c>
    </row>
    <row r="24" spans="1:9" ht="11.25" customHeight="1" x14ac:dyDescent="0.2">
      <c r="A24" s="30"/>
      <c r="B24" s="92" t="s">
        <v>21</v>
      </c>
      <c r="C24" s="91">
        <v>10848</v>
      </c>
      <c r="D24" s="91">
        <v>11280</v>
      </c>
      <c r="E24" s="91">
        <v>14640</v>
      </c>
      <c r="F24" s="91">
        <v>13728</v>
      </c>
      <c r="G24" s="91">
        <v>15238</v>
      </c>
      <c r="H24" s="93">
        <v>1510</v>
      </c>
      <c r="I24" s="198" t="s">
        <v>577</v>
      </c>
    </row>
    <row r="25" spans="1:9" ht="11.25" customHeight="1" x14ac:dyDescent="0.2">
      <c r="A25" s="30"/>
      <c r="B25" s="92" t="s">
        <v>38</v>
      </c>
      <c r="C25" s="91">
        <v>9744</v>
      </c>
      <c r="D25" s="91">
        <v>10912</v>
      </c>
      <c r="E25" s="91">
        <v>13232</v>
      </c>
      <c r="F25" s="91">
        <v>14992</v>
      </c>
      <c r="G25" s="91">
        <v>16417</v>
      </c>
      <c r="H25" s="93">
        <v>1425</v>
      </c>
      <c r="I25" s="198" t="s">
        <v>447</v>
      </c>
    </row>
    <row r="26" spans="1:9" ht="11.25" customHeight="1" x14ac:dyDescent="0.2">
      <c r="A26" s="30"/>
      <c r="B26" s="92"/>
      <c r="C26" s="91"/>
      <c r="D26" s="91"/>
      <c r="E26" s="91"/>
      <c r="F26" s="91"/>
      <c r="G26" s="91"/>
      <c r="H26" s="93"/>
      <c r="I26" s="198"/>
    </row>
    <row r="27" spans="1:9" ht="11.25" customHeight="1" x14ac:dyDescent="0.2">
      <c r="A27" s="29" t="s">
        <v>22</v>
      </c>
      <c r="C27" s="91"/>
      <c r="D27" s="91"/>
      <c r="E27" s="91"/>
      <c r="F27" s="91"/>
      <c r="G27" s="91"/>
      <c r="H27" s="93"/>
      <c r="I27" s="198"/>
    </row>
    <row r="28" spans="1:9" ht="11.25" customHeight="1" x14ac:dyDescent="0.2">
      <c r="A28" s="30"/>
      <c r="B28" s="94" t="s">
        <v>26</v>
      </c>
      <c r="C28" s="91">
        <v>5312</v>
      </c>
      <c r="D28" s="91">
        <v>5536</v>
      </c>
      <c r="E28" s="91">
        <v>6480</v>
      </c>
      <c r="F28" s="91">
        <v>6784</v>
      </c>
      <c r="G28" s="91">
        <v>6767</v>
      </c>
      <c r="H28" s="93">
        <v>-17</v>
      </c>
      <c r="I28" s="198" t="s">
        <v>344</v>
      </c>
    </row>
    <row r="29" spans="1:9" ht="11.25" customHeight="1" x14ac:dyDescent="0.2">
      <c r="A29" s="30"/>
      <c r="B29" s="95" t="s">
        <v>27</v>
      </c>
      <c r="C29" s="91">
        <v>8368</v>
      </c>
      <c r="D29" s="91">
        <v>9584</v>
      </c>
      <c r="E29" s="91">
        <v>10704</v>
      </c>
      <c r="F29" s="91">
        <v>11520</v>
      </c>
      <c r="G29" s="91">
        <v>13642</v>
      </c>
      <c r="H29" s="93">
        <v>2122</v>
      </c>
      <c r="I29" s="198" t="s">
        <v>1127</v>
      </c>
    </row>
    <row r="30" spans="1:9" ht="11.25" customHeight="1" x14ac:dyDescent="0.2">
      <c r="A30" s="30"/>
      <c r="B30" s="96" t="s">
        <v>23</v>
      </c>
      <c r="C30" s="91">
        <v>13312</v>
      </c>
      <c r="D30" s="91">
        <v>14432</v>
      </c>
      <c r="E30" s="91">
        <v>17904</v>
      </c>
      <c r="F30" s="91">
        <v>18896</v>
      </c>
      <c r="G30" s="91">
        <v>21923</v>
      </c>
      <c r="H30" s="93">
        <v>3027</v>
      </c>
      <c r="I30" s="198" t="s">
        <v>1191</v>
      </c>
    </row>
    <row r="31" spans="1:9" ht="11.25" customHeight="1" x14ac:dyDescent="0.2">
      <c r="A31" s="30"/>
      <c r="B31" s="97" t="s">
        <v>24</v>
      </c>
      <c r="C31" s="91">
        <v>8912</v>
      </c>
      <c r="D31" s="91">
        <v>9712</v>
      </c>
      <c r="E31" s="91">
        <v>13056</v>
      </c>
      <c r="F31" s="91">
        <v>13744</v>
      </c>
      <c r="G31" s="91">
        <v>13293</v>
      </c>
      <c r="H31" s="93">
        <v>-451</v>
      </c>
      <c r="I31" s="198" t="s">
        <v>949</v>
      </c>
    </row>
    <row r="32" spans="1:9" ht="11.25" customHeight="1" x14ac:dyDescent="0.2">
      <c r="A32" s="30"/>
      <c r="B32" s="96" t="s">
        <v>29</v>
      </c>
      <c r="C32" s="91">
        <v>14608</v>
      </c>
      <c r="D32" s="91">
        <v>16208</v>
      </c>
      <c r="E32" s="91">
        <v>17840</v>
      </c>
      <c r="F32" s="91">
        <v>17696</v>
      </c>
      <c r="G32" s="91">
        <v>18001</v>
      </c>
      <c r="H32" s="93">
        <v>305</v>
      </c>
      <c r="I32" s="198" t="s">
        <v>464</v>
      </c>
    </row>
    <row r="33" spans="1:11" ht="11.25" customHeight="1" x14ac:dyDescent="0.2">
      <c r="A33" s="30"/>
      <c r="B33" s="98" t="s">
        <v>28</v>
      </c>
      <c r="C33" s="43">
        <v>13.786184210526301</v>
      </c>
      <c r="D33" s="43">
        <v>13.758169934640501</v>
      </c>
      <c r="E33" s="43">
        <v>13.747126436781601</v>
      </c>
      <c r="F33" s="43">
        <v>13.4935897435897</v>
      </c>
      <c r="G33" s="43">
        <v>12.947988401594801</v>
      </c>
      <c r="H33" s="170">
        <v>-0.54560134199496302</v>
      </c>
      <c r="I33" s="198" t="s">
        <v>894</v>
      </c>
    </row>
    <row r="34" spans="1:11" ht="11.25" customHeight="1" x14ac:dyDescent="0.2">
      <c r="A34" s="30"/>
      <c r="B34" s="98"/>
      <c r="C34" s="38"/>
      <c r="D34" s="38"/>
      <c r="E34" s="38"/>
      <c r="F34" s="38"/>
      <c r="G34" s="38"/>
      <c r="H34" s="99"/>
      <c r="I34" s="198"/>
    </row>
    <row r="35" spans="1:11" ht="11.25" customHeight="1" x14ac:dyDescent="0.2">
      <c r="A35" s="29" t="s">
        <v>386</v>
      </c>
      <c r="B35" s="87"/>
      <c r="C35" s="91"/>
      <c r="D35" s="91"/>
      <c r="E35" s="91"/>
      <c r="F35" s="91"/>
      <c r="G35" s="91"/>
      <c r="H35" s="93"/>
      <c r="I35" s="198"/>
      <c r="J35" s="87"/>
      <c r="K35" s="87"/>
    </row>
    <row r="36" spans="1:11" ht="11.25" customHeight="1" x14ac:dyDescent="0.2">
      <c r="A36" s="29"/>
      <c r="B36" s="92" t="s">
        <v>387</v>
      </c>
      <c r="C36" s="91">
        <v>42592</v>
      </c>
      <c r="D36" s="91">
        <v>46560</v>
      </c>
      <c r="E36" s="91">
        <v>55344</v>
      </c>
      <c r="F36" s="91">
        <v>56096</v>
      </c>
      <c r="G36" s="91">
        <v>60070</v>
      </c>
      <c r="H36" s="93">
        <v>3974</v>
      </c>
      <c r="I36" s="198" t="s">
        <v>293</v>
      </c>
      <c r="J36" s="87"/>
      <c r="K36" s="87"/>
    </row>
    <row r="37" spans="1:11" ht="11.25" customHeight="1" x14ac:dyDescent="0.2">
      <c r="A37" s="29"/>
      <c r="B37" s="92" t="s">
        <v>389</v>
      </c>
      <c r="C37" s="91">
        <v>3440</v>
      </c>
      <c r="D37" s="91">
        <v>3760</v>
      </c>
      <c r="E37" s="91">
        <v>4480</v>
      </c>
      <c r="F37" s="91">
        <v>5472</v>
      </c>
      <c r="G37" s="91">
        <v>5047</v>
      </c>
      <c r="H37" s="93">
        <v>-425</v>
      </c>
      <c r="I37" s="198" t="s">
        <v>273</v>
      </c>
      <c r="J37" s="87"/>
      <c r="K37" s="87"/>
    </row>
    <row r="38" spans="1:11" ht="11.25" customHeight="1" x14ac:dyDescent="0.2">
      <c r="A38" s="29"/>
      <c r="B38" s="92" t="s">
        <v>396</v>
      </c>
      <c r="C38" s="91">
        <v>1808</v>
      </c>
      <c r="D38" s="91">
        <v>2016</v>
      </c>
      <c r="E38" s="91">
        <v>2592</v>
      </c>
      <c r="F38" s="91">
        <v>3120</v>
      </c>
      <c r="G38" s="91">
        <v>4177</v>
      </c>
      <c r="H38" s="93">
        <v>1057</v>
      </c>
      <c r="I38" s="198" t="s">
        <v>1192</v>
      </c>
      <c r="J38" s="87"/>
      <c r="K38" s="87"/>
    </row>
    <row r="39" spans="1:11" ht="11.25" customHeight="1" x14ac:dyDescent="0.2">
      <c r="A39" s="29"/>
      <c r="B39" s="92" t="s">
        <v>391</v>
      </c>
      <c r="C39" s="91">
        <v>1088</v>
      </c>
      <c r="D39" s="91">
        <v>1392</v>
      </c>
      <c r="E39" s="91">
        <v>1632</v>
      </c>
      <c r="F39" s="91">
        <v>2240</v>
      </c>
      <c r="G39" s="91">
        <v>2586</v>
      </c>
      <c r="H39" s="93">
        <v>346</v>
      </c>
      <c r="I39" s="198" t="s">
        <v>462</v>
      </c>
      <c r="J39" s="87"/>
      <c r="K39" s="87"/>
    </row>
    <row r="40" spans="1:11" ht="11.25" customHeight="1" x14ac:dyDescent="0.2">
      <c r="A40" s="29"/>
      <c r="B40" s="92" t="s">
        <v>393</v>
      </c>
      <c r="C40" s="91">
        <v>1568</v>
      </c>
      <c r="D40" s="91">
        <v>1696</v>
      </c>
      <c r="E40" s="91">
        <v>1920</v>
      </c>
      <c r="F40" s="91">
        <v>1696</v>
      </c>
      <c r="G40" s="91">
        <v>1680</v>
      </c>
      <c r="H40" s="93">
        <v>-16</v>
      </c>
      <c r="I40" s="198" t="s">
        <v>561</v>
      </c>
      <c r="J40" s="87"/>
      <c r="K40" s="87"/>
    </row>
    <row r="41" spans="1:11" ht="11.25" customHeight="1" x14ac:dyDescent="0.2">
      <c r="A41" s="29"/>
      <c r="B41" s="92"/>
      <c r="C41" s="91"/>
      <c r="D41" s="91"/>
      <c r="E41" s="91"/>
      <c r="F41" s="91"/>
      <c r="G41" s="91"/>
      <c r="H41" s="93"/>
      <c r="I41" s="198"/>
      <c r="J41" s="87"/>
      <c r="K41" s="87"/>
    </row>
    <row r="42" spans="1:11" ht="11.25" customHeight="1" x14ac:dyDescent="0.2">
      <c r="A42" s="29" t="s">
        <v>400</v>
      </c>
      <c r="B42" s="92"/>
      <c r="C42" s="91"/>
      <c r="D42" s="91"/>
      <c r="E42" s="91"/>
      <c r="F42" s="91"/>
      <c r="G42" s="91"/>
      <c r="H42" s="93"/>
      <c r="I42" s="198"/>
      <c r="J42" s="87"/>
      <c r="K42" s="87"/>
    </row>
    <row r="43" spans="1:11" ht="11.25" customHeight="1" x14ac:dyDescent="0.2">
      <c r="A43" s="29"/>
      <c r="B43" s="92" t="s">
        <v>1188</v>
      </c>
      <c r="C43" s="91">
        <v>16416</v>
      </c>
      <c r="D43" s="91">
        <v>19728</v>
      </c>
      <c r="E43" s="91">
        <v>20800</v>
      </c>
      <c r="F43" s="91">
        <v>22640</v>
      </c>
      <c r="G43" s="91">
        <v>23120</v>
      </c>
      <c r="H43" s="93">
        <v>480</v>
      </c>
      <c r="I43" s="198" t="s">
        <v>427</v>
      </c>
      <c r="J43" s="87"/>
      <c r="K43" s="87"/>
    </row>
    <row r="44" spans="1:11" ht="11.25" customHeight="1" x14ac:dyDescent="0.2">
      <c r="A44" s="29"/>
      <c r="B44" s="92" t="s">
        <v>401</v>
      </c>
      <c r="C44" s="91">
        <v>9680</v>
      </c>
      <c r="D44" s="91">
        <v>10080</v>
      </c>
      <c r="E44" s="91">
        <v>11328</v>
      </c>
      <c r="F44" s="91">
        <v>12064</v>
      </c>
      <c r="G44" s="91">
        <v>11991</v>
      </c>
      <c r="H44" s="93">
        <v>-73</v>
      </c>
      <c r="I44" s="198" t="s">
        <v>336</v>
      </c>
      <c r="J44" s="87"/>
      <c r="K44" s="87"/>
    </row>
    <row r="45" spans="1:11" ht="11.25" customHeight="1" x14ac:dyDescent="0.2">
      <c r="A45" s="29"/>
      <c r="B45" s="92" t="s">
        <v>402</v>
      </c>
      <c r="C45" s="91">
        <v>3696</v>
      </c>
      <c r="D45" s="91">
        <v>3904</v>
      </c>
      <c r="E45" s="91">
        <v>5312</v>
      </c>
      <c r="F45" s="91">
        <v>5072</v>
      </c>
      <c r="G45" s="91">
        <v>5914</v>
      </c>
      <c r="H45" s="93">
        <v>842</v>
      </c>
      <c r="I45" s="198" t="s">
        <v>568</v>
      </c>
      <c r="J45" s="87"/>
      <c r="K45" s="87"/>
    </row>
    <row r="46" spans="1:11" ht="11.25" customHeight="1" x14ac:dyDescent="0.2">
      <c r="A46" s="29"/>
      <c r="B46" s="92" t="s">
        <v>415</v>
      </c>
      <c r="C46" s="91">
        <v>5776</v>
      </c>
      <c r="D46" s="91">
        <v>5008</v>
      </c>
      <c r="E46" s="91">
        <v>5776</v>
      </c>
      <c r="F46" s="91">
        <v>4832</v>
      </c>
      <c r="G46" s="91">
        <v>5660</v>
      </c>
      <c r="H46" s="93">
        <v>828</v>
      </c>
      <c r="I46" s="198" t="s">
        <v>345</v>
      </c>
      <c r="J46" s="87"/>
      <c r="K46" s="87"/>
    </row>
    <row r="47" spans="1:11" ht="11.25" customHeight="1" x14ac:dyDescent="0.2">
      <c r="A47" s="29"/>
      <c r="B47" s="92" t="s">
        <v>417</v>
      </c>
      <c r="C47" s="91">
        <v>3232</v>
      </c>
      <c r="D47" s="91">
        <v>3040</v>
      </c>
      <c r="E47" s="91">
        <v>5232</v>
      </c>
      <c r="F47" s="91">
        <v>4816</v>
      </c>
      <c r="G47" s="91">
        <v>5525</v>
      </c>
      <c r="H47" s="93">
        <v>709</v>
      </c>
      <c r="I47" s="198" t="s">
        <v>1193</v>
      </c>
      <c r="J47" s="87"/>
      <c r="K47" s="87"/>
    </row>
    <row r="48" spans="1:11" ht="11.25" customHeight="1" x14ac:dyDescent="0.2">
      <c r="A48" s="29"/>
      <c r="B48" s="92" t="s">
        <v>403</v>
      </c>
      <c r="C48" s="91">
        <v>2320</v>
      </c>
      <c r="D48" s="91">
        <v>2944</v>
      </c>
      <c r="E48" s="91">
        <v>4064</v>
      </c>
      <c r="F48" s="91">
        <v>4336</v>
      </c>
      <c r="G48" s="91">
        <v>4737</v>
      </c>
      <c r="H48" s="93">
        <v>401</v>
      </c>
      <c r="I48" s="198" t="s">
        <v>971</v>
      </c>
      <c r="J48" s="87"/>
      <c r="K48" s="87"/>
    </row>
    <row r="49" spans="1:11" ht="11.25" customHeight="1" x14ac:dyDescent="0.2">
      <c r="A49" s="29"/>
      <c r="B49" s="92" t="s">
        <v>413</v>
      </c>
      <c r="C49" s="91">
        <v>1712</v>
      </c>
      <c r="D49" s="91">
        <v>1712</v>
      </c>
      <c r="E49" s="91">
        <v>1536</v>
      </c>
      <c r="F49" s="91">
        <v>1808</v>
      </c>
      <c r="G49" s="91">
        <v>2461</v>
      </c>
      <c r="H49" s="93">
        <v>653</v>
      </c>
      <c r="I49" s="198" t="s">
        <v>923</v>
      </c>
      <c r="J49" s="87"/>
      <c r="K49" s="87"/>
    </row>
    <row r="50" spans="1:11" ht="11.25" customHeight="1" x14ac:dyDescent="0.2">
      <c r="A50" s="29"/>
      <c r="B50" s="92" t="s">
        <v>411</v>
      </c>
      <c r="C50" s="91">
        <v>592</v>
      </c>
      <c r="D50" s="91">
        <v>544</v>
      </c>
      <c r="E50" s="91">
        <v>1536</v>
      </c>
      <c r="F50" s="91">
        <v>1840</v>
      </c>
      <c r="G50" s="91">
        <v>1260</v>
      </c>
      <c r="H50" s="93">
        <v>-580</v>
      </c>
      <c r="I50" s="198" t="s">
        <v>360</v>
      </c>
      <c r="J50" s="87"/>
      <c r="K50" s="87"/>
    </row>
    <row r="51" spans="1:11" ht="11.25" customHeight="1" x14ac:dyDescent="0.2">
      <c r="A51" s="29"/>
      <c r="B51" s="92" t="s">
        <v>571</v>
      </c>
      <c r="C51" s="91">
        <v>1200</v>
      </c>
      <c r="D51" s="91">
        <v>1024</v>
      </c>
      <c r="E51" s="91">
        <v>976</v>
      </c>
      <c r="F51" s="91">
        <v>864</v>
      </c>
      <c r="G51" s="91">
        <v>1197</v>
      </c>
      <c r="H51" s="93">
        <v>333</v>
      </c>
      <c r="I51" s="198" t="s">
        <v>1194</v>
      </c>
      <c r="J51" s="87"/>
      <c r="K51" s="87"/>
    </row>
    <row r="52" spans="1:11" ht="11.25" customHeight="1" x14ac:dyDescent="0.2">
      <c r="A52" s="29"/>
      <c r="B52" s="92" t="s">
        <v>1101</v>
      </c>
      <c r="C52" s="91">
        <v>0</v>
      </c>
      <c r="D52" s="91">
        <v>976</v>
      </c>
      <c r="E52" s="91">
        <v>1600</v>
      </c>
      <c r="F52" s="91">
        <v>1280</v>
      </c>
      <c r="G52" s="91">
        <v>1179</v>
      </c>
      <c r="H52" s="93">
        <v>-101</v>
      </c>
      <c r="I52" s="198" t="s">
        <v>597</v>
      </c>
      <c r="J52" s="87"/>
      <c r="K52" s="87"/>
    </row>
    <row r="53" spans="1:11" ht="11.25" customHeight="1" x14ac:dyDescent="0.2">
      <c r="A53" s="29"/>
      <c r="B53" s="92"/>
      <c r="C53" s="91"/>
      <c r="D53" s="91"/>
      <c r="E53" s="91"/>
      <c r="F53" s="91"/>
      <c r="G53" s="91"/>
      <c r="H53" s="93"/>
      <c r="I53" s="198"/>
      <c r="J53" s="87"/>
      <c r="K53" s="87"/>
    </row>
    <row r="54" spans="1:11" ht="11.25" customHeight="1" x14ac:dyDescent="0.2">
      <c r="A54" s="29" t="s">
        <v>420</v>
      </c>
      <c r="B54" s="92"/>
      <c r="C54" s="91"/>
      <c r="D54" s="91"/>
      <c r="E54" s="91"/>
      <c r="F54" s="91"/>
      <c r="G54" s="91"/>
      <c r="H54" s="93"/>
      <c r="I54" s="198"/>
      <c r="J54" s="87"/>
      <c r="K54" s="87"/>
    </row>
    <row r="55" spans="1:11" ht="11.25" customHeight="1" x14ac:dyDescent="0.2">
      <c r="A55" s="29"/>
      <c r="B55" s="92" t="s">
        <v>282</v>
      </c>
      <c r="C55" s="91">
        <v>43840</v>
      </c>
      <c r="D55" s="91">
        <v>48784</v>
      </c>
      <c r="E55" s="91">
        <v>58848</v>
      </c>
      <c r="F55" s="91">
        <v>60432</v>
      </c>
      <c r="G55" s="91">
        <v>64164</v>
      </c>
      <c r="H55" s="93">
        <v>3732</v>
      </c>
      <c r="I55" s="198" t="s">
        <v>707</v>
      </c>
      <c r="J55" s="87"/>
      <c r="K55" s="87"/>
    </row>
    <row r="56" spans="1:11" ht="11.25" customHeight="1" x14ac:dyDescent="0.2">
      <c r="A56" s="29"/>
      <c r="B56" s="92" t="s">
        <v>422</v>
      </c>
      <c r="C56" s="91">
        <v>3072</v>
      </c>
      <c r="D56" s="91">
        <v>2752</v>
      </c>
      <c r="E56" s="91">
        <v>3232</v>
      </c>
      <c r="F56" s="91">
        <v>4048</v>
      </c>
      <c r="G56" s="91">
        <v>4387</v>
      </c>
      <c r="H56" s="93">
        <v>339</v>
      </c>
      <c r="I56" s="198" t="s">
        <v>370</v>
      </c>
      <c r="J56" s="87"/>
      <c r="K56" s="87"/>
    </row>
    <row r="57" spans="1:11" ht="11.25" customHeight="1" x14ac:dyDescent="0.2">
      <c r="A57" s="29"/>
      <c r="B57" s="92" t="s">
        <v>260</v>
      </c>
      <c r="C57" s="91">
        <v>976</v>
      </c>
      <c r="D57" s="91">
        <v>1040</v>
      </c>
      <c r="E57" s="91">
        <v>1008</v>
      </c>
      <c r="F57" s="91">
        <v>1008</v>
      </c>
      <c r="G57" s="91">
        <v>1277</v>
      </c>
      <c r="H57" s="93">
        <v>269</v>
      </c>
      <c r="I57" s="198" t="s">
        <v>529</v>
      </c>
      <c r="J57" s="87"/>
      <c r="K57" s="87"/>
    </row>
    <row r="58" spans="1:11" ht="11.25" customHeight="1" x14ac:dyDescent="0.2">
      <c r="A58" s="29"/>
      <c r="B58" s="92" t="s">
        <v>266</v>
      </c>
      <c r="C58" s="91">
        <v>624</v>
      </c>
      <c r="D58" s="91">
        <v>768</v>
      </c>
      <c r="E58" s="91">
        <v>656</v>
      </c>
      <c r="F58" s="91">
        <v>544</v>
      </c>
      <c r="G58" s="91">
        <v>767</v>
      </c>
      <c r="H58" s="93">
        <v>223</v>
      </c>
      <c r="I58" s="198" t="s">
        <v>1195</v>
      </c>
      <c r="J58" s="87"/>
      <c r="K58" s="87"/>
    </row>
    <row r="59" spans="1:11" ht="11.25" customHeight="1" x14ac:dyDescent="0.2">
      <c r="A59" s="42"/>
      <c r="B59" s="44"/>
      <c r="C59" s="44"/>
      <c r="D59" s="44"/>
      <c r="E59" s="44"/>
      <c r="F59" s="44"/>
      <c r="G59" s="44"/>
      <c r="H59" s="183"/>
      <c r="I59" s="199"/>
      <c r="J59" s="42"/>
      <c r="K59" s="4"/>
    </row>
    <row r="60" spans="1:11" ht="11.25" customHeight="1" x14ac:dyDescent="0.2">
      <c r="A60" s="237" t="s">
        <v>149</v>
      </c>
    </row>
  </sheetData>
  <mergeCells count="2">
    <mergeCell ref="A6:B7"/>
    <mergeCell ref="I7:J7"/>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R54"/>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126</v>
      </c>
      <c r="C1" s="2"/>
      <c r="D1" s="2"/>
      <c r="E1" s="2"/>
      <c r="F1" s="2"/>
      <c r="G1" s="2"/>
      <c r="H1" s="8"/>
      <c r="I1" s="190"/>
      <c r="J1" s="2"/>
    </row>
    <row r="2" spans="1:18" x14ac:dyDescent="0.2">
      <c r="C2" s="87"/>
      <c r="D2" s="87"/>
      <c r="E2" s="87"/>
      <c r="F2" s="87"/>
      <c r="G2" s="87"/>
      <c r="H2" s="91"/>
      <c r="I2" s="191"/>
      <c r="J2" s="126"/>
    </row>
    <row r="3" spans="1:18" ht="15" x14ac:dyDescent="0.25">
      <c r="A3" s="39" t="s">
        <v>1196</v>
      </c>
      <c r="B3" s="39"/>
      <c r="C3" s="39"/>
      <c r="D3" s="39"/>
      <c r="E3" s="39"/>
      <c r="F3" s="39"/>
      <c r="G3" s="39"/>
      <c r="H3" s="173"/>
      <c r="I3" s="192"/>
      <c r="J3" s="39"/>
    </row>
    <row r="4" spans="1:18" ht="14.25" x14ac:dyDescent="0.2">
      <c r="A4" s="40" t="s">
        <v>256</v>
      </c>
      <c r="B4" s="40"/>
      <c r="C4" s="40"/>
      <c r="D4" s="40"/>
      <c r="E4" s="40"/>
      <c r="F4" s="40"/>
      <c r="G4" s="40"/>
      <c r="H4" s="174"/>
      <c r="I4" s="193"/>
      <c r="J4" s="40"/>
    </row>
    <row r="5" spans="1:18" ht="12" customHeight="1" x14ac:dyDescent="0.25">
      <c r="A5" s="12"/>
      <c r="B5" s="3"/>
      <c r="C5" s="3"/>
      <c r="D5" s="3"/>
      <c r="E5" s="3"/>
      <c r="F5" s="3"/>
      <c r="G5" s="3"/>
      <c r="H5" s="175"/>
      <c r="I5" s="194"/>
      <c r="J5" s="3"/>
    </row>
    <row r="6" spans="1:18" ht="11.25" customHeight="1" x14ac:dyDescent="0.2">
      <c r="A6" s="265"/>
      <c r="B6" s="266"/>
      <c r="C6" s="50"/>
      <c r="D6" s="51"/>
      <c r="E6" s="49" t="s">
        <v>257</v>
      </c>
      <c r="F6" s="51"/>
      <c r="G6" s="52"/>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1792</v>
      </c>
      <c r="D9" s="14">
        <v>1840</v>
      </c>
      <c r="E9" s="14">
        <v>1856</v>
      </c>
      <c r="F9" s="14">
        <v>2016</v>
      </c>
      <c r="G9" s="14">
        <v>2546</v>
      </c>
      <c r="H9" s="14">
        <v>530</v>
      </c>
      <c r="I9" s="202" t="s">
        <v>283</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1197</v>
      </c>
      <c r="B11" s="87"/>
      <c r="C11" s="91">
        <v>512</v>
      </c>
      <c r="D11" s="91">
        <v>592</v>
      </c>
      <c r="E11" s="91">
        <v>560</v>
      </c>
      <c r="F11" s="91">
        <v>624</v>
      </c>
      <c r="G11" s="91">
        <v>852</v>
      </c>
      <c r="H11" s="91">
        <v>228</v>
      </c>
      <c r="I11" s="203" t="s">
        <v>1198</v>
      </c>
      <c r="J11" s="104"/>
      <c r="M11" s="1"/>
      <c r="N11" s="1"/>
      <c r="O11" s="1"/>
      <c r="P11" s="1"/>
      <c r="Q11" s="1"/>
      <c r="R11" s="1"/>
    </row>
    <row r="12" spans="1:18" ht="11.25" customHeight="1" x14ac:dyDescent="0.2">
      <c r="A12" s="87" t="s">
        <v>1199</v>
      </c>
      <c r="B12" s="87"/>
      <c r="C12" s="91">
        <v>528</v>
      </c>
      <c r="D12" s="91">
        <v>688</v>
      </c>
      <c r="E12" s="91">
        <v>720</v>
      </c>
      <c r="F12" s="91">
        <v>688</v>
      </c>
      <c r="G12" s="91">
        <v>689</v>
      </c>
      <c r="H12" s="91">
        <v>1</v>
      </c>
      <c r="I12" s="203" t="s">
        <v>352</v>
      </c>
      <c r="J12" s="104"/>
      <c r="M12" s="1"/>
      <c r="N12" s="9"/>
      <c r="O12" s="9"/>
      <c r="P12" s="9"/>
      <c r="Q12" s="9"/>
      <c r="R12" s="9"/>
    </row>
    <row r="13" spans="1:18" ht="11.25" customHeight="1" x14ac:dyDescent="0.2">
      <c r="A13" s="87" t="s">
        <v>1200</v>
      </c>
      <c r="B13" s="87"/>
      <c r="C13" s="91">
        <v>320</v>
      </c>
      <c r="D13" s="91">
        <v>288</v>
      </c>
      <c r="E13" s="91">
        <v>192</v>
      </c>
      <c r="F13" s="91">
        <v>272</v>
      </c>
      <c r="G13" s="91">
        <v>327</v>
      </c>
      <c r="H13" s="91">
        <v>55</v>
      </c>
      <c r="I13" s="203" t="s">
        <v>474</v>
      </c>
      <c r="J13" s="104"/>
      <c r="M13" s="1"/>
    </row>
    <row r="14" spans="1:18" ht="11.25" customHeight="1" x14ac:dyDescent="0.2">
      <c r="A14" s="87" t="s">
        <v>330</v>
      </c>
      <c r="B14" s="87"/>
      <c r="C14" s="91">
        <v>80</v>
      </c>
      <c r="D14" s="91">
        <v>0</v>
      </c>
      <c r="E14" s="91">
        <v>96</v>
      </c>
      <c r="F14" s="91">
        <v>64</v>
      </c>
      <c r="G14" s="91">
        <v>101</v>
      </c>
      <c r="H14" s="91">
        <v>37</v>
      </c>
      <c r="I14" s="203" t="s">
        <v>1201</v>
      </c>
      <c r="J14" s="104"/>
      <c r="M14" s="1"/>
    </row>
    <row r="15" spans="1:18" ht="11.25" customHeight="1" x14ac:dyDescent="0.2">
      <c r="A15" s="42"/>
      <c r="B15" s="121"/>
      <c r="C15" s="42"/>
      <c r="D15" s="42"/>
      <c r="E15" s="121"/>
      <c r="F15" s="121"/>
      <c r="G15" s="121"/>
      <c r="H15" s="182"/>
      <c r="I15" s="204"/>
      <c r="J15" s="122"/>
    </row>
    <row r="16" spans="1:18" ht="11.25" customHeight="1" x14ac:dyDescent="0.2">
      <c r="A16" s="41" t="s">
        <v>149</v>
      </c>
      <c r="C16" s="1"/>
      <c r="D16" s="1"/>
      <c r="E16" s="1"/>
      <c r="F16" s="1"/>
      <c r="G16" s="1"/>
      <c r="H16" s="8"/>
      <c r="I16" s="190"/>
      <c r="J16" s="11"/>
    </row>
    <row r="17" spans="8:8" ht="11.25" customHeight="1" x14ac:dyDescent="0.2"/>
    <row r="18" spans="8:8" ht="11.25" customHeight="1" x14ac:dyDescent="0.2"/>
    <row r="19" spans="8:8" ht="11.25" customHeight="1" x14ac:dyDescent="0.2"/>
    <row r="20" spans="8:8" ht="11.25" customHeight="1" x14ac:dyDescent="0.2"/>
    <row r="21" spans="8:8" ht="11.25" customHeight="1" x14ac:dyDescent="0.2"/>
    <row r="22" spans="8:8" ht="11.25" customHeight="1" x14ac:dyDescent="0.2"/>
    <row r="23" spans="8:8" ht="11.25" customHeight="1" x14ac:dyDescent="0.2">
      <c r="H23" s="171"/>
    </row>
    <row r="24" spans="8:8" ht="11.25" customHeight="1" x14ac:dyDescent="0.2"/>
    <row r="25" spans="8:8" ht="11.25" customHeight="1" x14ac:dyDescent="0.2"/>
    <row r="26" spans="8:8" ht="11.25" customHeight="1" x14ac:dyDescent="0.2"/>
    <row r="27" spans="8:8" ht="11.25" customHeight="1" x14ac:dyDescent="0.2"/>
    <row r="28" spans="8:8" ht="11.25" customHeight="1" x14ac:dyDescent="0.2"/>
    <row r="29" spans="8:8" ht="11.25" customHeight="1" x14ac:dyDescent="0.2"/>
    <row r="30" spans="8:8" ht="11.25" customHeight="1" x14ac:dyDescent="0.2"/>
    <row r="31" spans="8:8" ht="11.25" customHeight="1" x14ac:dyDescent="0.2"/>
    <row r="32" spans="8:8"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2"/>
  <sheetViews>
    <sheetView zoomScaleNormal="100" workbookViewId="0"/>
  </sheetViews>
  <sheetFormatPr defaultRowHeight="12.75" x14ac:dyDescent="0.2"/>
  <cols>
    <col min="1" max="1" width="3.28515625" style="76" customWidth="1"/>
    <col min="2" max="2" width="83.85546875" style="71" customWidth="1"/>
    <col min="3" max="3" width="5" style="71" customWidth="1"/>
    <col min="4" max="7" width="9.140625" style="2"/>
    <col min="9" max="9" width="10.85546875" customWidth="1"/>
    <col min="10" max="10" width="7.42578125" customWidth="1"/>
  </cols>
  <sheetData>
    <row r="1" spans="1:13" s="2" customFormat="1" x14ac:dyDescent="0.2">
      <c r="A1" s="77" t="s">
        <v>87</v>
      </c>
      <c r="B1" s="70"/>
      <c r="C1" s="70"/>
      <c r="D1" s="30"/>
      <c r="E1" s="30"/>
    </row>
    <row r="2" spans="1:13" s="2" customFormat="1" ht="5.25" customHeight="1" x14ac:dyDescent="0.2">
      <c r="A2" s="69"/>
      <c r="B2" s="70"/>
      <c r="C2" s="70"/>
      <c r="D2" s="30"/>
      <c r="E2" s="30"/>
    </row>
    <row r="3" spans="1:13" s="2" customFormat="1" x14ac:dyDescent="0.2">
      <c r="A3" s="69" t="s">
        <v>88</v>
      </c>
      <c r="B3" s="71"/>
      <c r="C3" s="70" t="s">
        <v>104</v>
      </c>
      <c r="I3" s="30"/>
      <c r="J3" s="66"/>
    </row>
    <row r="4" spans="1:13" s="2" customFormat="1" ht="6.75" customHeight="1" x14ac:dyDescent="0.2">
      <c r="A4" s="72"/>
      <c r="B4" s="71"/>
      <c r="C4" s="71"/>
    </row>
    <row r="5" spans="1:13" s="2" customFormat="1" ht="12.75" customHeight="1" x14ac:dyDescent="0.2">
      <c r="A5" s="73" t="s">
        <v>144</v>
      </c>
      <c r="B5" s="71"/>
      <c r="C5" s="71"/>
    </row>
    <row r="6" spans="1:13" s="2" customFormat="1" ht="5.25" customHeight="1" x14ac:dyDescent="0.2">
      <c r="A6" s="79"/>
      <c r="B6" s="80"/>
      <c r="C6" s="71"/>
    </row>
    <row r="7" spans="1:13" s="71" customFormat="1" ht="12.75" customHeight="1" x14ac:dyDescent="0.2">
      <c r="A7" s="71">
        <v>49</v>
      </c>
      <c r="B7" s="75" t="s">
        <v>219</v>
      </c>
      <c r="C7" s="71">
        <v>94</v>
      </c>
      <c r="D7" s="81"/>
      <c r="E7" s="81"/>
    </row>
    <row r="8" spans="1:13" s="71" customFormat="1" ht="12.75" customHeight="1" x14ac:dyDescent="0.2">
      <c r="A8" s="71">
        <v>50</v>
      </c>
      <c r="B8" s="75" t="s">
        <v>220</v>
      </c>
      <c r="C8" s="71">
        <v>96</v>
      </c>
      <c r="D8" s="81"/>
      <c r="E8" s="81"/>
      <c r="M8" s="70"/>
    </row>
    <row r="9" spans="1:13" s="71" customFormat="1" ht="12.75" customHeight="1" x14ac:dyDescent="0.2">
      <c r="A9" s="71">
        <v>51</v>
      </c>
      <c r="B9" s="75" t="s">
        <v>221</v>
      </c>
      <c r="C9" s="71">
        <v>98</v>
      </c>
      <c r="M9" s="70"/>
    </row>
    <row r="10" spans="1:13" s="71" customFormat="1" ht="12.75" customHeight="1" x14ac:dyDescent="0.2">
      <c r="A10" s="71">
        <v>52</v>
      </c>
      <c r="B10" s="75" t="s">
        <v>222</v>
      </c>
      <c r="C10" s="71">
        <v>99</v>
      </c>
      <c r="M10" s="70"/>
    </row>
    <row r="11" spans="1:13" s="71" customFormat="1" ht="12.75" customHeight="1" x14ac:dyDescent="0.2">
      <c r="A11" s="71">
        <v>53</v>
      </c>
      <c r="B11" s="81" t="s">
        <v>223</v>
      </c>
      <c r="C11" s="71">
        <v>100</v>
      </c>
      <c r="D11" s="81"/>
      <c r="E11" s="81"/>
      <c r="F11" s="81"/>
      <c r="M11" s="70"/>
    </row>
    <row r="12" spans="1:13" s="71" customFormat="1" ht="12.75" customHeight="1" x14ac:dyDescent="0.2">
      <c r="A12" s="71">
        <v>54</v>
      </c>
      <c r="B12" s="81" t="s">
        <v>224</v>
      </c>
      <c r="C12" s="71">
        <v>102</v>
      </c>
      <c r="D12" s="81"/>
      <c r="E12" s="81"/>
      <c r="F12" s="81"/>
      <c r="M12" s="70"/>
    </row>
    <row r="13" spans="1:13" s="71" customFormat="1" ht="12.75" customHeight="1" x14ac:dyDescent="0.2">
      <c r="A13" s="71">
        <v>55</v>
      </c>
      <c r="B13" s="75" t="s">
        <v>225</v>
      </c>
      <c r="C13" s="71">
        <v>104</v>
      </c>
      <c r="D13" s="81"/>
      <c r="E13" s="81"/>
      <c r="F13" s="81"/>
      <c r="M13" s="70"/>
    </row>
    <row r="14" spans="1:13" s="71" customFormat="1" ht="12.75" customHeight="1" x14ac:dyDescent="0.2">
      <c r="A14" s="71">
        <v>56</v>
      </c>
      <c r="B14" s="75" t="s">
        <v>226</v>
      </c>
      <c r="C14" s="71">
        <v>106</v>
      </c>
      <c r="D14" s="81"/>
      <c r="E14" s="81"/>
      <c r="F14" s="81"/>
      <c r="M14" s="70"/>
    </row>
    <row r="15" spans="1:13" s="71" customFormat="1" ht="12.75" customHeight="1" x14ac:dyDescent="0.2">
      <c r="A15" s="71">
        <v>57</v>
      </c>
      <c r="B15" s="75" t="s">
        <v>227</v>
      </c>
      <c r="C15" s="71">
        <v>108</v>
      </c>
      <c r="D15" s="81"/>
      <c r="E15" s="81"/>
      <c r="F15" s="81"/>
      <c r="M15" s="70"/>
    </row>
    <row r="16" spans="1:13" s="71" customFormat="1" ht="12.75" customHeight="1" x14ac:dyDescent="0.2">
      <c r="A16" s="71">
        <v>58</v>
      </c>
      <c r="B16" s="75" t="s">
        <v>228</v>
      </c>
      <c r="C16" s="71">
        <v>110</v>
      </c>
      <c r="D16" s="81"/>
      <c r="E16" s="81"/>
      <c r="F16" s="81"/>
      <c r="M16" s="70"/>
    </row>
    <row r="17" spans="1:13" s="71" customFormat="1" ht="12.75" customHeight="1" x14ac:dyDescent="0.2">
      <c r="A17" s="71">
        <v>59</v>
      </c>
      <c r="B17" s="75" t="s">
        <v>229</v>
      </c>
      <c r="C17" s="71">
        <v>112</v>
      </c>
      <c r="D17" s="81"/>
      <c r="E17" s="81"/>
      <c r="F17" s="81"/>
      <c r="M17" s="70"/>
    </row>
    <row r="18" spans="1:13" s="71" customFormat="1" ht="12.75" customHeight="1" x14ac:dyDescent="0.2">
      <c r="A18" s="71">
        <v>60</v>
      </c>
      <c r="B18" s="75" t="s">
        <v>230</v>
      </c>
      <c r="C18" s="71">
        <v>113</v>
      </c>
      <c r="D18" s="81"/>
      <c r="E18" s="81"/>
      <c r="M18" s="70"/>
    </row>
    <row r="19" spans="1:13" s="71" customFormat="1" ht="12.75" customHeight="1" x14ac:dyDescent="0.2">
      <c r="A19" s="71">
        <v>61</v>
      </c>
      <c r="B19" s="75" t="s">
        <v>231</v>
      </c>
      <c r="C19" s="71">
        <v>114</v>
      </c>
      <c r="D19" s="81"/>
      <c r="E19" s="81"/>
      <c r="M19" s="70"/>
    </row>
    <row r="20" spans="1:13" s="71" customFormat="1" ht="12.75" customHeight="1" x14ac:dyDescent="0.2">
      <c r="A20" s="71">
        <v>62</v>
      </c>
      <c r="B20" s="75" t="s">
        <v>232</v>
      </c>
      <c r="C20" s="71">
        <v>116</v>
      </c>
      <c r="D20" s="81"/>
      <c r="E20" s="81"/>
      <c r="M20" s="70"/>
    </row>
    <row r="21" spans="1:13" x14ac:dyDescent="0.2">
      <c r="A21" s="71">
        <v>63</v>
      </c>
      <c r="B21" s="75" t="s">
        <v>233</v>
      </c>
      <c r="C21" s="71">
        <v>118</v>
      </c>
    </row>
    <row r="22" spans="1:13" x14ac:dyDescent="0.2">
      <c r="A22" s="71">
        <v>64</v>
      </c>
      <c r="B22" s="75" t="s">
        <v>234</v>
      </c>
      <c r="C22" s="71">
        <v>119</v>
      </c>
    </row>
  </sheetData>
  <hyperlinks>
    <hyperlink ref="B22" location="'Table 64'!A1" tooltip="Table 64" display="Province of residence of visitors from Canada, Year ended mmm yyyy" xr:uid="{00000000-0004-0000-0600-000000000000}"/>
    <hyperlink ref="B21" location="'Table 63'!A1" tooltip="Table 63" display="Province of residence of visitors from Canada, mmm month yyyy–yy " xr:uid="{00000000-0004-0000-0600-000001000000}"/>
    <hyperlink ref="B20" location="'Table 62'!A1" tooltip="Table 62" display="Key characteristics of visitors from Canada, Year ended mmm yyyy" xr:uid="{00000000-0004-0000-0600-000002000000}"/>
    <hyperlink ref="B19" location="'Table 61'!A1" tooltip="Table 61" display="Key characteristics of visitors from Canada, mmm month yyyy–yy " xr:uid="{00000000-0004-0000-0600-000003000000}"/>
    <hyperlink ref="B18" location="'Table 60'!A1" tooltip="Table 60" display="State of residence of visitors from the United States of America, Year ended mmm yyyy" xr:uid="{00000000-0004-0000-0600-000004000000}"/>
    <hyperlink ref="B17" location="'Table 59'!A1" tooltip="Table 59" display="State of residence of visitors from the United States of America, mmm month yyyy–yy " xr:uid="{00000000-0004-0000-0600-000005000000}"/>
    <hyperlink ref="B16" location="'Table 58'!A1" tooltip="Table 58" display="Key characteristics of visitors from the United States of America, Year ended mmm yyyy" xr:uid="{00000000-0004-0000-0600-000006000000}"/>
    <hyperlink ref="B15" location="'Table 57'!A1" tooltip="Table 57" display="Key characteristics of visitors from the United States of America, mmm month yyyy–yy " xr:uid="{00000000-0004-0000-0600-000007000000}"/>
    <hyperlink ref="B14" location="'Table 56'!A1" tooltip="Table 56" display="Key characteristics of visitors from Germany, Year ended mmm yyyy" xr:uid="{00000000-0004-0000-0600-000008000000}"/>
    <hyperlink ref="B13" location="'Table 55'!A1" tooltip="Table 55" display="Key characteristics of visitors from Germany, mmm month yyyy–yy " xr:uid="{00000000-0004-0000-0600-000009000000}"/>
    <hyperlink ref="B10" location="'Table 52'!A1" tooltip="Table 52" display="Country of residence of visitors from the United Kingdom, Year ended mmm yyyy" xr:uid="{00000000-0004-0000-0600-00000A000000}"/>
    <hyperlink ref="B9" location="'Table 51'!A1" tooltip="Table 51" display="Country of residence of visitors from the United Kingdom, mmm month yyyy–yy " xr:uid="{00000000-0004-0000-0600-00000B000000}"/>
    <hyperlink ref="B8" location="'Table 50'!A1" tooltip="Table 50" display="Key characteristics of visitors from the United Kingdom, Year ended mmm yyyy" xr:uid="{00000000-0004-0000-0600-00000C000000}"/>
    <hyperlink ref="B7" location="'Table 49'!A1" tooltip="Table 49" display="Key characteristics of visitors from the United Kingdom, mmm month yyyy–yy " xr:uid="{00000000-0004-0000-0600-00000D000000}"/>
    <hyperlink ref="B11" location="'Table 53'!A1" tooltip="Table 53" display="Key characteristics of visitors from France, mmm month yyyy–yy" xr:uid="{00000000-0004-0000-0600-00000E000000}"/>
    <hyperlink ref="B12" location="'Table 54'!A1" tooltip="Table 54" display="Key characteristics of visitors from France, Year ended mmm yyyy" xr:uid="{00000000-0004-0000-0600-00000F000000}"/>
  </hyperlink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6"/>
  <dimension ref="A1:R59"/>
  <sheetViews>
    <sheetView zoomScaleNormal="100" workbookViewId="0"/>
  </sheetViews>
  <sheetFormatPr defaultRowHeight="12.75" x14ac:dyDescent="0.2"/>
  <cols>
    <col min="1" max="1" width="1.7109375" customWidth="1"/>
    <col min="2" max="2" width="24.7109375" customWidth="1"/>
    <col min="8" max="8" width="9.140625" style="180"/>
    <col min="9" max="9" width="6.85546875" style="201" customWidth="1"/>
    <col min="10" max="10" width="3" customWidth="1"/>
    <col min="11" max="11" width="10.7109375" customWidth="1"/>
  </cols>
  <sheetData>
    <row r="1" spans="1:18" x14ac:dyDescent="0.2">
      <c r="A1" s="186" t="s">
        <v>125</v>
      </c>
      <c r="C1" s="2"/>
      <c r="D1" s="2"/>
      <c r="E1" s="2"/>
      <c r="F1" s="2"/>
      <c r="G1" s="2"/>
      <c r="H1" s="8"/>
      <c r="I1" s="190"/>
      <c r="J1" s="2"/>
    </row>
    <row r="2" spans="1:18" x14ac:dyDescent="0.2">
      <c r="B2" s="87"/>
      <c r="C2" s="87"/>
      <c r="D2" s="87"/>
      <c r="E2" s="87"/>
      <c r="F2" s="87"/>
      <c r="G2" s="87"/>
      <c r="H2" s="91"/>
      <c r="I2" s="191"/>
      <c r="J2" s="126"/>
    </row>
    <row r="3" spans="1:18" ht="15" x14ac:dyDescent="0.25">
      <c r="A3" s="39" t="s">
        <v>1196</v>
      </c>
      <c r="B3" s="39"/>
      <c r="C3" s="39"/>
      <c r="D3" s="39"/>
      <c r="E3" s="39"/>
      <c r="F3" s="39"/>
      <c r="G3" s="39"/>
      <c r="H3" s="173"/>
      <c r="I3" s="192"/>
      <c r="J3" s="39"/>
    </row>
    <row r="4" spans="1:18" ht="14.25" x14ac:dyDescent="0.2">
      <c r="A4" s="40" t="s">
        <v>332</v>
      </c>
      <c r="B4" s="40"/>
      <c r="C4" s="40"/>
      <c r="D4" s="40"/>
      <c r="E4" s="40"/>
      <c r="F4" s="40"/>
      <c r="G4" s="40"/>
      <c r="H4" s="174"/>
      <c r="I4" s="193"/>
      <c r="J4" s="40"/>
    </row>
    <row r="5" spans="1:18" ht="12" customHeight="1" x14ac:dyDescent="0.25">
      <c r="A5" s="12"/>
      <c r="B5" s="3"/>
      <c r="C5" s="3"/>
      <c r="D5" s="3"/>
      <c r="E5" s="3"/>
      <c r="F5" s="3"/>
      <c r="G5" s="3"/>
      <c r="H5" s="181"/>
      <c r="I5" s="194"/>
      <c r="J5" s="3"/>
    </row>
    <row r="6" spans="1:18" ht="11.25" customHeight="1" x14ac:dyDescent="0.2">
      <c r="A6" s="265"/>
      <c r="B6" s="266"/>
      <c r="C6" s="118"/>
      <c r="D6" s="111"/>
      <c r="E6" s="151" t="s">
        <v>254</v>
      </c>
      <c r="F6" s="111"/>
      <c r="G6" s="119"/>
      <c r="H6" s="176" t="s">
        <v>41</v>
      </c>
      <c r="I6" s="195" t="s">
        <v>258</v>
      </c>
      <c r="J6" s="111"/>
    </row>
    <row r="7" spans="1:18" ht="11.25" customHeight="1" x14ac:dyDescent="0.2">
      <c r="A7" s="267"/>
      <c r="B7" s="268"/>
      <c r="C7" s="88">
        <v>2015</v>
      </c>
      <c r="D7" s="88">
        <v>2016</v>
      </c>
      <c r="E7" s="88">
        <v>2017</v>
      </c>
      <c r="F7" s="112">
        <v>2018</v>
      </c>
      <c r="G7" s="112">
        <v>2019</v>
      </c>
      <c r="H7" s="177" t="s">
        <v>1</v>
      </c>
      <c r="I7" s="257" t="s">
        <v>2</v>
      </c>
      <c r="J7" s="258"/>
    </row>
    <row r="8" spans="1:18" ht="6.75" customHeight="1" x14ac:dyDescent="0.2"/>
    <row r="9" spans="1:18" s="4" customFormat="1" ht="11.25" customHeight="1" x14ac:dyDescent="0.2">
      <c r="A9" s="269" t="s">
        <v>39</v>
      </c>
      <c r="B9" s="269"/>
      <c r="C9" s="14">
        <v>50512</v>
      </c>
      <c r="D9" s="14">
        <v>55472</v>
      </c>
      <c r="E9" s="14">
        <v>65984</v>
      </c>
      <c r="F9" s="14">
        <v>68640</v>
      </c>
      <c r="G9" s="14">
        <v>73626</v>
      </c>
      <c r="H9" s="14">
        <v>4986</v>
      </c>
      <c r="I9" s="202" t="s">
        <v>340</v>
      </c>
      <c r="J9" s="15"/>
    </row>
    <row r="10" spans="1:18" ht="6" customHeight="1" x14ac:dyDescent="0.2">
      <c r="A10" s="87"/>
      <c r="B10" s="87"/>
      <c r="C10" s="91"/>
      <c r="D10" s="91"/>
      <c r="E10" s="91"/>
      <c r="F10" s="91"/>
      <c r="G10" s="91"/>
      <c r="H10" s="91"/>
      <c r="I10" s="203"/>
      <c r="J10" s="104"/>
      <c r="M10" s="1"/>
      <c r="N10" s="1"/>
      <c r="O10" s="1"/>
      <c r="P10" s="1"/>
      <c r="Q10" s="1"/>
      <c r="R10" s="1"/>
    </row>
    <row r="11" spans="1:18" ht="11.25" customHeight="1" x14ac:dyDescent="0.2">
      <c r="A11" s="87" t="s">
        <v>1197</v>
      </c>
      <c r="B11" s="87"/>
      <c r="C11" s="91">
        <v>16480</v>
      </c>
      <c r="D11" s="91">
        <v>19024</v>
      </c>
      <c r="E11" s="91">
        <v>22304</v>
      </c>
      <c r="F11" s="91">
        <v>23392</v>
      </c>
      <c r="G11" s="91">
        <v>25480</v>
      </c>
      <c r="H11" s="91">
        <v>2088</v>
      </c>
      <c r="I11" s="203" t="s">
        <v>439</v>
      </c>
      <c r="J11" s="104"/>
      <c r="M11" s="1"/>
      <c r="N11" s="1"/>
      <c r="O11" s="1"/>
      <c r="P11" s="1"/>
      <c r="Q11" s="1"/>
      <c r="R11" s="1"/>
    </row>
    <row r="12" spans="1:18" ht="11.25" customHeight="1" x14ac:dyDescent="0.2">
      <c r="A12" s="87" t="s">
        <v>1199</v>
      </c>
      <c r="B12" s="87"/>
      <c r="C12" s="91">
        <v>15072</v>
      </c>
      <c r="D12" s="91">
        <v>17184</v>
      </c>
      <c r="E12" s="91">
        <v>20224</v>
      </c>
      <c r="F12" s="91">
        <v>21664</v>
      </c>
      <c r="G12" s="91">
        <v>22874</v>
      </c>
      <c r="H12" s="91">
        <v>1210</v>
      </c>
      <c r="I12" s="203" t="s">
        <v>486</v>
      </c>
      <c r="J12" s="104"/>
      <c r="M12" s="1"/>
      <c r="N12" s="9"/>
      <c r="O12" s="9"/>
      <c r="P12" s="9"/>
      <c r="Q12" s="9"/>
      <c r="R12" s="9"/>
    </row>
    <row r="13" spans="1:18" ht="11.25" customHeight="1" x14ac:dyDescent="0.2">
      <c r="A13" s="87" t="s">
        <v>1200</v>
      </c>
      <c r="B13" s="87"/>
      <c r="C13" s="91">
        <v>8608</v>
      </c>
      <c r="D13" s="91">
        <v>9328</v>
      </c>
      <c r="E13" s="91">
        <v>10896</v>
      </c>
      <c r="F13" s="91">
        <v>10624</v>
      </c>
      <c r="G13" s="91">
        <v>10801</v>
      </c>
      <c r="H13" s="91">
        <v>177</v>
      </c>
      <c r="I13" s="203" t="s">
        <v>464</v>
      </c>
      <c r="J13" s="104"/>
      <c r="M13" s="1"/>
    </row>
    <row r="14" spans="1:18" ht="11.25" customHeight="1" x14ac:dyDescent="0.2">
      <c r="A14" s="87" t="s">
        <v>1202</v>
      </c>
      <c r="B14" s="87"/>
      <c r="C14" s="91">
        <v>4384</v>
      </c>
      <c r="D14" s="91">
        <v>4544</v>
      </c>
      <c r="E14" s="91">
        <v>5584</v>
      </c>
      <c r="F14" s="91">
        <v>5504</v>
      </c>
      <c r="G14" s="91">
        <v>6773</v>
      </c>
      <c r="H14" s="91">
        <v>1269</v>
      </c>
      <c r="I14" s="203" t="s">
        <v>789</v>
      </c>
      <c r="J14" s="104"/>
      <c r="M14" s="1"/>
    </row>
    <row r="15" spans="1:18" ht="11.25" customHeight="1" x14ac:dyDescent="0.2">
      <c r="A15" s="87" t="s">
        <v>1203</v>
      </c>
      <c r="B15" s="87"/>
      <c r="C15" s="91">
        <v>1200</v>
      </c>
      <c r="D15" s="91">
        <v>1376</v>
      </c>
      <c r="E15" s="91">
        <v>1664</v>
      </c>
      <c r="F15" s="91">
        <v>1840</v>
      </c>
      <c r="G15" s="91">
        <v>1653</v>
      </c>
      <c r="H15" s="91">
        <v>-187</v>
      </c>
      <c r="I15" s="203" t="s">
        <v>656</v>
      </c>
      <c r="J15" s="104"/>
      <c r="M15" s="1"/>
    </row>
    <row r="16" spans="1:18" ht="11.25" customHeight="1" x14ac:dyDescent="0.2">
      <c r="A16" s="87" t="s">
        <v>1204</v>
      </c>
      <c r="B16" s="87"/>
      <c r="C16" s="91">
        <v>1568</v>
      </c>
      <c r="D16" s="91">
        <v>1376</v>
      </c>
      <c r="E16" s="91">
        <v>1424</v>
      </c>
      <c r="F16" s="91">
        <v>1824</v>
      </c>
      <c r="G16" s="91">
        <v>1638</v>
      </c>
      <c r="H16" s="91">
        <v>-186</v>
      </c>
      <c r="I16" s="203" t="s">
        <v>705</v>
      </c>
      <c r="J16" s="104"/>
      <c r="M16" s="1"/>
      <c r="N16" s="10"/>
      <c r="O16" s="10"/>
      <c r="P16" s="10"/>
      <c r="Q16" s="10"/>
      <c r="R16" s="10"/>
    </row>
    <row r="17" spans="1:10" ht="11.25" customHeight="1" x14ac:dyDescent="0.2">
      <c r="A17" s="87" t="s">
        <v>1205</v>
      </c>
      <c r="B17" s="87"/>
      <c r="C17" s="91">
        <v>1088</v>
      </c>
      <c r="D17" s="91">
        <v>880</v>
      </c>
      <c r="E17" s="91">
        <v>1024</v>
      </c>
      <c r="F17" s="91">
        <v>1008</v>
      </c>
      <c r="G17" s="91">
        <v>1069</v>
      </c>
      <c r="H17" s="91">
        <v>61</v>
      </c>
      <c r="I17" s="203" t="s">
        <v>435</v>
      </c>
      <c r="J17" s="104"/>
    </row>
    <row r="18" spans="1:10" ht="11.25" customHeight="1" x14ac:dyDescent="0.2">
      <c r="A18" s="87" t="s">
        <v>1206</v>
      </c>
      <c r="B18" s="87"/>
      <c r="C18" s="91">
        <v>240</v>
      </c>
      <c r="D18" s="91">
        <v>368</v>
      </c>
      <c r="E18" s="91">
        <v>688</v>
      </c>
      <c r="F18" s="91">
        <v>432</v>
      </c>
      <c r="G18" s="91">
        <v>528</v>
      </c>
      <c r="H18" s="91">
        <v>96</v>
      </c>
      <c r="I18" s="203" t="s">
        <v>1207</v>
      </c>
      <c r="J18" s="104"/>
    </row>
    <row r="19" spans="1:10" ht="11.25" customHeight="1" x14ac:dyDescent="0.2">
      <c r="A19" s="89" t="s">
        <v>330</v>
      </c>
      <c r="B19" s="89"/>
      <c r="C19" s="93">
        <v>1152</v>
      </c>
      <c r="D19" s="93">
        <v>848</v>
      </c>
      <c r="E19" s="93">
        <v>1488</v>
      </c>
      <c r="F19" s="93">
        <v>1632</v>
      </c>
      <c r="G19" s="93">
        <v>1857</v>
      </c>
      <c r="H19" s="93">
        <v>225</v>
      </c>
      <c r="I19" s="198" t="s">
        <v>1135</v>
      </c>
      <c r="J19" s="107"/>
    </row>
    <row r="20" spans="1:10" ht="11.25" customHeight="1" x14ac:dyDescent="0.2">
      <c r="A20" s="42"/>
      <c r="B20" s="121"/>
      <c r="C20" s="42"/>
      <c r="D20" s="42"/>
      <c r="E20" s="121"/>
      <c r="F20" s="121"/>
      <c r="G20" s="121"/>
      <c r="H20" s="182"/>
      <c r="I20" s="204"/>
      <c r="J20" s="122"/>
    </row>
    <row r="21" spans="1:10" ht="11.25" customHeight="1" x14ac:dyDescent="0.2">
      <c r="A21" s="41" t="s">
        <v>149</v>
      </c>
      <c r="C21" s="1"/>
      <c r="D21" s="1"/>
      <c r="E21" s="1"/>
      <c r="F21" s="1"/>
      <c r="G21" s="1"/>
      <c r="H21" s="8"/>
      <c r="I21" s="190"/>
      <c r="J21" s="11"/>
    </row>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c r="H28" s="171"/>
    </row>
    <row r="29" spans="1:10" ht="11.25" customHeight="1" x14ac:dyDescent="0.2"/>
    <row r="30" spans="1:10" ht="11.25" customHeight="1" x14ac:dyDescent="0.2"/>
    <row r="31" spans="1:10" ht="11.25" customHeight="1" x14ac:dyDescent="0.2"/>
    <row r="32" spans="1:10"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sheetData>
  <mergeCells count="3">
    <mergeCell ref="A6:B7"/>
    <mergeCell ref="I7:J7"/>
    <mergeCell ref="A9:B9"/>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J44"/>
  <sheetViews>
    <sheetView zoomScaleNormal="100" workbookViewId="0"/>
  </sheetViews>
  <sheetFormatPr defaultColWidth="9.140625" defaultRowHeight="11.25" x14ac:dyDescent="0.2"/>
  <cols>
    <col min="1" max="7" width="10.7109375" style="16" customWidth="1"/>
    <col min="8" max="8" width="10.7109375" style="224" customWidth="1"/>
    <col min="9" max="9" width="10.7109375" style="16" customWidth="1"/>
    <col min="10" max="10" width="14.28515625" style="16" customWidth="1"/>
    <col min="11" max="16384" width="9.140625" style="16"/>
  </cols>
  <sheetData>
    <row r="1" spans="1:10" ht="12.75" x14ac:dyDescent="0.2">
      <c r="A1" s="137" t="s">
        <v>8</v>
      </c>
    </row>
    <row r="3" spans="1:10" ht="15" x14ac:dyDescent="0.25">
      <c r="A3" s="17" t="s">
        <v>6</v>
      </c>
    </row>
    <row r="4" spans="1:10" x14ac:dyDescent="0.2">
      <c r="B4" s="18"/>
      <c r="C4" s="18"/>
      <c r="D4" s="18"/>
      <c r="E4" s="18"/>
      <c r="F4" s="18"/>
      <c r="J4" s="18"/>
    </row>
    <row r="5" spans="1:10" ht="11.25" customHeight="1" x14ac:dyDescent="0.2">
      <c r="A5" s="249" t="s">
        <v>9</v>
      </c>
      <c r="B5" s="46"/>
      <c r="C5" s="46"/>
      <c r="D5" s="46"/>
      <c r="E5" s="46"/>
      <c r="F5" s="46"/>
      <c r="G5" s="246" t="s">
        <v>235</v>
      </c>
      <c r="H5" s="246"/>
      <c r="I5" s="59"/>
      <c r="J5" s="18"/>
    </row>
    <row r="6" spans="1:10" x14ac:dyDescent="0.2">
      <c r="A6" s="250"/>
      <c r="B6" s="155" t="s">
        <v>236</v>
      </c>
      <c r="C6" s="155" t="s">
        <v>237</v>
      </c>
      <c r="D6" s="155" t="s">
        <v>238</v>
      </c>
      <c r="E6" s="155" t="s">
        <v>239</v>
      </c>
      <c r="F6" s="155" t="s">
        <v>240</v>
      </c>
      <c r="G6" s="245" t="s">
        <v>241</v>
      </c>
      <c r="H6" s="245"/>
      <c r="I6" s="59"/>
      <c r="J6" s="18"/>
    </row>
    <row r="7" spans="1:10" x14ac:dyDescent="0.2">
      <c r="A7" s="251"/>
      <c r="B7" s="47"/>
      <c r="C7" s="47"/>
      <c r="D7" s="47"/>
      <c r="E7" s="47"/>
      <c r="F7" s="47"/>
      <c r="G7" s="154" t="s">
        <v>1</v>
      </c>
      <c r="H7" s="225" t="s">
        <v>2</v>
      </c>
      <c r="I7" s="60"/>
      <c r="J7" s="18"/>
    </row>
    <row r="8" spans="1:10" x14ac:dyDescent="0.2">
      <c r="A8" s="87"/>
      <c r="B8" s="138"/>
      <c r="C8" s="138"/>
      <c r="D8" s="138"/>
      <c r="E8" s="138"/>
      <c r="F8" s="138"/>
      <c r="G8" s="138"/>
      <c r="H8" s="226"/>
    </row>
    <row r="9" spans="1:10" x14ac:dyDescent="0.2">
      <c r="A9" s="139" t="s">
        <v>242</v>
      </c>
      <c r="B9" s="140">
        <v>196856</v>
      </c>
      <c r="C9" s="140">
        <v>207984</v>
      </c>
      <c r="D9" s="140">
        <v>237872</v>
      </c>
      <c r="E9" s="140">
        <v>246945</v>
      </c>
      <c r="F9" s="140">
        <v>250523</v>
      </c>
      <c r="G9" s="140">
        <v>3578</v>
      </c>
      <c r="H9" s="227">
        <v>1.4</v>
      </c>
      <c r="I9" s="21"/>
    </row>
    <row r="10" spans="1:10" x14ac:dyDescent="0.2">
      <c r="A10" s="139" t="s">
        <v>243</v>
      </c>
      <c r="B10" s="140">
        <v>188849</v>
      </c>
      <c r="C10" s="140">
        <v>202879</v>
      </c>
      <c r="D10" s="140">
        <v>221181</v>
      </c>
      <c r="E10" s="140">
        <v>233991</v>
      </c>
      <c r="F10" s="140">
        <v>246682</v>
      </c>
      <c r="G10" s="140">
        <v>12691</v>
      </c>
      <c r="H10" s="227">
        <v>5.4</v>
      </c>
      <c r="I10" s="21"/>
    </row>
    <row r="11" spans="1:10" x14ac:dyDescent="0.2">
      <c r="A11" s="139" t="s">
        <v>244</v>
      </c>
      <c r="B11" s="140">
        <v>193329</v>
      </c>
      <c r="C11" s="140">
        <v>216984</v>
      </c>
      <c r="D11" s="140">
        <v>245089</v>
      </c>
      <c r="E11" s="140">
        <v>252746</v>
      </c>
      <c r="F11" s="140">
        <v>258155</v>
      </c>
      <c r="G11" s="140">
        <v>5409</v>
      </c>
      <c r="H11" s="227">
        <v>2.1</v>
      </c>
      <c r="I11" s="21"/>
    </row>
    <row r="12" spans="1:10" x14ac:dyDescent="0.2">
      <c r="A12" s="139" t="s">
        <v>245</v>
      </c>
      <c r="B12" s="140">
        <v>210597</v>
      </c>
      <c r="C12" s="140">
        <v>229379</v>
      </c>
      <c r="D12" s="140">
        <v>260246</v>
      </c>
      <c r="E12" s="140">
        <v>270515</v>
      </c>
      <c r="F12" s="140">
        <v>283568</v>
      </c>
      <c r="G12" s="140">
        <v>13053</v>
      </c>
      <c r="H12" s="227">
        <v>4.8</v>
      </c>
      <c r="I12" s="21"/>
    </row>
    <row r="13" spans="1:10" x14ac:dyDescent="0.2">
      <c r="A13" s="139" t="s">
        <v>246</v>
      </c>
      <c r="B13" s="140">
        <v>270408</v>
      </c>
      <c r="C13" s="140">
        <v>300521</v>
      </c>
      <c r="D13" s="140">
        <v>333598</v>
      </c>
      <c r="E13" s="140">
        <v>360136</v>
      </c>
      <c r="F13" s="140">
        <v>385789</v>
      </c>
      <c r="G13" s="140">
        <v>25653</v>
      </c>
      <c r="H13" s="227">
        <v>7.1</v>
      </c>
      <c r="I13" s="21"/>
    </row>
    <row r="14" spans="1:10" x14ac:dyDescent="0.2">
      <c r="A14" s="139" t="s">
        <v>247</v>
      </c>
      <c r="B14" s="140">
        <v>402518</v>
      </c>
      <c r="C14" s="140">
        <v>444883</v>
      </c>
      <c r="D14" s="140">
        <v>494193</v>
      </c>
      <c r="E14" s="140">
        <v>513349</v>
      </c>
      <c r="F14" s="140">
        <v>529255</v>
      </c>
      <c r="G14" s="140">
        <v>15906</v>
      </c>
      <c r="H14" s="227">
        <v>3.1</v>
      </c>
      <c r="I14" s="21"/>
    </row>
    <row r="15" spans="1:10" x14ac:dyDescent="0.2">
      <c r="A15" s="139" t="s">
        <v>248</v>
      </c>
      <c r="B15" s="140">
        <v>302432</v>
      </c>
      <c r="C15" s="140">
        <v>343446</v>
      </c>
      <c r="D15" s="140">
        <v>381068</v>
      </c>
      <c r="E15" s="140">
        <v>379228</v>
      </c>
      <c r="F15" s="140">
        <v>399346</v>
      </c>
      <c r="G15" s="140">
        <v>20118</v>
      </c>
      <c r="H15" s="227">
        <v>5.3</v>
      </c>
      <c r="I15" s="21"/>
    </row>
    <row r="16" spans="1:10" x14ac:dyDescent="0.2">
      <c r="A16" s="139" t="s">
        <v>249</v>
      </c>
      <c r="B16" s="140">
        <v>343457</v>
      </c>
      <c r="C16" s="140">
        <v>373376</v>
      </c>
      <c r="D16" s="140">
        <v>380034</v>
      </c>
      <c r="E16" s="140">
        <v>423456</v>
      </c>
      <c r="F16" s="140">
        <v>417934</v>
      </c>
      <c r="G16" s="140">
        <v>-5522</v>
      </c>
      <c r="H16" s="227">
        <v>-1.3</v>
      </c>
      <c r="I16" s="21"/>
    </row>
    <row r="17" spans="1:9" x14ac:dyDescent="0.2">
      <c r="A17" s="139" t="s">
        <v>250</v>
      </c>
      <c r="B17" s="140">
        <v>291784</v>
      </c>
      <c r="C17" s="140">
        <v>344387</v>
      </c>
      <c r="D17" s="140">
        <v>343799</v>
      </c>
      <c r="E17" s="140">
        <v>388327</v>
      </c>
      <c r="F17" s="140">
        <v>378270</v>
      </c>
      <c r="G17" s="140">
        <v>-10057</v>
      </c>
      <c r="H17" s="227">
        <v>-2.6</v>
      </c>
      <c r="I17" s="21"/>
    </row>
    <row r="18" spans="1:9" x14ac:dyDescent="0.2">
      <c r="A18" s="139" t="s">
        <v>251</v>
      </c>
      <c r="B18" s="140">
        <v>237966</v>
      </c>
      <c r="C18" s="140">
        <v>256685</v>
      </c>
      <c r="D18" s="140">
        <v>311866</v>
      </c>
      <c r="E18" s="140">
        <v>283910</v>
      </c>
      <c r="F18" s="140">
        <v>307409</v>
      </c>
      <c r="G18" s="140">
        <v>23499</v>
      </c>
      <c r="H18" s="227">
        <v>8.3000000000000007</v>
      </c>
      <c r="I18" s="21"/>
    </row>
    <row r="19" spans="1:9" x14ac:dyDescent="0.2">
      <c r="A19" s="139" t="s">
        <v>252</v>
      </c>
      <c r="B19" s="140">
        <v>176697</v>
      </c>
      <c r="C19" s="140">
        <v>193643</v>
      </c>
      <c r="D19" s="140">
        <v>209170</v>
      </c>
      <c r="E19" s="140">
        <v>222079</v>
      </c>
      <c r="F19" s="140">
        <v>219331</v>
      </c>
      <c r="G19" s="140">
        <v>-2748</v>
      </c>
      <c r="H19" s="227">
        <v>-1.2</v>
      </c>
      <c r="I19" s="21"/>
    </row>
    <row r="20" spans="1:9" x14ac:dyDescent="0.2">
      <c r="A20" s="141" t="s">
        <v>253</v>
      </c>
      <c r="B20" s="142">
        <v>176961</v>
      </c>
      <c r="C20" s="142">
        <v>196223</v>
      </c>
      <c r="D20" s="142">
        <v>230088</v>
      </c>
      <c r="E20" s="142">
        <v>212245</v>
      </c>
      <c r="F20" s="142">
        <v>213536</v>
      </c>
      <c r="G20" s="142">
        <v>1291</v>
      </c>
      <c r="H20" s="228">
        <v>0.6</v>
      </c>
      <c r="I20" s="61"/>
    </row>
    <row r="21" spans="1:9" x14ac:dyDescent="0.2">
      <c r="A21" s="86"/>
    </row>
    <row r="22" spans="1:9" x14ac:dyDescent="0.2">
      <c r="A22" s="19" t="s">
        <v>149</v>
      </c>
    </row>
    <row r="23" spans="1:9" x14ac:dyDescent="0.2">
      <c r="A23" s="19"/>
    </row>
    <row r="24" spans="1:9" ht="12.75" x14ac:dyDescent="0.2">
      <c r="A24" s="24" t="s">
        <v>10</v>
      </c>
    </row>
    <row r="25" spans="1:9" x14ac:dyDescent="0.2">
      <c r="A25" s="19"/>
    </row>
    <row r="26" spans="1:9" ht="15" x14ac:dyDescent="0.25">
      <c r="A26" s="17" t="s">
        <v>5</v>
      </c>
    </row>
    <row r="27" spans="1:9" x14ac:dyDescent="0.2">
      <c r="A27" s="48"/>
    </row>
    <row r="28" spans="1:9" x14ac:dyDescent="0.2">
      <c r="A28" s="45"/>
      <c r="B28" s="252" t="s">
        <v>1</v>
      </c>
      <c r="C28" s="247" t="s">
        <v>11</v>
      </c>
      <c r="D28" s="248"/>
      <c r="E28" s="18"/>
    </row>
    <row r="29" spans="1:9" ht="22.5" customHeight="1" x14ac:dyDescent="0.2">
      <c r="A29" s="153" t="s">
        <v>254</v>
      </c>
      <c r="B29" s="256"/>
      <c r="C29" s="252" t="s">
        <v>1</v>
      </c>
      <c r="D29" s="254" t="s">
        <v>2</v>
      </c>
      <c r="E29" s="18"/>
    </row>
    <row r="30" spans="1:9" x14ac:dyDescent="0.2">
      <c r="A30" s="48"/>
      <c r="B30" s="253"/>
      <c r="C30" s="253"/>
      <c r="D30" s="255"/>
      <c r="E30" s="18"/>
    </row>
    <row r="31" spans="1:9" x14ac:dyDescent="0.2">
      <c r="A31" s="22"/>
      <c r="B31" s="23"/>
      <c r="C31" s="20"/>
      <c r="D31" s="224"/>
    </row>
    <row r="32" spans="1:9" x14ac:dyDescent="0.2">
      <c r="A32" s="22">
        <v>2009</v>
      </c>
      <c r="B32" s="23">
        <v>2411396</v>
      </c>
      <c r="C32" s="20">
        <v>-68400</v>
      </c>
      <c r="D32" s="227">
        <v>-2.8</v>
      </c>
    </row>
    <row r="33" spans="1:4" x14ac:dyDescent="0.2">
      <c r="A33" s="22">
        <v>2010</v>
      </c>
      <c r="B33" s="23">
        <v>2501264</v>
      </c>
      <c r="C33" s="20">
        <v>89868</v>
      </c>
      <c r="D33" s="227">
        <v>3.7</v>
      </c>
    </row>
    <row r="34" spans="1:4" x14ac:dyDescent="0.2">
      <c r="A34" s="22">
        <v>2011</v>
      </c>
      <c r="B34" s="23">
        <v>2501303</v>
      </c>
      <c r="C34" s="20">
        <v>39</v>
      </c>
      <c r="D34" s="227">
        <v>0</v>
      </c>
    </row>
    <row r="35" spans="1:4" x14ac:dyDescent="0.2">
      <c r="A35" s="22">
        <v>2012</v>
      </c>
      <c r="B35" s="23">
        <v>2635726</v>
      </c>
      <c r="C35" s="20">
        <v>134423</v>
      </c>
      <c r="D35" s="227">
        <v>5.4</v>
      </c>
    </row>
    <row r="36" spans="1:4" x14ac:dyDescent="0.2">
      <c r="A36" s="22">
        <v>2013</v>
      </c>
      <c r="B36" s="23">
        <v>2636896</v>
      </c>
      <c r="C36" s="20">
        <v>1170</v>
      </c>
      <c r="D36" s="227">
        <v>0</v>
      </c>
    </row>
    <row r="37" spans="1:4" x14ac:dyDescent="0.2">
      <c r="A37" s="22">
        <v>2014</v>
      </c>
      <c r="B37" s="23">
        <v>2786826</v>
      </c>
      <c r="C37" s="20">
        <v>149930</v>
      </c>
      <c r="D37" s="227">
        <v>5.7</v>
      </c>
    </row>
    <row r="38" spans="1:4" x14ac:dyDescent="0.2">
      <c r="A38" s="22">
        <v>2015</v>
      </c>
      <c r="B38" s="23">
        <v>2991854</v>
      </c>
      <c r="C38" s="20">
        <v>205028</v>
      </c>
      <c r="D38" s="227">
        <v>7.4</v>
      </c>
    </row>
    <row r="39" spans="1:4" x14ac:dyDescent="0.2">
      <c r="A39" s="22">
        <v>2016</v>
      </c>
      <c r="B39" s="23">
        <v>3310390</v>
      </c>
      <c r="C39" s="20">
        <v>318536</v>
      </c>
      <c r="D39" s="227">
        <v>10.6</v>
      </c>
    </row>
    <row r="40" spans="1:4" x14ac:dyDescent="0.2">
      <c r="A40" s="22">
        <v>2017</v>
      </c>
      <c r="B40" s="23">
        <v>3648204</v>
      </c>
      <c r="C40" s="20">
        <v>337814</v>
      </c>
      <c r="D40" s="227">
        <v>10.199999999999999</v>
      </c>
    </row>
    <row r="41" spans="1:4" x14ac:dyDescent="0.2">
      <c r="A41" s="22">
        <v>2018</v>
      </c>
      <c r="B41" s="23">
        <v>3786927</v>
      </c>
      <c r="C41" s="20">
        <v>138723</v>
      </c>
      <c r="D41" s="227">
        <v>3.8</v>
      </c>
    </row>
    <row r="42" spans="1:4" x14ac:dyDescent="0.2">
      <c r="A42" s="22">
        <v>2019</v>
      </c>
      <c r="B42" s="23">
        <v>3889798</v>
      </c>
      <c r="C42" s="20">
        <v>102871</v>
      </c>
      <c r="D42" s="227">
        <v>2.7</v>
      </c>
    </row>
    <row r="43" spans="1:4" x14ac:dyDescent="0.2">
      <c r="A43" s="45"/>
      <c r="B43" s="45"/>
      <c r="C43" s="45"/>
      <c r="D43" s="45"/>
    </row>
    <row r="44" spans="1:4" x14ac:dyDescent="0.2">
      <c r="A44" s="19" t="s">
        <v>149</v>
      </c>
    </row>
  </sheetData>
  <mergeCells count="7">
    <mergeCell ref="G6:H6"/>
    <mergeCell ref="G5:H5"/>
    <mergeCell ref="C28:D28"/>
    <mergeCell ref="A5:A7"/>
    <mergeCell ref="C29:C30"/>
    <mergeCell ref="D29:D30"/>
    <mergeCell ref="B28:B30"/>
  </mergeCells>
  <pageMargins left="0.59055118110236227" right="0.59055118110236227" top="0.62992125984251968" bottom="0.62992125984251968" header="0.19685039370078741" footer="0.39370078740157483"/>
  <pageSetup paperSize="9" orientation="portrait" r:id="rId1"/>
  <headerFooter>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R77"/>
  <sheetViews>
    <sheetView zoomScaleNormal="100" workbookViewId="0"/>
  </sheetViews>
  <sheetFormatPr defaultRowHeight="12.75" x14ac:dyDescent="0.2"/>
  <cols>
    <col min="1" max="1" width="1.7109375" customWidth="1"/>
    <col min="2" max="2" width="21.7109375" customWidth="1"/>
    <col min="9" max="9" width="6.85546875" style="134" customWidth="1"/>
    <col min="10" max="10" width="3" customWidth="1"/>
    <col min="11" max="11" width="11.7109375" customWidth="1"/>
  </cols>
  <sheetData>
    <row r="1" spans="1:18" ht="11.25" customHeight="1" x14ac:dyDescent="0.2">
      <c r="A1" s="127" t="s">
        <v>0</v>
      </c>
      <c r="C1" s="2"/>
      <c r="D1" s="2"/>
      <c r="E1" s="2"/>
      <c r="F1" s="2"/>
      <c r="G1" s="2"/>
      <c r="H1" s="2"/>
      <c r="I1" s="131"/>
      <c r="J1" s="2"/>
    </row>
    <row r="2" spans="1:18" ht="11.25" customHeight="1" x14ac:dyDescent="0.2">
      <c r="C2" s="2"/>
      <c r="D2" s="2"/>
      <c r="E2" s="2"/>
      <c r="F2" s="2"/>
      <c r="G2" s="2"/>
      <c r="H2" s="2"/>
      <c r="I2" s="131"/>
      <c r="J2" s="124"/>
    </row>
    <row r="3" spans="1:18" ht="15" x14ac:dyDescent="0.25">
      <c r="A3" s="39" t="s">
        <v>255</v>
      </c>
      <c r="B3" s="39"/>
      <c r="C3" s="39"/>
      <c r="D3" s="39"/>
      <c r="E3" s="39"/>
      <c r="F3" s="39"/>
      <c r="G3" s="39"/>
      <c r="H3" s="39"/>
      <c r="I3" s="132"/>
      <c r="J3" s="39"/>
    </row>
    <row r="4" spans="1:18" ht="14.25" x14ac:dyDescent="0.2">
      <c r="A4" s="40" t="s">
        <v>256</v>
      </c>
      <c r="B4" s="40"/>
      <c r="C4" s="40"/>
      <c r="D4" s="40"/>
      <c r="E4" s="40"/>
      <c r="F4" s="40"/>
      <c r="G4" s="40"/>
      <c r="H4" s="40"/>
      <c r="I4" s="133"/>
      <c r="J4" s="40"/>
    </row>
    <row r="5" spans="1:18" ht="12" customHeight="1" x14ac:dyDescent="0.25">
      <c r="A5" s="12"/>
      <c r="B5" s="3"/>
      <c r="C5" s="3"/>
      <c r="D5" s="3"/>
      <c r="E5" s="3"/>
      <c r="F5" s="3"/>
      <c r="G5" s="3"/>
      <c r="H5" s="149"/>
      <c r="I5" s="150"/>
      <c r="J5" s="3"/>
    </row>
    <row r="6" spans="1:18" ht="11.25" customHeight="1" x14ac:dyDescent="0.2">
      <c r="A6" s="143"/>
      <c r="B6" s="144"/>
      <c r="C6" s="50"/>
      <c r="D6" s="51"/>
      <c r="E6" s="49" t="s">
        <v>257</v>
      </c>
      <c r="F6" s="51"/>
      <c r="G6" s="52"/>
      <c r="H6" s="110" t="s">
        <v>41</v>
      </c>
      <c r="I6" s="135" t="s">
        <v>258</v>
      </c>
      <c r="J6" s="111"/>
    </row>
    <row r="7" spans="1:18" ht="11.25" customHeight="1" x14ac:dyDescent="0.2">
      <c r="A7" s="145"/>
      <c r="B7" s="146"/>
      <c r="C7" s="88">
        <v>2015</v>
      </c>
      <c r="D7" s="88">
        <v>2016</v>
      </c>
      <c r="E7" s="88">
        <v>2017</v>
      </c>
      <c r="F7" s="112">
        <v>2018</v>
      </c>
      <c r="G7" s="112">
        <v>2019</v>
      </c>
      <c r="H7" s="113" t="s">
        <v>1</v>
      </c>
      <c r="I7" s="257" t="s">
        <v>2</v>
      </c>
      <c r="J7" s="258"/>
    </row>
    <row r="8" spans="1:18" ht="6.75" customHeight="1" x14ac:dyDescent="0.2"/>
    <row r="9" spans="1:18" s="4" customFormat="1" ht="11.25" customHeight="1" x14ac:dyDescent="0.2">
      <c r="A9" s="147" t="s">
        <v>3</v>
      </c>
      <c r="B9" s="147"/>
      <c r="C9" s="14">
        <v>176961</v>
      </c>
      <c r="D9" s="14">
        <v>196223</v>
      </c>
      <c r="E9" s="14">
        <v>230088</v>
      </c>
      <c r="F9" s="14">
        <v>212245</v>
      </c>
      <c r="G9" s="14">
        <v>213536</v>
      </c>
      <c r="H9" s="14">
        <v>1291</v>
      </c>
      <c r="I9" s="156" t="s">
        <v>259</v>
      </c>
      <c r="J9" s="15"/>
    </row>
    <row r="10" spans="1:18" ht="6.75" customHeight="1" x14ac:dyDescent="0.2">
      <c r="J10" s="5"/>
    </row>
    <row r="11" spans="1:18" ht="11.25" customHeight="1" x14ac:dyDescent="0.2">
      <c r="A11" s="259" t="s">
        <v>82</v>
      </c>
      <c r="B11" s="259"/>
      <c r="C11" s="259"/>
      <c r="D11" s="259"/>
      <c r="E11" s="259"/>
      <c r="F11" s="259"/>
      <c r="G11" s="259"/>
      <c r="H11" s="259"/>
      <c r="I11" s="259"/>
      <c r="J11" s="259"/>
    </row>
    <row r="12" spans="1:18" ht="6.75" customHeight="1" x14ac:dyDescent="0.2">
      <c r="A12" s="6"/>
      <c r="B12" s="114"/>
      <c r="C12" s="114"/>
      <c r="D12" s="114"/>
      <c r="E12" s="114"/>
      <c r="F12" s="114"/>
      <c r="G12" s="114"/>
      <c r="H12" s="114"/>
      <c r="I12" s="136"/>
      <c r="J12" s="114"/>
    </row>
    <row r="13" spans="1:18" s="6" customFormat="1" ht="11.25" customHeight="1" x14ac:dyDescent="0.2">
      <c r="A13" s="115" t="s">
        <v>260</v>
      </c>
      <c r="B13" s="115"/>
      <c r="C13" s="116">
        <v>93200</v>
      </c>
      <c r="D13" s="116">
        <v>97472</v>
      </c>
      <c r="E13" s="116">
        <v>105840</v>
      </c>
      <c r="F13" s="116">
        <v>98784</v>
      </c>
      <c r="G13" s="116">
        <v>100648</v>
      </c>
      <c r="H13" s="116">
        <v>1864</v>
      </c>
      <c r="I13" s="157" t="s">
        <v>261</v>
      </c>
      <c r="J13" s="104"/>
      <c r="M13" s="7"/>
      <c r="N13" s="7"/>
      <c r="O13" s="7"/>
      <c r="P13" s="7"/>
      <c r="Q13" s="7"/>
      <c r="R13" s="7"/>
    </row>
    <row r="14" spans="1:18" ht="11.25" customHeight="1" x14ac:dyDescent="0.2">
      <c r="A14" s="87" t="s">
        <v>262</v>
      </c>
      <c r="B14" s="87"/>
      <c r="C14" s="91">
        <v>13792</v>
      </c>
      <c r="D14" s="91">
        <v>15984</v>
      </c>
      <c r="E14" s="91">
        <v>18496</v>
      </c>
      <c r="F14" s="91">
        <v>18096</v>
      </c>
      <c r="G14" s="91">
        <v>19996</v>
      </c>
      <c r="H14" s="91">
        <v>1900</v>
      </c>
      <c r="I14" s="157" t="s">
        <v>263</v>
      </c>
      <c r="J14" s="104"/>
      <c r="M14" s="1"/>
      <c r="N14" s="1"/>
      <c r="O14" s="1"/>
      <c r="P14" s="1"/>
      <c r="Q14" s="1"/>
      <c r="R14" s="1"/>
    </row>
    <row r="15" spans="1:18" ht="11.25" customHeight="1" x14ac:dyDescent="0.2">
      <c r="A15" s="87" t="s">
        <v>264</v>
      </c>
      <c r="B15" s="87"/>
      <c r="C15" s="91">
        <v>16176</v>
      </c>
      <c r="D15" s="91">
        <v>18576</v>
      </c>
      <c r="E15" s="91">
        <v>17744</v>
      </c>
      <c r="F15" s="91">
        <v>18928</v>
      </c>
      <c r="G15" s="91">
        <v>18334</v>
      </c>
      <c r="H15" s="91">
        <v>-594</v>
      </c>
      <c r="I15" s="157" t="s">
        <v>265</v>
      </c>
      <c r="J15" s="104"/>
      <c r="M15" s="1"/>
      <c r="N15" s="1"/>
      <c r="O15" s="1"/>
      <c r="P15" s="1"/>
      <c r="Q15" s="1"/>
      <c r="R15" s="1"/>
    </row>
    <row r="16" spans="1:18" ht="11.25" customHeight="1" x14ac:dyDescent="0.2">
      <c r="A16" s="87" t="s">
        <v>266</v>
      </c>
      <c r="B16" s="87"/>
      <c r="C16" s="91">
        <v>5472</v>
      </c>
      <c r="D16" s="91">
        <v>6240</v>
      </c>
      <c r="E16" s="91">
        <v>21552</v>
      </c>
      <c r="F16" s="91">
        <v>5856</v>
      </c>
      <c r="G16" s="91">
        <v>5922</v>
      </c>
      <c r="H16" s="91">
        <v>66</v>
      </c>
      <c r="I16" s="157" t="s">
        <v>267</v>
      </c>
      <c r="J16" s="104"/>
      <c r="M16" s="1"/>
      <c r="N16" s="1"/>
      <c r="O16" s="1"/>
      <c r="P16" s="1"/>
      <c r="Q16" s="1"/>
      <c r="R16" s="1"/>
    </row>
    <row r="17" spans="1:18" ht="11.25" customHeight="1" x14ac:dyDescent="0.2">
      <c r="A17" s="87" t="s">
        <v>268</v>
      </c>
      <c r="B17" s="87"/>
      <c r="C17" s="91">
        <v>1264</v>
      </c>
      <c r="D17" s="91">
        <v>2240</v>
      </c>
      <c r="E17" s="91">
        <v>5056</v>
      </c>
      <c r="F17" s="91">
        <v>6944</v>
      </c>
      <c r="G17" s="91">
        <v>5546</v>
      </c>
      <c r="H17" s="91">
        <v>-1398</v>
      </c>
      <c r="I17" s="157" t="s">
        <v>269</v>
      </c>
      <c r="J17" s="104"/>
      <c r="M17" s="1"/>
      <c r="N17" s="9"/>
      <c r="O17" s="9"/>
      <c r="P17" s="9"/>
      <c r="Q17" s="9"/>
      <c r="R17" s="9"/>
    </row>
    <row r="18" spans="1:18" ht="11.25" customHeight="1" x14ac:dyDescent="0.2">
      <c r="A18" s="87" t="s">
        <v>270</v>
      </c>
      <c r="B18" s="87"/>
      <c r="C18" s="91">
        <v>3632</v>
      </c>
      <c r="D18" s="91">
        <v>4208</v>
      </c>
      <c r="E18" s="91">
        <v>4672</v>
      </c>
      <c r="F18" s="91">
        <v>4720</v>
      </c>
      <c r="G18" s="91">
        <v>4958</v>
      </c>
      <c r="H18" s="91">
        <v>238</v>
      </c>
      <c r="I18" s="157" t="s">
        <v>271</v>
      </c>
      <c r="J18" s="104"/>
      <c r="M18" s="1"/>
    </row>
    <row r="19" spans="1:18" ht="11.25" customHeight="1" x14ac:dyDescent="0.2">
      <c r="A19" s="87" t="s">
        <v>272</v>
      </c>
      <c r="B19" s="87"/>
      <c r="C19" s="91">
        <v>2496</v>
      </c>
      <c r="D19" s="91">
        <v>3200</v>
      </c>
      <c r="E19" s="91">
        <v>3968</v>
      </c>
      <c r="F19" s="91">
        <v>4608</v>
      </c>
      <c r="G19" s="91">
        <v>4250</v>
      </c>
      <c r="H19" s="91">
        <v>-358</v>
      </c>
      <c r="I19" s="157" t="s">
        <v>273</v>
      </c>
      <c r="J19" s="104"/>
      <c r="M19" s="1"/>
    </row>
    <row r="20" spans="1:18" ht="11.25" customHeight="1" x14ac:dyDescent="0.2">
      <c r="A20" s="87" t="s">
        <v>274</v>
      </c>
      <c r="B20" s="87"/>
      <c r="C20" s="91">
        <v>2912</v>
      </c>
      <c r="D20" s="91">
        <v>3776</v>
      </c>
      <c r="E20" s="91">
        <v>3968</v>
      </c>
      <c r="F20" s="91">
        <v>3840</v>
      </c>
      <c r="G20" s="91">
        <v>3927</v>
      </c>
      <c r="H20" s="91">
        <v>87</v>
      </c>
      <c r="I20" s="157" t="s">
        <v>275</v>
      </c>
      <c r="J20" s="104"/>
      <c r="M20" s="1"/>
    </row>
    <row r="21" spans="1:18" ht="11.25" customHeight="1" x14ac:dyDescent="0.2">
      <c r="A21" s="87" t="s">
        <v>276</v>
      </c>
      <c r="B21" s="87"/>
      <c r="C21" s="91">
        <v>4128</v>
      </c>
      <c r="D21" s="91">
        <v>4672</v>
      </c>
      <c r="E21" s="91">
        <v>4176</v>
      </c>
      <c r="F21" s="91">
        <v>4016</v>
      </c>
      <c r="G21" s="91">
        <v>3767</v>
      </c>
      <c r="H21" s="91">
        <v>-249</v>
      </c>
      <c r="I21" s="157" t="s">
        <v>277</v>
      </c>
      <c r="J21" s="104"/>
      <c r="M21" s="1"/>
      <c r="N21" s="10"/>
      <c r="O21" s="10"/>
      <c r="P21" s="10"/>
      <c r="Q21" s="10"/>
      <c r="R21" s="10"/>
    </row>
    <row r="22" spans="1:18" ht="11.25" customHeight="1" x14ac:dyDescent="0.2">
      <c r="A22" s="87" t="s">
        <v>278</v>
      </c>
      <c r="B22" s="87"/>
      <c r="C22" s="91">
        <v>1360</v>
      </c>
      <c r="D22" s="91">
        <v>1520</v>
      </c>
      <c r="E22" s="91">
        <v>1648</v>
      </c>
      <c r="F22" s="91">
        <v>1904</v>
      </c>
      <c r="G22" s="91">
        <v>3072</v>
      </c>
      <c r="H22" s="91">
        <v>1168</v>
      </c>
      <c r="I22" s="157" t="s">
        <v>279</v>
      </c>
      <c r="J22" s="104"/>
    </row>
    <row r="23" spans="1:18" ht="11.25" customHeight="1" x14ac:dyDescent="0.2">
      <c r="A23" s="87" t="s">
        <v>280</v>
      </c>
      <c r="B23" s="87"/>
      <c r="C23" s="91">
        <v>2016</v>
      </c>
      <c r="D23" s="91">
        <v>2464</v>
      </c>
      <c r="E23" s="91">
        <v>3520</v>
      </c>
      <c r="F23" s="91">
        <v>4096</v>
      </c>
      <c r="G23" s="91">
        <v>2733</v>
      </c>
      <c r="H23" s="91">
        <v>-1363</v>
      </c>
      <c r="I23" s="157" t="s">
        <v>281</v>
      </c>
      <c r="J23" s="104"/>
    </row>
    <row r="24" spans="1:18" ht="11.25" customHeight="1" x14ac:dyDescent="0.2">
      <c r="A24" s="87" t="s">
        <v>282</v>
      </c>
      <c r="B24" s="87"/>
      <c r="C24" s="91">
        <v>1792</v>
      </c>
      <c r="D24" s="91">
        <v>1840</v>
      </c>
      <c r="E24" s="91">
        <v>1856</v>
      </c>
      <c r="F24" s="91">
        <v>2016</v>
      </c>
      <c r="G24" s="91">
        <v>2546</v>
      </c>
      <c r="H24" s="91">
        <v>530</v>
      </c>
      <c r="I24" s="157" t="s">
        <v>283</v>
      </c>
      <c r="J24" s="104"/>
    </row>
    <row r="25" spans="1:18" ht="11.25" customHeight="1" x14ac:dyDescent="0.2">
      <c r="A25" s="87" t="s">
        <v>284</v>
      </c>
      <c r="B25" s="87"/>
      <c r="C25" s="91">
        <v>1936</v>
      </c>
      <c r="D25" s="91">
        <v>2672</v>
      </c>
      <c r="E25" s="91">
        <v>3360</v>
      </c>
      <c r="F25" s="91">
        <v>4176</v>
      </c>
      <c r="G25" s="91">
        <v>2338</v>
      </c>
      <c r="H25" s="91">
        <v>-1838</v>
      </c>
      <c r="I25" s="157" t="s">
        <v>285</v>
      </c>
      <c r="J25" s="104"/>
    </row>
    <row r="26" spans="1:18" ht="11.25" customHeight="1" x14ac:dyDescent="0.2">
      <c r="A26" s="87" t="s">
        <v>286</v>
      </c>
      <c r="B26" s="87"/>
      <c r="C26" s="91">
        <v>976</v>
      </c>
      <c r="D26" s="91">
        <v>1376</v>
      </c>
      <c r="E26" s="91">
        <v>1872</v>
      </c>
      <c r="F26" s="91">
        <v>2336</v>
      </c>
      <c r="G26" s="91">
        <v>2125</v>
      </c>
      <c r="H26" s="91">
        <v>-211</v>
      </c>
      <c r="I26" s="157" t="s">
        <v>287</v>
      </c>
      <c r="J26" s="104"/>
    </row>
    <row r="27" spans="1:18" ht="11.25" customHeight="1" x14ac:dyDescent="0.2">
      <c r="A27" s="87" t="s">
        <v>288</v>
      </c>
      <c r="B27" s="87"/>
      <c r="C27" s="91">
        <v>1504</v>
      </c>
      <c r="D27" s="91">
        <v>1648</v>
      </c>
      <c r="E27" s="91">
        <v>1680</v>
      </c>
      <c r="F27" s="91">
        <v>1776</v>
      </c>
      <c r="G27" s="91">
        <v>2117</v>
      </c>
      <c r="H27" s="91">
        <v>341</v>
      </c>
      <c r="I27" s="157" t="s">
        <v>289</v>
      </c>
      <c r="J27" s="104"/>
    </row>
    <row r="28" spans="1:18" ht="11.25" customHeight="1" x14ac:dyDescent="0.2">
      <c r="A28" s="87" t="s">
        <v>290</v>
      </c>
      <c r="B28" s="87"/>
      <c r="C28" s="91">
        <v>1984</v>
      </c>
      <c r="D28" s="91">
        <v>2000</v>
      </c>
      <c r="E28" s="91">
        <v>2032</v>
      </c>
      <c r="F28" s="91">
        <v>2000</v>
      </c>
      <c r="G28" s="91">
        <v>1924</v>
      </c>
      <c r="H28" s="91">
        <v>-76</v>
      </c>
      <c r="I28" s="157" t="s">
        <v>291</v>
      </c>
      <c r="J28" s="104"/>
    </row>
    <row r="29" spans="1:18" ht="11.25" customHeight="1" x14ac:dyDescent="0.2">
      <c r="A29" s="87" t="s">
        <v>292</v>
      </c>
      <c r="B29" s="87"/>
      <c r="C29" s="91">
        <v>1360</v>
      </c>
      <c r="D29" s="91">
        <v>1488</v>
      </c>
      <c r="E29" s="91">
        <v>1632</v>
      </c>
      <c r="F29" s="91">
        <v>1680</v>
      </c>
      <c r="G29" s="91">
        <v>1799</v>
      </c>
      <c r="H29" s="91">
        <v>119</v>
      </c>
      <c r="I29" s="157" t="s">
        <v>293</v>
      </c>
      <c r="J29" s="104"/>
    </row>
    <row r="30" spans="1:18" ht="11.25" customHeight="1" x14ac:dyDescent="0.2">
      <c r="A30" s="87" t="s">
        <v>294</v>
      </c>
      <c r="B30" s="87"/>
      <c r="C30" s="91">
        <v>944</v>
      </c>
      <c r="D30" s="91">
        <v>1248</v>
      </c>
      <c r="E30" s="91">
        <v>1056</v>
      </c>
      <c r="F30" s="91">
        <v>1216</v>
      </c>
      <c r="G30" s="91">
        <v>1719</v>
      </c>
      <c r="H30" s="91">
        <v>503</v>
      </c>
      <c r="I30" s="157" t="s">
        <v>295</v>
      </c>
      <c r="J30" s="104"/>
    </row>
    <row r="31" spans="1:18" ht="11.25" customHeight="1" x14ac:dyDescent="0.2">
      <c r="A31" s="87" t="s">
        <v>296</v>
      </c>
      <c r="B31" s="87"/>
      <c r="C31" s="91">
        <v>864</v>
      </c>
      <c r="D31" s="91">
        <v>1856</v>
      </c>
      <c r="E31" s="91">
        <v>1344</v>
      </c>
      <c r="F31" s="91">
        <v>1648</v>
      </c>
      <c r="G31" s="91">
        <v>1455</v>
      </c>
      <c r="H31" s="91">
        <v>-193</v>
      </c>
      <c r="I31" s="157" t="s">
        <v>297</v>
      </c>
      <c r="J31" s="104"/>
    </row>
    <row r="32" spans="1:18" ht="11.25" customHeight="1" x14ac:dyDescent="0.2">
      <c r="A32" s="87" t="s">
        <v>298</v>
      </c>
      <c r="B32" s="87"/>
      <c r="C32" s="91">
        <v>1440</v>
      </c>
      <c r="D32" s="91">
        <v>1696</v>
      </c>
      <c r="E32" s="91">
        <v>1696</v>
      </c>
      <c r="F32" s="91">
        <v>1968</v>
      </c>
      <c r="G32" s="91">
        <v>1449</v>
      </c>
      <c r="H32" s="91">
        <v>-519</v>
      </c>
      <c r="I32" s="157" t="s">
        <v>299</v>
      </c>
      <c r="J32" s="104"/>
    </row>
    <row r="33" spans="1:18" ht="11.25" customHeight="1" x14ac:dyDescent="0.2">
      <c r="A33" s="87" t="s">
        <v>300</v>
      </c>
      <c r="B33" s="87"/>
      <c r="C33" s="91">
        <v>800</v>
      </c>
      <c r="D33" s="91">
        <v>1104</v>
      </c>
      <c r="E33" s="91">
        <v>1280</v>
      </c>
      <c r="F33" s="91">
        <v>1296</v>
      </c>
      <c r="G33" s="91">
        <v>1286</v>
      </c>
      <c r="H33" s="91">
        <v>-10</v>
      </c>
      <c r="I33" s="157" t="s">
        <v>301</v>
      </c>
      <c r="J33" s="104"/>
    </row>
    <row r="34" spans="1:18" ht="11.25" customHeight="1" x14ac:dyDescent="0.2">
      <c r="A34" s="87" t="s">
        <v>302</v>
      </c>
      <c r="B34" s="87"/>
      <c r="C34" s="91">
        <v>1120</v>
      </c>
      <c r="D34" s="91">
        <v>1248</v>
      </c>
      <c r="E34" s="91">
        <v>1248</v>
      </c>
      <c r="F34" s="91">
        <v>1312</v>
      </c>
      <c r="G34" s="91">
        <v>1238</v>
      </c>
      <c r="H34" s="91">
        <v>-74</v>
      </c>
      <c r="I34" s="157" t="s">
        <v>303</v>
      </c>
      <c r="J34" s="104"/>
    </row>
    <row r="35" spans="1:18" ht="11.25" customHeight="1" x14ac:dyDescent="0.2">
      <c r="A35" s="87" t="s">
        <v>304</v>
      </c>
      <c r="B35" s="87"/>
      <c r="C35" s="91">
        <v>1168</v>
      </c>
      <c r="D35" s="91">
        <v>1216</v>
      </c>
      <c r="E35" s="91">
        <v>1200</v>
      </c>
      <c r="F35" s="91">
        <v>1776</v>
      </c>
      <c r="G35" s="91">
        <v>1186</v>
      </c>
      <c r="H35" s="91">
        <v>-590</v>
      </c>
      <c r="I35" s="157" t="s">
        <v>305</v>
      </c>
      <c r="J35" s="104"/>
    </row>
    <row r="36" spans="1:18" ht="11.25" customHeight="1" x14ac:dyDescent="0.2">
      <c r="A36" s="87" t="s">
        <v>306</v>
      </c>
      <c r="B36" s="87"/>
      <c r="C36" s="91">
        <v>640</v>
      </c>
      <c r="D36" s="91">
        <v>752</v>
      </c>
      <c r="E36" s="91">
        <v>688</v>
      </c>
      <c r="F36" s="91">
        <v>800</v>
      </c>
      <c r="G36" s="91">
        <v>1040</v>
      </c>
      <c r="H36" s="91">
        <v>240</v>
      </c>
      <c r="I36" s="157" t="s">
        <v>307</v>
      </c>
      <c r="J36" s="104"/>
    </row>
    <row r="37" spans="1:18" ht="11.25" customHeight="1" x14ac:dyDescent="0.2">
      <c r="A37" s="87" t="s">
        <v>308</v>
      </c>
      <c r="B37" s="87"/>
      <c r="C37" s="91">
        <v>272</v>
      </c>
      <c r="D37" s="91">
        <v>656</v>
      </c>
      <c r="E37" s="91">
        <v>784</v>
      </c>
      <c r="F37" s="91">
        <v>928</v>
      </c>
      <c r="G37" s="91">
        <v>915</v>
      </c>
      <c r="H37" s="91">
        <v>-13</v>
      </c>
      <c r="I37" s="157" t="s">
        <v>309</v>
      </c>
      <c r="J37" s="104"/>
    </row>
    <row r="38" spans="1:18" ht="11.25" customHeight="1" x14ac:dyDescent="0.2">
      <c r="A38" s="87" t="s">
        <v>310</v>
      </c>
      <c r="B38" s="87"/>
      <c r="C38" s="91">
        <v>720</v>
      </c>
      <c r="D38" s="91">
        <v>784</v>
      </c>
      <c r="E38" s="91">
        <v>1008</v>
      </c>
      <c r="F38" s="91">
        <v>1104</v>
      </c>
      <c r="G38" s="91">
        <v>890</v>
      </c>
      <c r="H38" s="91">
        <v>-214</v>
      </c>
      <c r="I38" s="157" t="s">
        <v>311</v>
      </c>
      <c r="J38" s="104"/>
    </row>
    <row r="39" spans="1:18" ht="11.25" customHeight="1" x14ac:dyDescent="0.2">
      <c r="A39" s="87" t="s">
        <v>312</v>
      </c>
      <c r="B39" s="87"/>
      <c r="C39" s="91">
        <v>496</v>
      </c>
      <c r="D39" s="91">
        <v>544</v>
      </c>
      <c r="E39" s="91">
        <v>1280</v>
      </c>
      <c r="F39" s="91">
        <v>624</v>
      </c>
      <c r="G39" s="91">
        <v>587</v>
      </c>
      <c r="H39" s="91">
        <v>-37</v>
      </c>
      <c r="I39" s="157" t="s">
        <v>313</v>
      </c>
      <c r="J39" s="104"/>
    </row>
    <row r="40" spans="1:18" ht="11.25" customHeight="1" x14ac:dyDescent="0.2">
      <c r="A40" s="87" t="s">
        <v>314</v>
      </c>
      <c r="B40" s="87"/>
      <c r="C40" s="91">
        <v>464</v>
      </c>
      <c r="D40" s="91">
        <v>448</v>
      </c>
      <c r="E40" s="91">
        <v>352</v>
      </c>
      <c r="F40" s="91">
        <v>528</v>
      </c>
      <c r="G40" s="91">
        <v>576</v>
      </c>
      <c r="H40" s="91">
        <v>48</v>
      </c>
      <c r="I40" s="157" t="s">
        <v>315</v>
      </c>
      <c r="J40" s="104"/>
    </row>
    <row r="41" spans="1:18" ht="11.25" customHeight="1" x14ac:dyDescent="0.2">
      <c r="A41" s="87" t="s">
        <v>316</v>
      </c>
      <c r="B41" s="87"/>
      <c r="C41" s="91">
        <v>240</v>
      </c>
      <c r="D41" s="91">
        <v>560</v>
      </c>
      <c r="E41" s="91">
        <v>624</v>
      </c>
      <c r="F41" s="91">
        <v>688</v>
      </c>
      <c r="G41" s="91">
        <v>563</v>
      </c>
      <c r="H41" s="91">
        <v>-125</v>
      </c>
      <c r="I41" s="157" t="s">
        <v>317</v>
      </c>
      <c r="J41" s="104"/>
    </row>
    <row r="42" spans="1:18" ht="11.25" customHeight="1" x14ac:dyDescent="0.2">
      <c r="A42" s="87" t="s">
        <v>318</v>
      </c>
      <c r="B42" s="87"/>
      <c r="C42" s="91">
        <v>464</v>
      </c>
      <c r="D42" s="91">
        <v>528</v>
      </c>
      <c r="E42" s="91">
        <v>528</v>
      </c>
      <c r="F42" s="91">
        <v>608</v>
      </c>
      <c r="G42" s="91">
        <v>562</v>
      </c>
      <c r="H42" s="91">
        <v>-46</v>
      </c>
      <c r="I42" s="157" t="s">
        <v>319</v>
      </c>
      <c r="J42" s="104"/>
    </row>
    <row r="43" spans="1:18" ht="7.5" customHeight="1" x14ac:dyDescent="0.2">
      <c r="B43" s="87"/>
      <c r="C43" s="87"/>
      <c r="D43" s="87"/>
      <c r="E43" s="87"/>
      <c r="F43" s="87"/>
      <c r="G43" s="87"/>
      <c r="H43" s="105"/>
      <c r="I43" s="130"/>
      <c r="J43" s="106"/>
    </row>
    <row r="44" spans="1:18" ht="11.25" customHeight="1" x14ac:dyDescent="0.2">
      <c r="A44" s="260" t="s">
        <v>83</v>
      </c>
      <c r="B44" s="260"/>
      <c r="C44" s="260"/>
      <c r="D44" s="260"/>
      <c r="E44" s="260"/>
      <c r="F44" s="260"/>
      <c r="G44" s="260"/>
      <c r="H44" s="260"/>
      <c r="I44" s="260"/>
      <c r="J44" s="260"/>
    </row>
    <row r="45" spans="1:18" ht="6.75" customHeight="1" x14ac:dyDescent="0.2">
      <c r="B45" s="87"/>
      <c r="C45" s="87"/>
      <c r="D45" s="87"/>
      <c r="E45" s="87"/>
      <c r="F45" s="87"/>
      <c r="G45" s="87"/>
      <c r="H45" s="105"/>
      <c r="I45" s="130"/>
      <c r="J45" s="106"/>
    </row>
    <row r="46" spans="1:18" ht="11.25" customHeight="1" x14ac:dyDescent="0.2">
      <c r="A46" s="87" t="s">
        <v>320</v>
      </c>
      <c r="B46" s="87"/>
      <c r="C46" s="91">
        <v>102224</v>
      </c>
      <c r="D46" s="91">
        <v>107712</v>
      </c>
      <c r="E46" s="91">
        <v>116160</v>
      </c>
      <c r="F46" s="91">
        <v>110192</v>
      </c>
      <c r="G46" s="91">
        <v>111570</v>
      </c>
      <c r="H46" s="91">
        <v>1378</v>
      </c>
      <c r="I46" s="129" t="s">
        <v>321</v>
      </c>
      <c r="J46" s="104"/>
      <c r="M46" s="1"/>
      <c r="N46" s="1"/>
      <c r="O46" s="1"/>
      <c r="P46" s="1"/>
      <c r="Q46" s="1"/>
      <c r="R46" s="1"/>
    </row>
    <row r="47" spans="1:18" ht="11.25" customHeight="1" x14ac:dyDescent="0.2">
      <c r="A47" s="87" t="s">
        <v>322</v>
      </c>
      <c r="B47" s="87"/>
      <c r="C47" s="91">
        <v>38544</v>
      </c>
      <c r="D47" s="91">
        <v>47984</v>
      </c>
      <c r="E47" s="91">
        <v>53040</v>
      </c>
      <c r="F47" s="91">
        <v>59232</v>
      </c>
      <c r="G47" s="91">
        <v>54379</v>
      </c>
      <c r="H47" s="91">
        <v>-4853</v>
      </c>
      <c r="I47" s="172" t="s">
        <v>323</v>
      </c>
      <c r="J47" s="104"/>
    </row>
    <row r="48" spans="1:18" ht="11.25" customHeight="1" x14ac:dyDescent="0.2">
      <c r="A48" s="87" t="s">
        <v>324</v>
      </c>
      <c r="B48" s="87"/>
      <c r="C48" s="91">
        <v>12832</v>
      </c>
      <c r="D48" s="91">
        <v>14176</v>
      </c>
      <c r="E48" s="91">
        <v>31440</v>
      </c>
      <c r="F48" s="91">
        <v>14704</v>
      </c>
      <c r="G48" s="91">
        <v>14087</v>
      </c>
      <c r="H48" s="91">
        <v>-617</v>
      </c>
      <c r="I48" s="157" t="s">
        <v>325</v>
      </c>
      <c r="J48" s="104"/>
    </row>
    <row r="49" spans="1:10" ht="11.25" customHeight="1" x14ac:dyDescent="0.2">
      <c r="A49" s="87" t="s">
        <v>326</v>
      </c>
      <c r="B49" s="87"/>
      <c r="C49" s="91">
        <v>17456</v>
      </c>
      <c r="D49" s="91">
        <v>20320</v>
      </c>
      <c r="E49" s="91">
        <v>23312</v>
      </c>
      <c r="F49" s="91">
        <v>23072</v>
      </c>
      <c r="G49" s="91">
        <v>25232</v>
      </c>
      <c r="H49" s="91">
        <v>2160</v>
      </c>
      <c r="I49" s="157" t="s">
        <v>327</v>
      </c>
      <c r="J49" s="104"/>
    </row>
    <row r="50" spans="1:10" ht="11.25" customHeight="1" x14ac:dyDescent="0.2">
      <c r="A50" s="87" t="s">
        <v>328</v>
      </c>
      <c r="B50" s="87"/>
      <c r="C50" s="91">
        <v>2608</v>
      </c>
      <c r="D50" s="91">
        <v>2896</v>
      </c>
      <c r="E50" s="91">
        <v>3616</v>
      </c>
      <c r="F50" s="91">
        <v>3200</v>
      </c>
      <c r="G50" s="91">
        <v>3785</v>
      </c>
      <c r="H50" s="91">
        <v>585</v>
      </c>
      <c r="I50" s="157" t="s">
        <v>329</v>
      </c>
      <c r="J50" s="104"/>
    </row>
    <row r="51" spans="1:10" ht="11.25" customHeight="1" x14ac:dyDescent="0.2">
      <c r="A51" s="100" t="s">
        <v>330</v>
      </c>
      <c r="B51" s="100"/>
      <c r="C51" s="101">
        <v>2784</v>
      </c>
      <c r="D51" s="101">
        <v>3168</v>
      </c>
      <c r="E51" s="101">
        <v>1968</v>
      </c>
      <c r="F51" s="101">
        <v>1456</v>
      </c>
      <c r="G51" s="101">
        <v>4483</v>
      </c>
      <c r="H51" s="101">
        <v>3027</v>
      </c>
      <c r="I51" s="158" t="s">
        <v>331</v>
      </c>
      <c r="J51" s="117"/>
    </row>
    <row r="52" spans="1:10" ht="11.25" customHeight="1" x14ac:dyDescent="0.2">
      <c r="B52" s="87"/>
      <c r="E52" s="87"/>
      <c r="F52" s="87"/>
      <c r="G52" s="87"/>
      <c r="H52" s="105"/>
      <c r="I52" s="157"/>
      <c r="J52" s="106"/>
    </row>
    <row r="53" spans="1:10" ht="11.25" customHeight="1" x14ac:dyDescent="0.2">
      <c r="A53" s="102" t="str">
        <f>"1."</f>
        <v>1.</v>
      </c>
      <c r="B53" s="87" t="s">
        <v>30</v>
      </c>
      <c r="E53" s="87"/>
      <c r="F53" s="87"/>
      <c r="G53" s="87"/>
      <c r="H53" s="105"/>
      <c r="I53" s="157"/>
      <c r="J53" s="106"/>
    </row>
    <row r="54" spans="1:10" ht="11.25" customHeight="1" x14ac:dyDescent="0.2">
      <c r="B54" s="87"/>
      <c r="E54" s="87"/>
      <c r="F54" s="87"/>
      <c r="G54" s="87"/>
      <c r="H54" s="105"/>
      <c r="I54" s="157"/>
      <c r="J54" s="106"/>
    </row>
    <row r="55" spans="1:10" ht="11.25" customHeight="1" x14ac:dyDescent="0.2">
      <c r="A55" s="41" t="s">
        <v>114</v>
      </c>
      <c r="C55" s="87"/>
      <c r="E55" s="87"/>
      <c r="F55" s="87"/>
      <c r="G55" s="87"/>
      <c r="H55" s="105"/>
      <c r="I55" s="157"/>
      <c r="J55" s="106"/>
    </row>
    <row r="56" spans="1:10" ht="11.25" customHeight="1" x14ac:dyDescent="0.2">
      <c r="B56" s="87"/>
      <c r="E56" s="87"/>
      <c r="F56" s="87"/>
      <c r="G56" s="87"/>
      <c r="H56" s="105"/>
      <c r="I56" s="157"/>
      <c r="J56" s="106"/>
    </row>
    <row r="57" spans="1:10" ht="11.25" customHeight="1" x14ac:dyDescent="0.2">
      <c r="A57" s="41" t="s">
        <v>149</v>
      </c>
      <c r="C57" s="87"/>
      <c r="D57" s="87"/>
      <c r="E57" s="87"/>
      <c r="F57" s="87"/>
      <c r="G57" s="87"/>
      <c r="H57" s="105"/>
      <c r="I57" s="157"/>
      <c r="J57" s="106"/>
    </row>
    <row r="58" spans="1:10" ht="11.25" customHeight="1" x14ac:dyDescent="0.2">
      <c r="I58" s="157"/>
    </row>
    <row r="59" spans="1:10" ht="11.25" customHeight="1" x14ac:dyDescent="0.2">
      <c r="I59" s="157"/>
    </row>
    <row r="60" spans="1:10" ht="11.25" customHeight="1" x14ac:dyDescent="0.2">
      <c r="I60" s="157"/>
    </row>
    <row r="61" spans="1:10" ht="11.25" customHeight="1" x14ac:dyDescent="0.2">
      <c r="I61" s="157"/>
    </row>
    <row r="62" spans="1:10" ht="11.25" customHeight="1" x14ac:dyDescent="0.2">
      <c r="I62" s="157"/>
    </row>
    <row r="63" spans="1:10" x14ac:dyDescent="0.2">
      <c r="I63" s="157"/>
    </row>
    <row r="64" spans="1:10" x14ac:dyDescent="0.2">
      <c r="I64" s="157"/>
    </row>
    <row r="65" spans="9:9" x14ac:dyDescent="0.2">
      <c r="I65" s="157"/>
    </row>
    <row r="66" spans="9:9" x14ac:dyDescent="0.2">
      <c r="I66" s="157"/>
    </row>
    <row r="67" spans="9:9" x14ac:dyDescent="0.2">
      <c r="I67" s="157"/>
    </row>
    <row r="68" spans="9:9" x14ac:dyDescent="0.2">
      <c r="I68" s="157"/>
    </row>
    <row r="69" spans="9:9" x14ac:dyDescent="0.2">
      <c r="I69" s="157"/>
    </row>
    <row r="70" spans="9:9" x14ac:dyDescent="0.2">
      <c r="I70" s="157"/>
    </row>
    <row r="71" spans="9:9" x14ac:dyDescent="0.2">
      <c r="I71" s="157"/>
    </row>
    <row r="72" spans="9:9" x14ac:dyDescent="0.2">
      <c r="I72" s="157"/>
    </row>
    <row r="73" spans="9:9" x14ac:dyDescent="0.2">
      <c r="I73" s="157"/>
    </row>
    <row r="74" spans="9:9" x14ac:dyDescent="0.2">
      <c r="I74" s="157"/>
    </row>
    <row r="75" spans="9:9" x14ac:dyDescent="0.2">
      <c r="I75" s="157"/>
    </row>
    <row r="76" spans="9:9" x14ac:dyDescent="0.2">
      <c r="I76" s="157"/>
    </row>
    <row r="77" spans="9:9" x14ac:dyDescent="0.2">
      <c r="I77" s="157"/>
    </row>
  </sheetData>
  <mergeCells count="3">
    <mergeCell ref="I7:J7"/>
    <mergeCell ref="A11:J11"/>
    <mergeCell ref="A44:J44"/>
  </mergeCells>
  <pageMargins left="0.59055118110236227" right="0.59055118110236227" top="0.62992125984251968" bottom="0.62992125984251968" header="0.19685039370078741" footer="0.39370078740157483"/>
  <pageSetup paperSize="9" orientation="portrait" r:id="rId1"/>
  <headerFooter>
    <oddFooter>&amp;C&amp;P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3FinancialYearNote xmlns="01be4277-2979-4a68-876d-b92b25fceece">
      <Terms xmlns="http://schemas.microsoft.com/office/infopath/2007/PartnerControls"/>
    </C3FinancialYearNote>
    <h46a36d1fcc44c9f84f65dc0772a3757 xmlns="931debb3-2ef8-4f70-9e1c-e7f35321f1b8">
      <Terms xmlns="http://schemas.microsoft.com/office/infopath/2007/PartnerControls"/>
    </h46a36d1fcc44c9f84f65dc0772a3757>
    <e8bac518797247d9a4e915b8746d6853 xmlns="931debb3-2ef8-4f70-9e1c-e7f35321f1b8">
      <Terms xmlns="http://schemas.microsoft.com/office/infopath/2007/PartnerControls">
        <TermInfo xmlns="http://schemas.microsoft.com/office/infopath/2007/PartnerControls">
          <TermName xmlns="http://schemas.microsoft.com/office/infopath/2007/PartnerControls">Internal Use In-confidence</TermName>
          <TermId xmlns="http://schemas.microsoft.com/office/infopath/2007/PartnerControls">69b44791-be31-46eb-9b92-d68f31097173</TermId>
        </TermInfo>
      </Terms>
    </e8bac518797247d9a4e915b8746d6853>
    <_dlc_DocId xmlns="931debb3-2ef8-4f70-9e1c-e7f35321f1b8">ENXFE5XUT2PX-1406382270-12373</_dlc_DocId>
    <TaxCatchAll xmlns="931debb3-2ef8-4f70-9e1c-e7f35321f1b8">
      <Value>5</Value>
    </TaxCatchAll>
    <_dlc_DocIdUrl xmlns="931debb3-2ef8-4f70-9e1c-e7f35321f1b8">
      <Url>https://stats.cohesion.net.nz/Sites/CR/CRPRS/PUB/_layouts/15/DocIdRedir.aspx?ID=ENXFE5XUT2PX-1406382270-12373</Url>
      <Description>ENXFE5XUT2PX-1406382270-12373</Description>
    </_dlc_DocIdUrl>
    <TaxKeywordTaxHTField xmlns="931debb3-2ef8-4f70-9e1c-e7f35321f1b8">
      <Terms xmlns="http://schemas.microsoft.com/office/infopath/2007/PartnerControls"/>
    </TaxKeywordTaxHTField>
    <C3TopicNote xmlns="01be4277-2979-4a68-876d-b92b25fceece">
      <Terms xmlns="http://schemas.microsoft.com/office/infopath/2007/PartnerControls"/>
    </C3TopicNote>
    <IconOverlay xmlns="http://schemas.microsoft.com/sharepoint/v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xcel Spreadsheet" ma:contentTypeID="0x0101005496552013C0BA46BE88192D5C6EB20B009CDED344C2374474AE96CC935068FE7100A52BC38D06475646BBDF5A6198C258FA" ma:contentTypeVersion="6" ma:contentTypeDescription="Create a new Excel Spreadsheet" ma:contentTypeScope="" ma:versionID="3c167f577553296a7f834a4f4c9c805f">
  <xsd:schema xmlns:xsd="http://www.w3.org/2001/XMLSchema" xmlns:xs="http://www.w3.org/2001/XMLSchema" xmlns:p="http://schemas.microsoft.com/office/2006/metadata/properties" xmlns:ns3="01be4277-2979-4a68-876d-b92b25fceece" xmlns:ns4="931debb3-2ef8-4f70-9e1c-e7f35321f1b8" xmlns:ns5="8125fb2f-0af6-4929-85bb-669986b93a81" xmlns:ns6="http://schemas.microsoft.com/sharepoint/v4" targetNamespace="http://schemas.microsoft.com/office/2006/metadata/properties" ma:root="true" ma:fieldsID="0aacc2aef97fb802b9bab72503881838" ns3:_="" ns4:_="" ns5:_="" ns6:_="">
    <xsd:import namespace="01be4277-2979-4a68-876d-b92b25fceece"/>
    <xsd:import namespace="931debb3-2ef8-4f70-9e1c-e7f35321f1b8"/>
    <xsd:import namespace="8125fb2f-0af6-4929-85bb-669986b93a81"/>
    <xsd:import namespace="http://schemas.microsoft.com/sharepoint/v4"/>
    <xsd:element name="properties">
      <xsd:complexType>
        <xsd:sequence>
          <xsd:element name="documentManagement">
            <xsd:complexType>
              <xsd:all>
                <xsd:element ref="ns3:C3TopicNote" minOccurs="0"/>
                <xsd:element ref="ns4:TaxKeywordTaxHTField" minOccurs="0"/>
                <xsd:element ref="ns4:TaxCatchAll" minOccurs="0"/>
                <xsd:element ref="ns4:TaxCatchAllLabel" minOccurs="0"/>
                <xsd:element ref="ns4:e8bac518797247d9a4e915b8746d6853" minOccurs="0"/>
                <xsd:element ref="ns4:_dlc_DocId" minOccurs="0"/>
                <xsd:element ref="ns4:_dlc_DocIdUrl" minOccurs="0"/>
                <xsd:element ref="ns4:_dlc_DocIdPersistId" minOccurs="0"/>
                <xsd:element ref="ns4:h46a36d1fcc44c9f84f65dc0772a3757" minOccurs="0"/>
                <xsd:element ref="ns3:C3FinancialYearNote" minOccurs="0"/>
                <xsd:element ref="ns5:SharedWithUsers" minOccurs="0"/>
                <xsd:element ref="ns6: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e4277-2979-4a68-876d-b92b25fceece" elementFormDefault="qualified">
    <xsd:import namespace="http://schemas.microsoft.com/office/2006/documentManagement/types"/>
    <xsd:import namespace="http://schemas.microsoft.com/office/infopath/2007/PartnerControls"/>
    <xsd:element name="C3TopicNote" ma:index="9" nillable="true" ma:taxonomy="true" ma:internalName="C3TopicNote" ma:taxonomyFieldName="C3Topic" ma:displayName="Topic" ma:indexed="true" ma:readOnly="false" ma:default="" ma:fieldId="{6a3fe89f-a6dd-4490-a9c1-3ef38d67b8c7}" ma:sspId="8fe43dc7-c10d-4d01-9ab4-5c6baa0ab136" ma:termSetId="c450faab-c86a-470d-88e7-583e23d5422f" ma:anchorId="2f2d8efb-c718-4b07-86af-812eff2e75ba" ma:open="false" ma:isKeyword="false">
      <xsd:complexType>
        <xsd:sequence>
          <xsd:element ref="pc:Terms" minOccurs="0" maxOccurs="1"/>
        </xsd:sequence>
      </xsd:complexType>
    </xsd:element>
    <xsd:element name="C3FinancialYearNote" ma:index="21" nillable="true" ma:taxonomy="true" ma:internalName="C3FinancialYearNote" ma:taxonomyFieldName="C3FinancialYear" ma:displayName="Financial Year" ma:readOnly="false" ma:fieldId="{576f231a-00e6-4d2f-a497-c942067ed5b8}" ma:sspId="8fe43dc7-c10d-4d01-9ab4-5c6baa0ab136" ma:termSetId="09af70a6-6b18-4bf7-9ce7-8fd70e09aad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31debb3-2ef8-4f70-9e1c-e7f35321f1b8" elementFormDefault="qualified">
    <xsd:import namespace="http://schemas.microsoft.com/office/2006/documentManagement/types"/>
    <xsd:import namespace="http://schemas.microsoft.com/office/infopath/2007/PartnerControls"/>
    <xsd:element name="TaxKeywordTaxHTField" ma:index="11" nillable="true" ma:taxonomy="true" ma:internalName="TaxKeywordTaxHTField" ma:taxonomyFieldName="TaxKeyword" ma:displayName="Enterprise Keywords" ma:fieldId="{23f27201-bee3-471e-b2e7-b64fd8b7ca38}" ma:taxonomyMulti="true" ma:sspId="8fe43dc7-c10d-4d01-9ab4-5c6baa0ab136" ma:termSetId="00000000-0000-0000-0000-000000000000" ma:anchorId="00000000-0000-0000-0000-000000000000" ma:open="true" ma:isKeyword="true">
      <xsd:complexType>
        <xsd:sequence>
          <xsd:element ref="pc:Terms" minOccurs="0" maxOccurs="1"/>
        </xsd:sequence>
      </xsd:complexType>
    </xsd:element>
    <xsd:element name="TaxCatchAll" ma:index="12" nillable="true" ma:displayName="Taxonomy Catch All Column" ma:description="" ma:hidden="true" ma:list="{a0585c08-b172-4358-af99-8b1a862f5988}" ma:internalName="TaxCatchAll" ma:showField="CatchAllData"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description="" ma:hidden="true" ma:list="{a0585c08-b172-4358-af99-8b1a862f5988}" ma:internalName="TaxCatchAllLabel" ma:readOnly="true" ma:showField="CatchAllDataLabel" ma:web="931debb3-2ef8-4f70-9e1c-e7f35321f1b8">
      <xsd:complexType>
        <xsd:complexContent>
          <xsd:extension base="dms:MultiChoiceLookup">
            <xsd:sequence>
              <xsd:element name="Value" type="dms:Lookup" maxOccurs="unbounded" minOccurs="0" nillable="true"/>
            </xsd:sequence>
          </xsd:extension>
        </xsd:complexContent>
      </xsd:complexType>
    </xsd:element>
    <xsd:element name="e8bac518797247d9a4e915b8746d6853" ma:index="14" ma:taxonomy="true" ma:internalName="e8bac518797247d9a4e915b8746d6853" ma:taxonomyFieldName="StatsNZSecurityClassification" ma:displayName="Security Classification" ma:default="2;#*Not Yet Classified|dc4a455f-4522-47f7-a9c8-9e8315f049e0" ma:fieldId="{e8bac518-7972-47d9-a4e9-15b8746d6853}" ma:sspId="8fe43dc7-c10d-4d01-9ab4-5c6baa0ab136" ma:termSetId="3c06f7c1-3f61-428e-9da0-fa6fb9cb6646" ma:anchorId="00000000-0000-0000-0000-000000000000" ma:open="false" ma:isKeyword="false">
      <xsd:complexType>
        <xsd:sequence>
          <xsd:element ref="pc:Terms" minOccurs="0" maxOccurs="1"/>
        </xsd:sequence>
      </xsd:complex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element name="h46a36d1fcc44c9f84f65dc0772a3757" ma:index="19" nillable="true" ma:taxonomy="true" ma:internalName="h46a36d1fcc44c9f84f65dc0772a3757" ma:taxonomyFieldName="StatsNZOutputName" ma:displayName="Output Name" ma:fieldId="{146a36d1-fcc4-4c9f-84f6-5dc0772a3757}" ma:sspId="8fe43dc7-c10d-4d01-9ab4-5c6baa0ab136" ma:termSetId="42a8257c-ad7c-4564-b899-9010798345b3"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25fb2f-0af6-4929-85bb-669986b93a81" elementFormDefault="qualified">
    <xsd:import namespace="http://schemas.microsoft.com/office/2006/documentManagement/types"/>
    <xsd:import namespace="http://schemas.microsoft.com/office/infopath/2007/PartnerControls"/>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34D8441-C536-4F59-B361-AC1DDB13284C}">
  <ds:schemaRefs>
    <ds:schemaRef ds:uri="http://schemas.microsoft.com/office/infopath/2007/PartnerControls"/>
    <ds:schemaRef ds:uri="http://purl.org/dc/elements/1.1/"/>
    <ds:schemaRef ds:uri="http://schemas.openxmlformats.org/package/2006/metadata/core-properties"/>
    <ds:schemaRef ds:uri="931debb3-2ef8-4f70-9e1c-e7f35321f1b8"/>
    <ds:schemaRef ds:uri="http://schemas.microsoft.com/sharepoint/v4"/>
    <ds:schemaRef ds:uri="http://purl.org/dc/terms/"/>
    <ds:schemaRef ds:uri="8125fb2f-0af6-4929-85bb-669986b93a81"/>
    <ds:schemaRef ds:uri="01be4277-2979-4a68-876d-b92b25fceece"/>
    <ds:schemaRef ds:uri="http://schemas.microsoft.com/office/2006/documentManagement/typ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B8083074-502C-464A-8B45-337DDD7FF7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e4277-2979-4a68-876d-b92b25fceece"/>
    <ds:schemaRef ds:uri="931debb3-2ef8-4f70-9e1c-e7f35321f1b8"/>
    <ds:schemaRef ds:uri="8125fb2f-0af6-4929-85bb-669986b93a8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2C8E135-51A8-4190-BFC1-D59D593CE4D0}">
  <ds:schemaRefs>
    <ds:schemaRef ds:uri="http://schemas.microsoft.com/sharepoint/v3/contenttype/forms"/>
  </ds:schemaRefs>
</ds:datastoreItem>
</file>

<file path=customXml/itemProps4.xml><?xml version="1.0" encoding="utf-8"?>
<ds:datastoreItem xmlns:ds="http://schemas.openxmlformats.org/officeDocument/2006/customXml" ds:itemID="{149ED0C3-B7B2-4B79-BAD1-CB976007C28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968</vt:i4>
      </vt:variant>
    </vt:vector>
  </HeadingPairs>
  <TitlesOfParts>
    <vt:vector size="1038" baseType="lpstr">
      <vt:lpstr>Cover</vt:lpstr>
      <vt:lpstr>Information</vt:lpstr>
      <vt:lpstr>Preface &amp; glossary</vt:lpstr>
      <vt:lpstr>Notes</vt:lpstr>
      <vt:lpstr>Related links</vt:lpstr>
      <vt:lpstr>Contents</vt:lpstr>
      <vt:lpstr>Contents (cont.)</vt:lpstr>
      <vt:lpstr>Tables 1&amp;2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AU002M_AgeGroup</vt:lpstr>
      <vt:lpstr>AU002M_AgeGroup2</vt:lpstr>
      <vt:lpstr>AU002M_Change</vt:lpstr>
      <vt:lpstr>AU002M_Change2</vt:lpstr>
      <vt:lpstr>AU002M_LOS</vt:lpstr>
      <vt:lpstr>AU002M_LOS2</vt:lpstr>
      <vt:lpstr>AU002M_NZPort_OSA_Citiz</vt:lpstr>
      <vt:lpstr>AU002M_NZPort_OSA_Citiz2</vt:lpstr>
      <vt:lpstr>AU002M_Title</vt:lpstr>
      <vt:lpstr>AU002M_Title2</vt:lpstr>
      <vt:lpstr>AU002M_TotVisArrivals</vt:lpstr>
      <vt:lpstr>AU002M_TotVisArrivals2</vt:lpstr>
      <vt:lpstr>AU002M_TravelPurpose</vt:lpstr>
      <vt:lpstr>AU002M_TravelPurpose2</vt:lpstr>
      <vt:lpstr>AU002M_Years</vt:lpstr>
      <vt:lpstr>AU002M_Years2</vt:lpstr>
      <vt:lpstr>AU002M_Years3</vt:lpstr>
      <vt:lpstr>AU002Y_AgeGroup</vt:lpstr>
      <vt:lpstr>AU002Y_AgeGroup2</vt:lpstr>
      <vt:lpstr>AU002Y_Change</vt:lpstr>
      <vt:lpstr>AU002Y_Change2</vt:lpstr>
      <vt:lpstr>AU002Y_LOS</vt:lpstr>
      <vt:lpstr>AU002Y_LOS2</vt:lpstr>
      <vt:lpstr>AU002Y_NZPort_OSA_Citiz</vt:lpstr>
      <vt:lpstr>AU002Y_NZPort_OSA_Citiz2</vt:lpstr>
      <vt:lpstr>AU002Y_Title</vt:lpstr>
      <vt:lpstr>AU002Y_Title2</vt:lpstr>
      <vt:lpstr>AU002Y_TotVisArrivals</vt:lpstr>
      <vt:lpstr>AU002Y_TotVisArrivals2</vt:lpstr>
      <vt:lpstr>AU002Y_TravelPurpose</vt:lpstr>
      <vt:lpstr>AU002Y_TravelPurpose2</vt:lpstr>
      <vt:lpstr>AU002Y_Years</vt:lpstr>
      <vt:lpstr>AU002Y_Years2</vt:lpstr>
      <vt:lpstr>AU002Y_Years3</vt:lpstr>
      <vt:lpstr>AU004M_AgeGroup</vt:lpstr>
      <vt:lpstr>AU004M_AgeGroup2</vt:lpstr>
      <vt:lpstr>AU004M_Change</vt:lpstr>
      <vt:lpstr>AU004M_Change2</vt:lpstr>
      <vt:lpstr>AU004M_LOS</vt:lpstr>
      <vt:lpstr>AU004M_LOS2</vt:lpstr>
      <vt:lpstr>AU004M_NZPort_OSA_Citiz</vt:lpstr>
      <vt:lpstr>AU004M_NZPort_OSA_Citiz2</vt:lpstr>
      <vt:lpstr>AU004M_Title</vt:lpstr>
      <vt:lpstr>AU004M_Title2</vt:lpstr>
      <vt:lpstr>AU004M_TotVisArrivals</vt:lpstr>
      <vt:lpstr>AU004M_TotVisArrivals2</vt:lpstr>
      <vt:lpstr>AU004M_TravelPurpose</vt:lpstr>
      <vt:lpstr>AU004M_TravelPurpose2</vt:lpstr>
      <vt:lpstr>AU004M_Years</vt:lpstr>
      <vt:lpstr>AU004M_Years2</vt:lpstr>
      <vt:lpstr>AU004M_Years3</vt:lpstr>
      <vt:lpstr>AU004Y_AgeGroup</vt:lpstr>
      <vt:lpstr>AU004Y_AgeGroup2</vt:lpstr>
      <vt:lpstr>AU004Y_Change</vt:lpstr>
      <vt:lpstr>AU004Y_Change2</vt:lpstr>
      <vt:lpstr>AU004Y_LOS</vt:lpstr>
      <vt:lpstr>AU004Y_LOS2</vt:lpstr>
      <vt:lpstr>AU004Y_NZPort_OSA_Citiz</vt:lpstr>
      <vt:lpstr>AU004Y_NZPort_OSA_Citiz2</vt:lpstr>
      <vt:lpstr>AU004Y_Title</vt:lpstr>
      <vt:lpstr>AU004Y_Title2</vt:lpstr>
      <vt:lpstr>AU004Y_TotVisArrivals</vt:lpstr>
      <vt:lpstr>AU004Y_TotVisArrivals2</vt:lpstr>
      <vt:lpstr>AU004Y_TravelPurpose</vt:lpstr>
      <vt:lpstr>AU004Y_TravelPurpose2</vt:lpstr>
      <vt:lpstr>AU004Y_Years</vt:lpstr>
      <vt:lpstr>AU004Y_Years2</vt:lpstr>
      <vt:lpstr>AU004Y_Years3</vt:lpstr>
      <vt:lpstr>AU005M_AgeGroup</vt:lpstr>
      <vt:lpstr>AU005M_AgeGroup2</vt:lpstr>
      <vt:lpstr>AU005M_Change</vt:lpstr>
      <vt:lpstr>AU005M_Change2</vt:lpstr>
      <vt:lpstr>AU005M_LOS</vt:lpstr>
      <vt:lpstr>AU005M_LOS2</vt:lpstr>
      <vt:lpstr>AU005M_NZPort_OSA_Citiz</vt:lpstr>
      <vt:lpstr>AU005M_NZPort_OSA_Citiz2</vt:lpstr>
      <vt:lpstr>AU005M_Title</vt:lpstr>
      <vt:lpstr>AU005M_Title2</vt:lpstr>
      <vt:lpstr>AU005M_TotVisArrivals</vt:lpstr>
      <vt:lpstr>AU005M_TotVisArrivals2</vt:lpstr>
      <vt:lpstr>AU005M_TravelPurpose</vt:lpstr>
      <vt:lpstr>AU005M_TravelPurpose2</vt:lpstr>
      <vt:lpstr>AU005M_Years</vt:lpstr>
      <vt:lpstr>AU005M_Years2</vt:lpstr>
      <vt:lpstr>AU005M_Years3</vt:lpstr>
      <vt:lpstr>AU005Y_AgeGroup</vt:lpstr>
      <vt:lpstr>AU005Y_AgeGroup2</vt:lpstr>
      <vt:lpstr>AU005Y_Change</vt:lpstr>
      <vt:lpstr>AU005Y_Change2</vt:lpstr>
      <vt:lpstr>AU005Y_LOS</vt:lpstr>
      <vt:lpstr>AU005Y_LOS2</vt:lpstr>
      <vt:lpstr>AU005Y_NZPort_OSA_Citiz</vt:lpstr>
      <vt:lpstr>AU005Y_NZPort_OSA_Citiz2</vt:lpstr>
      <vt:lpstr>AU005Y_Title</vt:lpstr>
      <vt:lpstr>AU005Y_Title2</vt:lpstr>
      <vt:lpstr>AU005Y_TotVisArrivals</vt:lpstr>
      <vt:lpstr>AU005Y_TotVisArrivals2</vt:lpstr>
      <vt:lpstr>AU005Y_TravelPurpose</vt:lpstr>
      <vt:lpstr>AU005Y_TravelPurpose2</vt:lpstr>
      <vt:lpstr>AU005Y_Years</vt:lpstr>
      <vt:lpstr>AU005Y_Years2</vt:lpstr>
      <vt:lpstr>AU005Y_Years3</vt:lpstr>
      <vt:lpstr>AU007M_AgeGroup</vt:lpstr>
      <vt:lpstr>AU007M_AgeGroup2</vt:lpstr>
      <vt:lpstr>AU007M_Change</vt:lpstr>
      <vt:lpstr>AU007M_Change2</vt:lpstr>
      <vt:lpstr>AU007M_LOS</vt:lpstr>
      <vt:lpstr>AU007M_LOS2</vt:lpstr>
      <vt:lpstr>AU007M_NZPort_OSA_Citiz</vt:lpstr>
      <vt:lpstr>AU007M_NZPort_OSA_Citiz2</vt:lpstr>
      <vt:lpstr>AU007M_Title</vt:lpstr>
      <vt:lpstr>AU007M_Title2</vt:lpstr>
      <vt:lpstr>AU007M_TotVisArrivals</vt:lpstr>
      <vt:lpstr>AU007M_TotVisArrivals2</vt:lpstr>
      <vt:lpstr>AU007M_TravelPurpose</vt:lpstr>
      <vt:lpstr>AU007M_TravelPurpose2</vt:lpstr>
      <vt:lpstr>AU007M_Years</vt:lpstr>
      <vt:lpstr>AU007M_Years2</vt:lpstr>
      <vt:lpstr>AU007M_Years3</vt:lpstr>
      <vt:lpstr>AU007Y_AgeGroup</vt:lpstr>
      <vt:lpstr>AU007Y_AgeGroup2</vt:lpstr>
      <vt:lpstr>AU007Y_Change</vt:lpstr>
      <vt:lpstr>AU007Y_Change2</vt:lpstr>
      <vt:lpstr>AU007Y_LOS</vt:lpstr>
      <vt:lpstr>AU007Y_LOS2</vt:lpstr>
      <vt:lpstr>AU007Y_NZPort_OSA_Citiz</vt:lpstr>
      <vt:lpstr>AU007Y_NZPort_OSA_Citiz2</vt:lpstr>
      <vt:lpstr>AU007Y_Title</vt:lpstr>
      <vt:lpstr>AU007Y_Title2</vt:lpstr>
      <vt:lpstr>AU007Y_TotVisArrivals</vt:lpstr>
      <vt:lpstr>AU007Y_TotVisArrivals2</vt:lpstr>
      <vt:lpstr>AU007Y_TravelPurpose</vt:lpstr>
      <vt:lpstr>AU007Y_TravelPurpose2</vt:lpstr>
      <vt:lpstr>AU007Y_Years</vt:lpstr>
      <vt:lpstr>AU007Y_Years2</vt:lpstr>
      <vt:lpstr>AU007Y_Years3</vt:lpstr>
      <vt:lpstr>AU008M_AgeGroup</vt:lpstr>
      <vt:lpstr>AU008M_AgeGroup2</vt:lpstr>
      <vt:lpstr>AU008M_Change</vt:lpstr>
      <vt:lpstr>AU008M_Change2</vt:lpstr>
      <vt:lpstr>AU008M_LOS</vt:lpstr>
      <vt:lpstr>AU008M_LOS2</vt:lpstr>
      <vt:lpstr>AU008M_NZPort_OSA_Citiz</vt:lpstr>
      <vt:lpstr>AU008M_NZPort_OSA_Citiz2</vt:lpstr>
      <vt:lpstr>AU008M_Title</vt:lpstr>
      <vt:lpstr>AU008M_Title2</vt:lpstr>
      <vt:lpstr>AU008M_TotVisArrivals</vt:lpstr>
      <vt:lpstr>AU008M_TotVisArrivals2</vt:lpstr>
      <vt:lpstr>AU008M_TravelPurpose</vt:lpstr>
      <vt:lpstr>AU008M_TravelPurpose2</vt:lpstr>
      <vt:lpstr>AU008M_Years</vt:lpstr>
      <vt:lpstr>AU008M_Years2</vt:lpstr>
      <vt:lpstr>AU008M_Years3</vt:lpstr>
      <vt:lpstr>AU008Y_AgeGroup</vt:lpstr>
      <vt:lpstr>AU008Y_AgeGroup2</vt:lpstr>
      <vt:lpstr>AU008Y_Change</vt:lpstr>
      <vt:lpstr>AU008Y_Change2</vt:lpstr>
      <vt:lpstr>AU008Y_LOS</vt:lpstr>
      <vt:lpstr>AU008Y_LOS2</vt:lpstr>
      <vt:lpstr>AU008Y_NZPort_OSA_Citiz</vt:lpstr>
      <vt:lpstr>AU008Y_NZPort_OSA_Citiz2</vt:lpstr>
      <vt:lpstr>AU008Y_Title</vt:lpstr>
      <vt:lpstr>AU008Y_Title2</vt:lpstr>
      <vt:lpstr>AU008Y_TotVisArrivals</vt:lpstr>
      <vt:lpstr>AU008Y_TotVisArrivals2</vt:lpstr>
      <vt:lpstr>AU008Y_TravelPurpose</vt:lpstr>
      <vt:lpstr>AU008Y_TravelPurpose2</vt:lpstr>
      <vt:lpstr>AU008Y_Years</vt:lpstr>
      <vt:lpstr>AU008Y_Years2</vt:lpstr>
      <vt:lpstr>AU008Y_Years3</vt:lpstr>
      <vt:lpstr>AUM_AgeGroup</vt:lpstr>
      <vt:lpstr>AUM_AgeGroup2</vt:lpstr>
      <vt:lpstr>AUM_Change</vt:lpstr>
      <vt:lpstr>AUM_Change2</vt:lpstr>
      <vt:lpstr>AUM_LOS</vt:lpstr>
      <vt:lpstr>AUM_LOS2</vt:lpstr>
      <vt:lpstr>AUM_NZPort_OSA_Citiz</vt:lpstr>
      <vt:lpstr>AUM_NZPort_OSA_Citiz2</vt:lpstr>
      <vt:lpstr>AUM_ProvState</vt:lpstr>
      <vt:lpstr>AUM_ProvState_Change</vt:lpstr>
      <vt:lpstr>AUM_ProvState_Change2</vt:lpstr>
      <vt:lpstr>AUM_ProvState_Title</vt:lpstr>
      <vt:lpstr>AUM_ProvState_Title2</vt:lpstr>
      <vt:lpstr>AUM_ProvState_Years</vt:lpstr>
      <vt:lpstr>AUM_ProvState_Years2</vt:lpstr>
      <vt:lpstr>AUM_ProvState_Years3</vt:lpstr>
      <vt:lpstr>AUM_ProvState2</vt:lpstr>
      <vt:lpstr>AUM_Title</vt:lpstr>
      <vt:lpstr>AUM_Title2</vt:lpstr>
      <vt:lpstr>AUM_TotVisArrivals</vt:lpstr>
      <vt:lpstr>AUM_TotVisArrivals2</vt:lpstr>
      <vt:lpstr>AUM_TravelPurpose</vt:lpstr>
      <vt:lpstr>AUM_TravelPurpose2</vt:lpstr>
      <vt:lpstr>AUM_Years</vt:lpstr>
      <vt:lpstr>AUM_Years2</vt:lpstr>
      <vt:lpstr>AUM_Years3</vt:lpstr>
      <vt:lpstr>AUY_AgeGroup</vt:lpstr>
      <vt:lpstr>AUY_AgeGroup2</vt:lpstr>
      <vt:lpstr>AUY_Change</vt:lpstr>
      <vt:lpstr>AUY_Change2</vt:lpstr>
      <vt:lpstr>AUY_LOS</vt:lpstr>
      <vt:lpstr>AUY_LOS2</vt:lpstr>
      <vt:lpstr>AUY_NZPort_OSA_Citiz</vt:lpstr>
      <vt:lpstr>AUY_NZPort_OSA_Citiz2</vt:lpstr>
      <vt:lpstr>AUY_ProvState</vt:lpstr>
      <vt:lpstr>AUY_ProvState_Change</vt:lpstr>
      <vt:lpstr>AUY_ProvState_Change2</vt:lpstr>
      <vt:lpstr>AUY_ProvState_Title</vt:lpstr>
      <vt:lpstr>AUY_ProvState_Title2</vt:lpstr>
      <vt:lpstr>AUY_ProvState_Years</vt:lpstr>
      <vt:lpstr>AUY_ProvState_Years2</vt:lpstr>
      <vt:lpstr>AUY_ProvState_Years3</vt:lpstr>
      <vt:lpstr>AUY_ProvState2</vt:lpstr>
      <vt:lpstr>AUY_Title</vt:lpstr>
      <vt:lpstr>AUY_Title2</vt:lpstr>
      <vt:lpstr>AUY_TotVisArrivals</vt:lpstr>
      <vt:lpstr>AUY_TotVisArrivals2</vt:lpstr>
      <vt:lpstr>AUY_TravelPurpose</vt:lpstr>
      <vt:lpstr>AUY_TravelPurpose2</vt:lpstr>
      <vt:lpstr>AUY_Years</vt:lpstr>
      <vt:lpstr>AUY_Years2</vt:lpstr>
      <vt:lpstr>AUY_Years3</vt:lpstr>
      <vt:lpstr>CAM_AgeGroup</vt:lpstr>
      <vt:lpstr>CAM_AgeGroup2</vt:lpstr>
      <vt:lpstr>CAM_Change</vt:lpstr>
      <vt:lpstr>CAM_Change2</vt:lpstr>
      <vt:lpstr>CAM_LOS</vt:lpstr>
      <vt:lpstr>CAM_LOS2</vt:lpstr>
      <vt:lpstr>CAM_NZPort_OSA_Citiz</vt:lpstr>
      <vt:lpstr>CAM_NZPort_OSA_Citiz2</vt:lpstr>
      <vt:lpstr>CAM_ProvState</vt:lpstr>
      <vt:lpstr>CAM_ProvState_Change</vt:lpstr>
      <vt:lpstr>CAM_ProvState_Change2</vt:lpstr>
      <vt:lpstr>CAM_ProvState_Title</vt:lpstr>
      <vt:lpstr>CAM_ProvState_Title2</vt:lpstr>
      <vt:lpstr>CAM_ProvState_Years</vt:lpstr>
      <vt:lpstr>CAM_ProvState_Years2</vt:lpstr>
      <vt:lpstr>CAM_ProvState_Years3</vt:lpstr>
      <vt:lpstr>CAM_ProvState2</vt:lpstr>
      <vt:lpstr>CAM_Title</vt:lpstr>
      <vt:lpstr>CAM_Title2</vt:lpstr>
      <vt:lpstr>CAM_TotVisArrivals</vt:lpstr>
      <vt:lpstr>CAM_TotVisArrivals2</vt:lpstr>
      <vt:lpstr>CAM_TravelPurpose</vt:lpstr>
      <vt:lpstr>CAM_TravelPurpose2</vt:lpstr>
      <vt:lpstr>CAM_Years</vt:lpstr>
      <vt:lpstr>CAM_Years2</vt:lpstr>
      <vt:lpstr>CAM_Years3</vt:lpstr>
      <vt:lpstr>CAY_AgeGroup</vt:lpstr>
      <vt:lpstr>CAY_AgeGroup2</vt:lpstr>
      <vt:lpstr>CAY_Change</vt:lpstr>
      <vt:lpstr>CAY_Change2</vt:lpstr>
      <vt:lpstr>CAY_LOS</vt:lpstr>
      <vt:lpstr>CAY_LOS2</vt:lpstr>
      <vt:lpstr>CAY_NZPort_OSA_Citiz</vt:lpstr>
      <vt:lpstr>CAY_NZPort_OSA_Citiz2</vt:lpstr>
      <vt:lpstr>CAY_ProvState</vt:lpstr>
      <vt:lpstr>CAY_ProvState_Change</vt:lpstr>
      <vt:lpstr>CAY_ProvState_Change2</vt:lpstr>
      <vt:lpstr>CAY_ProvState_Title</vt:lpstr>
      <vt:lpstr>CAY_ProvState_Title2</vt:lpstr>
      <vt:lpstr>CAY_ProvState_Years</vt:lpstr>
      <vt:lpstr>CAY_ProvState_Years2</vt:lpstr>
      <vt:lpstr>CAY_ProvState_Years3</vt:lpstr>
      <vt:lpstr>CAY_ProvState2</vt:lpstr>
      <vt:lpstr>CAY_Title</vt:lpstr>
      <vt:lpstr>CAY_Title2</vt:lpstr>
      <vt:lpstr>CAY_TotVisArrivals</vt:lpstr>
      <vt:lpstr>CAY_TotVisArrivals2</vt:lpstr>
      <vt:lpstr>CAY_TravelPurpose</vt:lpstr>
      <vt:lpstr>CAY_TravelPurpose2</vt:lpstr>
      <vt:lpstr>CAY_Years</vt:lpstr>
      <vt:lpstr>CAY_Years2</vt:lpstr>
      <vt:lpstr>CAY_Years3</vt:lpstr>
      <vt:lpstr>CN614M_AgeGroup</vt:lpstr>
      <vt:lpstr>CN614M_AgeGroup2</vt:lpstr>
      <vt:lpstr>CN614M_Change</vt:lpstr>
      <vt:lpstr>CN614M_Change2</vt:lpstr>
      <vt:lpstr>CN614M_LOS</vt:lpstr>
      <vt:lpstr>CN614M_LOS2</vt:lpstr>
      <vt:lpstr>CN614M_NZPort_OSA_Citiz</vt:lpstr>
      <vt:lpstr>CN614M_NZPort_OSA_Citiz2</vt:lpstr>
      <vt:lpstr>CN614M_Title</vt:lpstr>
      <vt:lpstr>CN614M_Title2</vt:lpstr>
      <vt:lpstr>CN614M_TotVisArrivals</vt:lpstr>
      <vt:lpstr>CN614M_TotVisArrivals2</vt:lpstr>
      <vt:lpstr>CN614M_TravelPurpose</vt:lpstr>
      <vt:lpstr>CN614M_TravelPurpose2</vt:lpstr>
      <vt:lpstr>CN614M_Years</vt:lpstr>
      <vt:lpstr>CN614M_Years2</vt:lpstr>
      <vt:lpstr>CN614M_Years3</vt:lpstr>
      <vt:lpstr>CN614Y_AgeGroup</vt:lpstr>
      <vt:lpstr>CN614Y_AgeGroup2</vt:lpstr>
      <vt:lpstr>CN614Y_Change</vt:lpstr>
      <vt:lpstr>CN614Y_Change2</vt:lpstr>
      <vt:lpstr>CN614Y_LOS</vt:lpstr>
      <vt:lpstr>CN614Y_LOS2</vt:lpstr>
      <vt:lpstr>CN614Y_NZPort_OSA_Citiz</vt:lpstr>
      <vt:lpstr>CN614Y_NZPort_OSA_Citiz2</vt:lpstr>
      <vt:lpstr>CN614Y_Title</vt:lpstr>
      <vt:lpstr>CN614Y_Title2</vt:lpstr>
      <vt:lpstr>CN614Y_TotVisArrivals</vt:lpstr>
      <vt:lpstr>CN614Y_TotVisArrivals2</vt:lpstr>
      <vt:lpstr>CN614Y_TravelPurpose</vt:lpstr>
      <vt:lpstr>CN614Y_TravelPurpose2</vt:lpstr>
      <vt:lpstr>CN614Y_Years</vt:lpstr>
      <vt:lpstr>CN614Y_Years2</vt:lpstr>
      <vt:lpstr>CN614Y_Years3</vt:lpstr>
      <vt:lpstr>CN628M_AgeGroup</vt:lpstr>
      <vt:lpstr>CN628M_AgeGroup2</vt:lpstr>
      <vt:lpstr>CN628M_Change</vt:lpstr>
      <vt:lpstr>CN628M_Change2</vt:lpstr>
      <vt:lpstr>CN628M_LOS</vt:lpstr>
      <vt:lpstr>CN628M_LOS2</vt:lpstr>
      <vt:lpstr>CN628M_NZPort_OSA_Citiz</vt:lpstr>
      <vt:lpstr>CN628M_NZPort_OSA_Citiz2</vt:lpstr>
      <vt:lpstr>CN628M_Title</vt:lpstr>
      <vt:lpstr>CN628M_Title2</vt:lpstr>
      <vt:lpstr>CN628M_TotVisArrivals</vt:lpstr>
      <vt:lpstr>CN628M_TotVisArrivals2</vt:lpstr>
      <vt:lpstr>CN628M_TravelPurpose</vt:lpstr>
      <vt:lpstr>CN628M_TravelPurpose2</vt:lpstr>
      <vt:lpstr>CN628M_Years</vt:lpstr>
      <vt:lpstr>CN628M_Years2</vt:lpstr>
      <vt:lpstr>CN628M_Years3</vt:lpstr>
      <vt:lpstr>CN628Y_AgeGroup</vt:lpstr>
      <vt:lpstr>CN628Y_AgeGroup2</vt:lpstr>
      <vt:lpstr>CN628Y_Change</vt:lpstr>
      <vt:lpstr>CN628Y_Change2</vt:lpstr>
      <vt:lpstr>CN628Y_LOS</vt:lpstr>
      <vt:lpstr>CN628Y_LOS2</vt:lpstr>
      <vt:lpstr>CN628Y_NZPort_OSA_Citiz</vt:lpstr>
      <vt:lpstr>CN628Y_NZPort_OSA_Citiz2</vt:lpstr>
      <vt:lpstr>CN628Y_Title</vt:lpstr>
      <vt:lpstr>CN628Y_Title2</vt:lpstr>
      <vt:lpstr>CN628Y_TotVisArrivals</vt:lpstr>
      <vt:lpstr>CN628Y_TotVisArrivals2</vt:lpstr>
      <vt:lpstr>CN628Y_TravelPurpose</vt:lpstr>
      <vt:lpstr>CN628Y_TravelPurpose2</vt:lpstr>
      <vt:lpstr>CN628Y_Years</vt:lpstr>
      <vt:lpstr>CN628Y_Years2</vt:lpstr>
      <vt:lpstr>CN628Y_Years3</vt:lpstr>
      <vt:lpstr>CN629M_AgeGroup</vt:lpstr>
      <vt:lpstr>CN629M_AgeGroup2</vt:lpstr>
      <vt:lpstr>CN629M_Change</vt:lpstr>
      <vt:lpstr>CN629M_Change2</vt:lpstr>
      <vt:lpstr>CN629M_LOS</vt:lpstr>
      <vt:lpstr>CN629M_LOS2</vt:lpstr>
      <vt:lpstr>CN629M_NZPort_OSA_Citiz</vt:lpstr>
      <vt:lpstr>CN629M_NZPort_OSA_Citiz2</vt:lpstr>
      <vt:lpstr>CN629M_Title</vt:lpstr>
      <vt:lpstr>CN629M_Title2</vt:lpstr>
      <vt:lpstr>CN629M_TotVisArrivals</vt:lpstr>
      <vt:lpstr>CN629M_TotVisArrivals2</vt:lpstr>
      <vt:lpstr>CN629M_TravelPurpose</vt:lpstr>
      <vt:lpstr>CN629M_TravelPurpose2</vt:lpstr>
      <vt:lpstr>CN629M_Years</vt:lpstr>
      <vt:lpstr>CN629M_Years2</vt:lpstr>
      <vt:lpstr>CN629M_Years3</vt:lpstr>
      <vt:lpstr>CN629Y_AgeGroup</vt:lpstr>
      <vt:lpstr>CN629Y_AgeGroup2</vt:lpstr>
      <vt:lpstr>CN629Y_Change</vt:lpstr>
      <vt:lpstr>CN629Y_Change2</vt:lpstr>
      <vt:lpstr>CN629Y_LOS</vt:lpstr>
      <vt:lpstr>CN629Y_LOS2</vt:lpstr>
      <vt:lpstr>CN629Y_NZPort_OSA_Citiz</vt:lpstr>
      <vt:lpstr>CN629Y_NZPort_OSA_Citiz2</vt:lpstr>
      <vt:lpstr>CN629Y_Title</vt:lpstr>
      <vt:lpstr>CN629Y_Title2</vt:lpstr>
      <vt:lpstr>CN629Y_TotVisArrivals</vt:lpstr>
      <vt:lpstr>CN629Y_TotVisArrivals2</vt:lpstr>
      <vt:lpstr>CN629Y_TravelPurpose</vt:lpstr>
      <vt:lpstr>CN629Y_TravelPurpose2</vt:lpstr>
      <vt:lpstr>CN629Y_Years</vt:lpstr>
      <vt:lpstr>CN629Y_Years2</vt:lpstr>
      <vt:lpstr>CN629Y_Years3</vt:lpstr>
      <vt:lpstr>CNM_Agegroup</vt:lpstr>
      <vt:lpstr>CNM_Agegroup2</vt:lpstr>
      <vt:lpstr>CNM_Change</vt:lpstr>
      <vt:lpstr>CNM_Change2</vt:lpstr>
      <vt:lpstr>CNM_LOS</vt:lpstr>
      <vt:lpstr>CNM_LOS2</vt:lpstr>
      <vt:lpstr>CNM_NZPort_OSA_Citiz</vt:lpstr>
      <vt:lpstr>CNM_NZPort_OSA_Citiz2</vt:lpstr>
      <vt:lpstr>CNM_ProvState</vt:lpstr>
      <vt:lpstr>CNM_ProvState_Change</vt:lpstr>
      <vt:lpstr>CNM_ProvState_Change2</vt:lpstr>
      <vt:lpstr>CNM_ProvState_Title</vt:lpstr>
      <vt:lpstr>CNM_ProvState_Title2</vt:lpstr>
      <vt:lpstr>CNM_ProvState_Years</vt:lpstr>
      <vt:lpstr>CNM_ProvState_Years2</vt:lpstr>
      <vt:lpstr>CNM_ProvState_Years3</vt:lpstr>
      <vt:lpstr>CNM_ProvState2</vt:lpstr>
      <vt:lpstr>CNM_Title</vt:lpstr>
      <vt:lpstr>CNM_Title2</vt:lpstr>
      <vt:lpstr>CNM_TotVisArrivals</vt:lpstr>
      <vt:lpstr>CNM_TotVisArrivals2</vt:lpstr>
      <vt:lpstr>CNM_TravelPurpose</vt:lpstr>
      <vt:lpstr>CNM_TravelPurpose2</vt:lpstr>
      <vt:lpstr>CNM_Years</vt:lpstr>
      <vt:lpstr>CNM_Years2</vt:lpstr>
      <vt:lpstr>CNM_Years3</vt:lpstr>
      <vt:lpstr>CNY_AgeGroup</vt:lpstr>
      <vt:lpstr>CNY_AgeGroup2</vt:lpstr>
      <vt:lpstr>CNY_Change</vt:lpstr>
      <vt:lpstr>CNY_Change2</vt:lpstr>
      <vt:lpstr>CNY_LOS</vt:lpstr>
      <vt:lpstr>CNY_LOS2</vt:lpstr>
      <vt:lpstr>CNY_NZPort_OSA_Citiz</vt:lpstr>
      <vt:lpstr>CNY_NZPort_OSA_Citiz2</vt:lpstr>
      <vt:lpstr>CNY_ProvState</vt:lpstr>
      <vt:lpstr>CNY_ProvState_Change</vt:lpstr>
      <vt:lpstr>CNY_ProvState_Change2</vt:lpstr>
      <vt:lpstr>CNY_ProvState_Title</vt:lpstr>
      <vt:lpstr>CNY_ProvState_Title2</vt:lpstr>
      <vt:lpstr>CNY_ProvState_Years</vt:lpstr>
      <vt:lpstr>CNY_ProvState_Years2</vt:lpstr>
      <vt:lpstr>CNY_ProvState_Years3</vt:lpstr>
      <vt:lpstr>CNY_ProvState2</vt:lpstr>
      <vt:lpstr>CNY_Title</vt:lpstr>
      <vt:lpstr>CNY_Title2</vt:lpstr>
      <vt:lpstr>CNY_TotVisArrivals</vt:lpstr>
      <vt:lpstr>CNY_TotVisArrivals2</vt:lpstr>
      <vt:lpstr>CNY_TravelPurpose</vt:lpstr>
      <vt:lpstr>CNY_TravelPurpose2</vt:lpstr>
      <vt:lpstr>CNY_Years</vt:lpstr>
      <vt:lpstr>CNY_Years2</vt:lpstr>
      <vt:lpstr>CNY_Years3</vt:lpstr>
      <vt:lpstr>DEM_AgeGroup</vt:lpstr>
      <vt:lpstr>DEM_AgeGroup2</vt:lpstr>
      <vt:lpstr>DEM_Change</vt:lpstr>
      <vt:lpstr>DEM_Change2</vt:lpstr>
      <vt:lpstr>DEM_LOS</vt:lpstr>
      <vt:lpstr>DEM_LOS2</vt:lpstr>
      <vt:lpstr>DEM_NZPort_OSA_Citiz</vt:lpstr>
      <vt:lpstr>DEM_NZPort_OSA_Citiz2</vt:lpstr>
      <vt:lpstr>DEM_Title</vt:lpstr>
      <vt:lpstr>DEM_Title2</vt:lpstr>
      <vt:lpstr>DEM_TotVisArrivals</vt:lpstr>
      <vt:lpstr>DEM_TotVisArrivals2</vt:lpstr>
      <vt:lpstr>DEM_TravelPurpose</vt:lpstr>
      <vt:lpstr>DEM_TravelPurpose2</vt:lpstr>
      <vt:lpstr>DEM_Years</vt:lpstr>
      <vt:lpstr>DEM_Years2</vt:lpstr>
      <vt:lpstr>DEM_Years3</vt:lpstr>
      <vt:lpstr>DEY_AgeGroup</vt:lpstr>
      <vt:lpstr>DEY_AgeGroup2</vt:lpstr>
      <vt:lpstr>DEY_Change</vt:lpstr>
      <vt:lpstr>DEY_Change2</vt:lpstr>
      <vt:lpstr>DEY_LOS</vt:lpstr>
      <vt:lpstr>DEY_LOS2</vt:lpstr>
      <vt:lpstr>DEY_NZPort_OSA_Citiz</vt:lpstr>
      <vt:lpstr>DEY_NZPort_OSA_Citiz2</vt:lpstr>
      <vt:lpstr>DEY_Title</vt:lpstr>
      <vt:lpstr>DEY_Title2</vt:lpstr>
      <vt:lpstr>DEY_TotVisArrivals</vt:lpstr>
      <vt:lpstr>DEY_TotVisArrivals2</vt:lpstr>
      <vt:lpstr>DEY_TravelPurpose</vt:lpstr>
      <vt:lpstr>DEY_TravelPurpose2</vt:lpstr>
      <vt:lpstr>DEY_Years</vt:lpstr>
      <vt:lpstr>DEY_Years2</vt:lpstr>
      <vt:lpstr>DEY_Years3</vt:lpstr>
      <vt:lpstr>FRM_AgeGroup</vt:lpstr>
      <vt:lpstr>FRM_AgeGroup2</vt:lpstr>
      <vt:lpstr>FRM_Change</vt:lpstr>
      <vt:lpstr>FRM_Change2</vt:lpstr>
      <vt:lpstr>FRM_LOS</vt:lpstr>
      <vt:lpstr>FRM_LOS2</vt:lpstr>
      <vt:lpstr>FRM_NZPort_OSA_Citiz</vt:lpstr>
      <vt:lpstr>FRM_NZPort_OSA_Citiz2</vt:lpstr>
      <vt:lpstr>FRM_Title</vt:lpstr>
      <vt:lpstr>FRM_Title2</vt:lpstr>
      <vt:lpstr>FRM_TotVisArrivals</vt:lpstr>
      <vt:lpstr>FRM_TotVisArrivals2</vt:lpstr>
      <vt:lpstr>FRM_TravelPurpose</vt:lpstr>
      <vt:lpstr>FRM_TravelPurpose2</vt:lpstr>
      <vt:lpstr>FRM_Years</vt:lpstr>
      <vt:lpstr>FRM_Years2</vt:lpstr>
      <vt:lpstr>FRM_Years3</vt:lpstr>
      <vt:lpstr>FRY_AgeGroup</vt:lpstr>
      <vt:lpstr>FRY_AgeGroup2</vt:lpstr>
      <vt:lpstr>FRY_Change</vt:lpstr>
      <vt:lpstr>FRY_Change2</vt:lpstr>
      <vt:lpstr>FRY_LOS</vt:lpstr>
      <vt:lpstr>FRY_LOS2</vt:lpstr>
      <vt:lpstr>FRY_NZPort_OSA_Citiz</vt:lpstr>
      <vt:lpstr>FRY_NZPort_OSA_Citiz2</vt:lpstr>
      <vt:lpstr>FRY_Title</vt:lpstr>
      <vt:lpstr>FRY_Title2</vt:lpstr>
      <vt:lpstr>FRY_TotVisArrivals</vt:lpstr>
      <vt:lpstr>FRY_TotVisArrivals2</vt:lpstr>
      <vt:lpstr>FRY_TravelPurpose</vt:lpstr>
      <vt:lpstr>FRY_TravelPurpose2</vt:lpstr>
      <vt:lpstr>FRY_Years</vt:lpstr>
      <vt:lpstr>FRY_Years2</vt:lpstr>
      <vt:lpstr>FRY_Years3</vt:lpstr>
      <vt:lpstr>GBM_AgeGroup</vt:lpstr>
      <vt:lpstr>GBM_AgeGroup2</vt:lpstr>
      <vt:lpstr>GBM_Change</vt:lpstr>
      <vt:lpstr>GBM_Change2</vt:lpstr>
      <vt:lpstr>GBM_LOS</vt:lpstr>
      <vt:lpstr>GBM_LOS2</vt:lpstr>
      <vt:lpstr>GBM_NZPort_OSA_Citiz</vt:lpstr>
      <vt:lpstr>GBM_NZPort_OSA_Citiz2</vt:lpstr>
      <vt:lpstr>GBM_ProvState</vt:lpstr>
      <vt:lpstr>GBM_ProvState_Change</vt:lpstr>
      <vt:lpstr>GBM_ProvState_Change2</vt:lpstr>
      <vt:lpstr>GBM_ProvState_Title</vt:lpstr>
      <vt:lpstr>GBM_ProvState_Title2</vt:lpstr>
      <vt:lpstr>GBM_ProvState_Years</vt:lpstr>
      <vt:lpstr>GBM_ProvState_Years2</vt:lpstr>
      <vt:lpstr>GBM_ProvState_Years3</vt:lpstr>
      <vt:lpstr>GBM_ProvState2</vt:lpstr>
      <vt:lpstr>GBM_Title</vt:lpstr>
      <vt:lpstr>GBM_Title2</vt:lpstr>
      <vt:lpstr>GBM_TotVisArrivals</vt:lpstr>
      <vt:lpstr>GBM_TotVisArrivals2</vt:lpstr>
      <vt:lpstr>GBM_TravelPurpose</vt:lpstr>
      <vt:lpstr>GBM_TravelPurpose2</vt:lpstr>
      <vt:lpstr>GBM_Years</vt:lpstr>
      <vt:lpstr>GBM_Years2</vt:lpstr>
      <vt:lpstr>GBM_Years3</vt:lpstr>
      <vt:lpstr>GBY_AgeGroup</vt:lpstr>
      <vt:lpstr>GBY_AgeGroup2</vt:lpstr>
      <vt:lpstr>GBY_Change</vt:lpstr>
      <vt:lpstr>GBY_Change2</vt:lpstr>
      <vt:lpstr>GBY_LOS</vt:lpstr>
      <vt:lpstr>GBY_LOS2</vt:lpstr>
      <vt:lpstr>GBY_NZPort_OSA_Citiz</vt:lpstr>
      <vt:lpstr>GBY_NZPort_OSA_Citiz2</vt:lpstr>
      <vt:lpstr>GBY_ProvState</vt:lpstr>
      <vt:lpstr>GBY_ProvState_Change</vt:lpstr>
      <vt:lpstr>GBY_ProvState_Change2</vt:lpstr>
      <vt:lpstr>GBY_ProvState_Title</vt:lpstr>
      <vt:lpstr>GBY_ProvState_Title2</vt:lpstr>
      <vt:lpstr>GBY_ProvState_Years</vt:lpstr>
      <vt:lpstr>GBY_ProvState_Years2</vt:lpstr>
      <vt:lpstr>GBY_ProvState_Years3</vt:lpstr>
      <vt:lpstr>GBY_ProvState2</vt:lpstr>
      <vt:lpstr>GBY_Title</vt:lpstr>
      <vt:lpstr>GBY_Title2</vt:lpstr>
      <vt:lpstr>GBY_TotVisArrivals</vt:lpstr>
      <vt:lpstr>GBY_TotVisArrivals2</vt:lpstr>
      <vt:lpstr>GBY_TravelPurpose</vt:lpstr>
      <vt:lpstr>GBY_TravelPurpose2</vt:lpstr>
      <vt:lpstr>GBY_Years</vt:lpstr>
      <vt:lpstr>GBY_Years2</vt:lpstr>
      <vt:lpstr>GBY_Years3</vt:lpstr>
      <vt:lpstr>HKM_AgeGroup</vt:lpstr>
      <vt:lpstr>HKM_AgeGroup2</vt:lpstr>
      <vt:lpstr>HKM_Change</vt:lpstr>
      <vt:lpstr>HKM_Change2</vt:lpstr>
      <vt:lpstr>HKM_LOS</vt:lpstr>
      <vt:lpstr>HKM_LOS2</vt:lpstr>
      <vt:lpstr>HKM_NZPort_OSA_Citiz</vt:lpstr>
      <vt:lpstr>HKM_NZPort_OSA_Citiz2</vt:lpstr>
      <vt:lpstr>HKM_Title</vt:lpstr>
      <vt:lpstr>HKM_Title2</vt:lpstr>
      <vt:lpstr>HKM_TotVisArrivals</vt:lpstr>
      <vt:lpstr>HKM_TotVisArrivals2</vt:lpstr>
      <vt:lpstr>HKM_TravelPurpose</vt:lpstr>
      <vt:lpstr>HKM_TravelPurpose2</vt:lpstr>
      <vt:lpstr>HKM_Years</vt:lpstr>
      <vt:lpstr>HKM_Years2</vt:lpstr>
      <vt:lpstr>HKM_Years3</vt:lpstr>
      <vt:lpstr>HKY_AgeGroup</vt:lpstr>
      <vt:lpstr>HKY_AgeGroup2</vt:lpstr>
      <vt:lpstr>HKY_Change</vt:lpstr>
      <vt:lpstr>HKY_Change2</vt:lpstr>
      <vt:lpstr>HKY_LOS</vt:lpstr>
      <vt:lpstr>HKY_LOS2</vt:lpstr>
      <vt:lpstr>HKY_NZPort_OSA_Citiz</vt:lpstr>
      <vt:lpstr>HKY_NZPort_OSA_Citiz2</vt:lpstr>
      <vt:lpstr>HKY_Title</vt:lpstr>
      <vt:lpstr>HKY_Title2</vt:lpstr>
      <vt:lpstr>HKY_TotVisArrivals</vt:lpstr>
      <vt:lpstr>HKY_TotVisArrivals2</vt:lpstr>
      <vt:lpstr>HKY_TravelPurpose</vt:lpstr>
      <vt:lpstr>HKY_TravelPurpose2</vt:lpstr>
      <vt:lpstr>HKY_Years</vt:lpstr>
      <vt:lpstr>HKY_Years2</vt:lpstr>
      <vt:lpstr>HKY_Years3</vt:lpstr>
      <vt:lpstr>INM_AgeGroup</vt:lpstr>
      <vt:lpstr>INM_AgeGroup2</vt:lpstr>
      <vt:lpstr>INM_Change</vt:lpstr>
      <vt:lpstr>INM_Change2</vt:lpstr>
      <vt:lpstr>INM_LOS</vt:lpstr>
      <vt:lpstr>INM_LOS2</vt:lpstr>
      <vt:lpstr>INM_NZPort_OSA_Citiz</vt:lpstr>
      <vt:lpstr>INM_NZPort_OSA_Citiz2</vt:lpstr>
      <vt:lpstr>INM_Title</vt:lpstr>
      <vt:lpstr>INM_Title2</vt:lpstr>
      <vt:lpstr>INM_TotVisArrivals</vt:lpstr>
      <vt:lpstr>INM_TotVisArrivals2</vt:lpstr>
      <vt:lpstr>INM_TravelPurpose</vt:lpstr>
      <vt:lpstr>INM_TravelPurpose2</vt:lpstr>
      <vt:lpstr>INM_Years</vt:lpstr>
      <vt:lpstr>INM_Years2</vt:lpstr>
      <vt:lpstr>INM_Years3</vt:lpstr>
      <vt:lpstr>INY_AgeGroup</vt:lpstr>
      <vt:lpstr>INY_AgeGroup2</vt:lpstr>
      <vt:lpstr>INY_Change</vt:lpstr>
      <vt:lpstr>INY_Change2</vt:lpstr>
      <vt:lpstr>INY_LOS</vt:lpstr>
      <vt:lpstr>INY_LOS2</vt:lpstr>
      <vt:lpstr>INY_NZPort_OSA_Citiz</vt:lpstr>
      <vt:lpstr>INY_NZPort_OSA_Citiz2</vt:lpstr>
      <vt:lpstr>INY_Title</vt:lpstr>
      <vt:lpstr>INY_Title2</vt:lpstr>
      <vt:lpstr>INY_TotVisArrivals</vt:lpstr>
      <vt:lpstr>INY_TotVisArrivals2</vt:lpstr>
      <vt:lpstr>INY_TravelPurpose</vt:lpstr>
      <vt:lpstr>INY_TravelPurpose2</vt:lpstr>
      <vt:lpstr>INY_Years</vt:lpstr>
      <vt:lpstr>INY_Years2</vt:lpstr>
      <vt:lpstr>INY_Years3</vt:lpstr>
      <vt:lpstr>JPM_AgeGroup</vt:lpstr>
      <vt:lpstr>JPM_AgeGroup2</vt:lpstr>
      <vt:lpstr>JPM_Change</vt:lpstr>
      <vt:lpstr>JPM_Change2</vt:lpstr>
      <vt:lpstr>JPM_LOS</vt:lpstr>
      <vt:lpstr>JPM_LOS2</vt:lpstr>
      <vt:lpstr>JPM_NZPort_OSA_Citiz</vt:lpstr>
      <vt:lpstr>JPM_NZPort_OSA_Citiz2</vt:lpstr>
      <vt:lpstr>JPM_ProvState</vt:lpstr>
      <vt:lpstr>JPM_ProvState_Change</vt:lpstr>
      <vt:lpstr>JPM_ProvState_Change2</vt:lpstr>
      <vt:lpstr>JPM_ProvState_Title</vt:lpstr>
      <vt:lpstr>JPM_ProvState_Title2</vt:lpstr>
      <vt:lpstr>JPM_ProvState_Years</vt:lpstr>
      <vt:lpstr>JPM_ProvState_Years2</vt:lpstr>
      <vt:lpstr>JPM_ProvState_Years3</vt:lpstr>
      <vt:lpstr>JPM_ProvState2</vt:lpstr>
      <vt:lpstr>JPM_Title</vt:lpstr>
      <vt:lpstr>JPM_Title2</vt:lpstr>
      <vt:lpstr>JPM_TotVisArrivals</vt:lpstr>
      <vt:lpstr>JPM_TotVisArrivals2</vt:lpstr>
      <vt:lpstr>JPM_TravelPurpose</vt:lpstr>
      <vt:lpstr>JPM_TravelPurpose2</vt:lpstr>
      <vt:lpstr>JPM_Years</vt:lpstr>
      <vt:lpstr>JPM_Years2</vt:lpstr>
      <vt:lpstr>JPM_Years3</vt:lpstr>
      <vt:lpstr>JPY_AgeGroup</vt:lpstr>
      <vt:lpstr>JPY_AgeGroup2</vt:lpstr>
      <vt:lpstr>JPY_Change</vt:lpstr>
      <vt:lpstr>JPY_Change2</vt:lpstr>
      <vt:lpstr>JPY_LOS</vt:lpstr>
      <vt:lpstr>JPY_LOS2</vt:lpstr>
      <vt:lpstr>JPY_NZPort_OSA_Citiz</vt:lpstr>
      <vt:lpstr>JPY_NZPort_OSA_Citiz2</vt:lpstr>
      <vt:lpstr>JPY_ProvState</vt:lpstr>
      <vt:lpstr>JPY_ProvState_Change</vt:lpstr>
      <vt:lpstr>JPY_ProvState_Change2</vt:lpstr>
      <vt:lpstr>JPY_ProvState_Title</vt:lpstr>
      <vt:lpstr>JPY_ProvState_Title2</vt:lpstr>
      <vt:lpstr>JPY_ProvState_Years</vt:lpstr>
      <vt:lpstr>JPY_ProvState_Years2</vt:lpstr>
      <vt:lpstr>JPY_ProvState_Years3</vt:lpstr>
      <vt:lpstr>JPY_ProvState2</vt:lpstr>
      <vt:lpstr>JPY_Title</vt:lpstr>
      <vt:lpstr>JPY_Title2</vt:lpstr>
      <vt:lpstr>JPY_TotVisArrivals</vt:lpstr>
      <vt:lpstr>JPY_TotVisArrivals2</vt:lpstr>
      <vt:lpstr>JPY_TravelPurpose</vt:lpstr>
      <vt:lpstr>JPY_TravelPurpose2</vt:lpstr>
      <vt:lpstr>JPY_Years</vt:lpstr>
      <vt:lpstr>JPY_Years2</vt:lpstr>
      <vt:lpstr>JPY_Years3</vt:lpstr>
      <vt:lpstr>KRM_AgeGroup</vt:lpstr>
      <vt:lpstr>KRM_AgeGroup2</vt:lpstr>
      <vt:lpstr>KRM_Change</vt:lpstr>
      <vt:lpstr>KRM_Change2</vt:lpstr>
      <vt:lpstr>KRM_LOS</vt:lpstr>
      <vt:lpstr>KRM_LOS2</vt:lpstr>
      <vt:lpstr>KRM_NZPort_OSA_Citiz</vt:lpstr>
      <vt:lpstr>KRM_NZPort_OSA_Citiz2</vt:lpstr>
      <vt:lpstr>KRM_Title</vt:lpstr>
      <vt:lpstr>KRM_Title2</vt:lpstr>
      <vt:lpstr>KRM_TotVisArrivals</vt:lpstr>
      <vt:lpstr>KRM_TotVisArrivals2</vt:lpstr>
      <vt:lpstr>KRM_TravelPurpose</vt:lpstr>
      <vt:lpstr>KRM_TravelPurpose2</vt:lpstr>
      <vt:lpstr>KRM_Years</vt:lpstr>
      <vt:lpstr>KRM_Years2</vt:lpstr>
      <vt:lpstr>KRM_Years3</vt:lpstr>
      <vt:lpstr>KRY_AgeGroup</vt:lpstr>
      <vt:lpstr>KRY_AgeGroup2</vt:lpstr>
      <vt:lpstr>KRY_Change</vt:lpstr>
      <vt:lpstr>KRY_Change2</vt:lpstr>
      <vt:lpstr>KRY_LOS</vt:lpstr>
      <vt:lpstr>KRY_LOS2</vt:lpstr>
      <vt:lpstr>KRY_NZPort_OSA_Citiz</vt:lpstr>
      <vt:lpstr>KRY_NZPort_OSA_Citiz2</vt:lpstr>
      <vt:lpstr>KRY_Title</vt:lpstr>
      <vt:lpstr>KRY_Title2</vt:lpstr>
      <vt:lpstr>KRY_TotVisArrivals</vt:lpstr>
      <vt:lpstr>KRY_TotVisArrivals2</vt:lpstr>
      <vt:lpstr>KRY_TravelPurpose</vt:lpstr>
      <vt:lpstr>KRY_TravelPurpose2</vt:lpstr>
      <vt:lpstr>KRY_Years</vt:lpstr>
      <vt:lpstr>KRY_Years2</vt:lpstr>
      <vt:lpstr>KRY_Years3</vt:lpstr>
      <vt:lpstr>Links</vt:lpstr>
      <vt:lpstr>Links2</vt:lpstr>
      <vt:lpstr>Links3</vt:lpstr>
      <vt:lpstr>Links4</vt:lpstr>
      <vt:lpstr>MYM_AgeGroup</vt:lpstr>
      <vt:lpstr>MYM_AgeGroup2</vt:lpstr>
      <vt:lpstr>MYM_Change</vt:lpstr>
      <vt:lpstr>MYM_Change2</vt:lpstr>
      <vt:lpstr>MYM_LOS</vt:lpstr>
      <vt:lpstr>MYM_LOS2</vt:lpstr>
      <vt:lpstr>MYM_NZPort_OSA_Citiz</vt:lpstr>
      <vt:lpstr>MYM_NZPort_OSA_Citiz2</vt:lpstr>
      <vt:lpstr>MYM_Title</vt:lpstr>
      <vt:lpstr>MYM_Title2</vt:lpstr>
      <vt:lpstr>MYM_TotVisArrivals</vt:lpstr>
      <vt:lpstr>MYM_TotVisArrivals2</vt:lpstr>
      <vt:lpstr>MYM_TravelPurpose</vt:lpstr>
      <vt:lpstr>MYM_TravelPurpose2</vt:lpstr>
      <vt:lpstr>MYM_Years</vt:lpstr>
      <vt:lpstr>MYM_Years2</vt:lpstr>
      <vt:lpstr>MYM_Years3</vt:lpstr>
      <vt:lpstr>MYY_AgeGroup</vt:lpstr>
      <vt:lpstr>MYY_AgeGroup2</vt:lpstr>
      <vt:lpstr>MYY_Change</vt:lpstr>
      <vt:lpstr>MYY_Change2</vt:lpstr>
      <vt:lpstr>MYY_LOS</vt:lpstr>
      <vt:lpstr>MYY_LOS2</vt:lpstr>
      <vt:lpstr>MYY_NZPort_OSA_Citiz</vt:lpstr>
      <vt:lpstr>MYY_NZPort_OSA_Citiz2</vt:lpstr>
      <vt:lpstr>MYY_Title</vt:lpstr>
      <vt:lpstr>MYY_Title2</vt:lpstr>
      <vt:lpstr>MYY_TotVisArrivals</vt:lpstr>
      <vt:lpstr>MYY_TotVisArrivals2</vt:lpstr>
      <vt:lpstr>MYY_TravelPurpose</vt:lpstr>
      <vt:lpstr>MYY_TravelPurpose2</vt:lpstr>
      <vt:lpstr>MYY_Years</vt:lpstr>
      <vt:lpstr>MYY_Years2</vt:lpstr>
      <vt:lpstr>MYY_Years3</vt:lpstr>
      <vt:lpstr>SGM_AgeGroup</vt:lpstr>
      <vt:lpstr>SGM_AgeGroup2</vt:lpstr>
      <vt:lpstr>SGM_Change</vt:lpstr>
      <vt:lpstr>SGM_Change2</vt:lpstr>
      <vt:lpstr>SGM_LOS</vt:lpstr>
      <vt:lpstr>SGM_LOS2</vt:lpstr>
      <vt:lpstr>SGM_NZPort_OSA_Citiz</vt:lpstr>
      <vt:lpstr>SGM_NZPort_OSA_Citiz2</vt:lpstr>
      <vt:lpstr>SGM_Title</vt:lpstr>
      <vt:lpstr>SGM_Title2</vt:lpstr>
      <vt:lpstr>SGM_TotVisArrivals</vt:lpstr>
      <vt:lpstr>SGM_TotVisArrivals2</vt:lpstr>
      <vt:lpstr>SGM_TravelPurpose</vt:lpstr>
      <vt:lpstr>SGM_TravelPurpose2</vt:lpstr>
      <vt:lpstr>SGM_Years</vt:lpstr>
      <vt:lpstr>SGM_Years2</vt:lpstr>
      <vt:lpstr>SGM_Years3</vt:lpstr>
      <vt:lpstr>SGY_AgeGroup</vt:lpstr>
      <vt:lpstr>SGY_AgeGroup2</vt:lpstr>
      <vt:lpstr>SGY_Change</vt:lpstr>
      <vt:lpstr>SGY_Change2</vt:lpstr>
      <vt:lpstr>SGY_LOS</vt:lpstr>
      <vt:lpstr>SGY_LOS2</vt:lpstr>
      <vt:lpstr>SGY_NZPort_OSA_Citiz</vt:lpstr>
      <vt:lpstr>SGY_NZPort_OSA_Citiz2</vt:lpstr>
      <vt:lpstr>SGY_Title</vt:lpstr>
      <vt:lpstr>SGY_Title2</vt:lpstr>
      <vt:lpstr>SGY_TotVisArrivals</vt:lpstr>
      <vt:lpstr>SGY_TotVisArrivals2</vt:lpstr>
      <vt:lpstr>SGY_TravelPurpose</vt:lpstr>
      <vt:lpstr>SGY_TravelPurpose2</vt:lpstr>
      <vt:lpstr>SGY_Years</vt:lpstr>
      <vt:lpstr>SGY_Years2</vt:lpstr>
      <vt:lpstr>SGY_Years3</vt:lpstr>
      <vt:lpstr>Tab1_2_Change</vt:lpstr>
      <vt:lpstr>Tab1_2_Change2</vt:lpstr>
      <vt:lpstr>Tab1_2_D1</vt:lpstr>
      <vt:lpstr>Tab1_2_D1_hdr</vt:lpstr>
      <vt:lpstr>Tab1_2_D2</vt:lpstr>
      <vt:lpstr>Tab1_2_D2_Hdr</vt:lpstr>
      <vt:lpstr>Tab1_2_Hdr</vt:lpstr>
      <vt:lpstr>Tab1_2_Hdr2</vt:lpstr>
      <vt:lpstr>Tab1_2_Yr_Ended</vt:lpstr>
      <vt:lpstr>Tab1_2_Yr_Ended2</vt:lpstr>
      <vt:lpstr>Tab3_Change</vt:lpstr>
      <vt:lpstr>Tab3_Change2</vt:lpstr>
      <vt:lpstr>Tab3_Countries</vt:lpstr>
      <vt:lpstr>Tab3_Countries2</vt:lpstr>
      <vt:lpstr>Tab3_Regions</vt:lpstr>
      <vt:lpstr>Tab3_Regions2</vt:lpstr>
      <vt:lpstr>Tab3_Title</vt:lpstr>
      <vt:lpstr>Tab3_Totals</vt:lpstr>
      <vt:lpstr>Tab3_Totals2</vt:lpstr>
      <vt:lpstr>Tab3_Years</vt:lpstr>
      <vt:lpstr>Tab3_Years2</vt:lpstr>
      <vt:lpstr>Tab3_Years3</vt:lpstr>
      <vt:lpstr>Tab4_Change</vt:lpstr>
      <vt:lpstr>Tab4_Change2</vt:lpstr>
      <vt:lpstr>Tab4_Countries</vt:lpstr>
      <vt:lpstr>Tab4_Countries2</vt:lpstr>
      <vt:lpstr>Tab4_Regions</vt:lpstr>
      <vt:lpstr>Tab4_Regions2</vt:lpstr>
      <vt:lpstr>Tab4_Title</vt:lpstr>
      <vt:lpstr>Tab4_Totals</vt:lpstr>
      <vt:lpstr>Tab4_Totals2</vt:lpstr>
      <vt:lpstr>Tab4_Years</vt:lpstr>
      <vt:lpstr>Tab4_Years2</vt:lpstr>
      <vt:lpstr>Tab4_Years3</vt:lpstr>
      <vt:lpstr>Tab5_AgeGroup</vt:lpstr>
      <vt:lpstr>Tab5_AgeGroup2</vt:lpstr>
      <vt:lpstr>Tab5_Change</vt:lpstr>
      <vt:lpstr>Tab5_Change2</vt:lpstr>
      <vt:lpstr>Tab5_Citizenship</vt:lpstr>
      <vt:lpstr>Tab5_Citizenship2</vt:lpstr>
      <vt:lpstr>Tab5_LOS</vt:lpstr>
      <vt:lpstr>Tab5_LOS2</vt:lpstr>
      <vt:lpstr>Tab5_NZPort</vt:lpstr>
      <vt:lpstr>Tab5_NZPort2</vt:lpstr>
      <vt:lpstr>Tab5_OSAirport</vt:lpstr>
      <vt:lpstr>Tab5_OSAirport2</vt:lpstr>
      <vt:lpstr>Tab5_Title</vt:lpstr>
      <vt:lpstr>Tab5_TotVisArrivals</vt:lpstr>
      <vt:lpstr>Tab5_TotVisArrivals2</vt:lpstr>
      <vt:lpstr>Tab5_TravelPurpose</vt:lpstr>
      <vt:lpstr>Tab5_TravelPurpose2</vt:lpstr>
      <vt:lpstr>Tab5_Years</vt:lpstr>
      <vt:lpstr>Tab5_Years2</vt:lpstr>
      <vt:lpstr>Tab5_Years3</vt:lpstr>
      <vt:lpstr>Tab6_AgeGroup</vt:lpstr>
      <vt:lpstr>Tab6_AGeGroup2</vt:lpstr>
      <vt:lpstr>Tab6_Change</vt:lpstr>
      <vt:lpstr>Tab6_Change2</vt:lpstr>
      <vt:lpstr>Tab6_Citizenship</vt:lpstr>
      <vt:lpstr>Tab6_Citizenship2</vt:lpstr>
      <vt:lpstr>Tab6_LOS</vt:lpstr>
      <vt:lpstr>Tab6_LOS2</vt:lpstr>
      <vt:lpstr>Tab6_NZPort</vt:lpstr>
      <vt:lpstr>Tab6_NZPort2</vt:lpstr>
      <vt:lpstr>Tab6_OSAirport</vt:lpstr>
      <vt:lpstr>Tab6_OSAirport2</vt:lpstr>
      <vt:lpstr>Tab6_Title</vt:lpstr>
      <vt:lpstr>Tab6_TotVisArrivals</vt:lpstr>
      <vt:lpstr>Tab6_TotVisArrivals2</vt:lpstr>
      <vt:lpstr>Tab6_TravelPurpose</vt:lpstr>
      <vt:lpstr>Tab6_TravelPurpose2</vt:lpstr>
      <vt:lpstr>Tab6_Years</vt:lpstr>
      <vt:lpstr>Tab6_Years2</vt:lpstr>
      <vt:lpstr>Tab6_Years3</vt:lpstr>
      <vt:lpstr>THM_AgeGroup</vt:lpstr>
      <vt:lpstr>THM_AgeGroup2</vt:lpstr>
      <vt:lpstr>THM_Change</vt:lpstr>
      <vt:lpstr>THM_Change2</vt:lpstr>
      <vt:lpstr>THM_LOS</vt:lpstr>
      <vt:lpstr>THM_LOS2</vt:lpstr>
      <vt:lpstr>THM_NZPort_OSA_Citiz</vt:lpstr>
      <vt:lpstr>THM_NZPort_OSA_Citiz2</vt:lpstr>
      <vt:lpstr>THM_Title</vt:lpstr>
      <vt:lpstr>THM_Title2</vt:lpstr>
      <vt:lpstr>THM_TotVisArrivals</vt:lpstr>
      <vt:lpstr>THM_TotVisArrivals2</vt:lpstr>
      <vt:lpstr>THM_TravelPurpose</vt:lpstr>
      <vt:lpstr>THM_TravelPurpose2</vt:lpstr>
      <vt:lpstr>THM_Years</vt:lpstr>
      <vt:lpstr>THM_Years2</vt:lpstr>
      <vt:lpstr>THM_Years3</vt:lpstr>
      <vt:lpstr>THY_AgeGroup</vt:lpstr>
      <vt:lpstr>THY_AgeGroup2</vt:lpstr>
      <vt:lpstr>THY_Change</vt:lpstr>
      <vt:lpstr>THY_Change2</vt:lpstr>
      <vt:lpstr>THY_LOS</vt:lpstr>
      <vt:lpstr>THY_LOS2</vt:lpstr>
      <vt:lpstr>THY_NZPort_OSA_Citiz</vt:lpstr>
      <vt:lpstr>THY_NZPort_OSA_Citiz2</vt:lpstr>
      <vt:lpstr>THY_Title</vt:lpstr>
      <vt:lpstr>THY_Title2</vt:lpstr>
      <vt:lpstr>THY_TotVisArrivals</vt:lpstr>
      <vt:lpstr>THY_TotVisArrivals2</vt:lpstr>
      <vt:lpstr>THY_TravelPurpose</vt:lpstr>
      <vt:lpstr>THY_TravelPurpose2</vt:lpstr>
      <vt:lpstr>THY_Years</vt:lpstr>
      <vt:lpstr>THY_Years2</vt:lpstr>
      <vt:lpstr>THY_Years3</vt:lpstr>
      <vt:lpstr>TWM_AgeGroup</vt:lpstr>
      <vt:lpstr>TWM_AgeGroup2</vt:lpstr>
      <vt:lpstr>TWM_Change</vt:lpstr>
      <vt:lpstr>TWM_Change2</vt:lpstr>
      <vt:lpstr>TWM_LOS</vt:lpstr>
      <vt:lpstr>TWM_LOS2</vt:lpstr>
      <vt:lpstr>TWM_NZPort_OSA_Citiz</vt:lpstr>
      <vt:lpstr>TWM_NZPort_OSA_Citiz2</vt:lpstr>
      <vt:lpstr>TWM_Title</vt:lpstr>
      <vt:lpstr>TWM_Title2</vt:lpstr>
      <vt:lpstr>TWM_TotVisArrivals</vt:lpstr>
      <vt:lpstr>TWM_TotVisArrivals2</vt:lpstr>
      <vt:lpstr>TWM_TravelPurpose</vt:lpstr>
      <vt:lpstr>TWM_TravelPurpose2</vt:lpstr>
      <vt:lpstr>TWM_Years</vt:lpstr>
      <vt:lpstr>TWM_Years2</vt:lpstr>
      <vt:lpstr>TWM_Years3</vt:lpstr>
      <vt:lpstr>TWY_AgeGroup</vt:lpstr>
      <vt:lpstr>TWY_AgeGroup2</vt:lpstr>
      <vt:lpstr>TWY_Change</vt:lpstr>
      <vt:lpstr>TWY_Change2</vt:lpstr>
      <vt:lpstr>TWY_LOS</vt:lpstr>
      <vt:lpstr>TWY_LOS2</vt:lpstr>
      <vt:lpstr>TWY_NZPort_OSA_Citiz</vt:lpstr>
      <vt:lpstr>TWY_NZPort_OSA_Citiz2</vt:lpstr>
      <vt:lpstr>TWY_Title</vt:lpstr>
      <vt:lpstr>TWY_Title2</vt:lpstr>
      <vt:lpstr>TWY_TotVisArrivals</vt:lpstr>
      <vt:lpstr>TWY_TotVisArrivals2</vt:lpstr>
      <vt:lpstr>TWY_TravelPurpose</vt:lpstr>
      <vt:lpstr>TWY_TravelPurpose2</vt:lpstr>
      <vt:lpstr>TWY_Years</vt:lpstr>
      <vt:lpstr>TWY_Years2</vt:lpstr>
      <vt:lpstr>TWY_Years3</vt:lpstr>
      <vt:lpstr>USM_AgeGroup</vt:lpstr>
      <vt:lpstr>USM_AgeGroup2</vt:lpstr>
      <vt:lpstr>USM_Change</vt:lpstr>
      <vt:lpstr>USM_Change2</vt:lpstr>
      <vt:lpstr>USM_LOS</vt:lpstr>
      <vt:lpstr>USM_LOS2</vt:lpstr>
      <vt:lpstr>USM_NZPort_OSA_Citiz</vt:lpstr>
      <vt:lpstr>USM_NZPort_OSA_Citiz2</vt:lpstr>
      <vt:lpstr>USM_ProvState</vt:lpstr>
      <vt:lpstr>USM_ProvState_Change</vt:lpstr>
      <vt:lpstr>USM_ProvState_Change2</vt:lpstr>
      <vt:lpstr>USM_ProvState_Title</vt:lpstr>
      <vt:lpstr>USM_ProvState_Title2</vt:lpstr>
      <vt:lpstr>USM_ProvState_Years</vt:lpstr>
      <vt:lpstr>USM_ProvState_Years2</vt:lpstr>
      <vt:lpstr>USM_ProvState_Years3</vt:lpstr>
      <vt:lpstr>USM_ProvState2</vt:lpstr>
      <vt:lpstr>USM_Title</vt:lpstr>
      <vt:lpstr>USM_Title2</vt:lpstr>
      <vt:lpstr>USM_TotVisArrivals</vt:lpstr>
      <vt:lpstr>USM_TotVisArrivals2</vt:lpstr>
      <vt:lpstr>USM_TravelPurpose</vt:lpstr>
      <vt:lpstr>USM_TravelPurpose2</vt:lpstr>
      <vt:lpstr>USM_Years</vt:lpstr>
      <vt:lpstr>USM_Years2</vt:lpstr>
      <vt:lpstr>USM_Years3</vt:lpstr>
      <vt:lpstr>USY_AgeGroup</vt:lpstr>
      <vt:lpstr>USY_AgeGroup2</vt:lpstr>
      <vt:lpstr>USY_Change</vt:lpstr>
      <vt:lpstr>USY_Change2</vt:lpstr>
      <vt:lpstr>USY_LOS</vt:lpstr>
      <vt:lpstr>USY_LOS2</vt:lpstr>
      <vt:lpstr>USY_NZPort_OSA_Citiz</vt:lpstr>
      <vt:lpstr>USY_NZPort_OSA_Citiz2</vt:lpstr>
      <vt:lpstr>USY_ProvState</vt:lpstr>
      <vt:lpstr>USY_ProvState_Change</vt:lpstr>
      <vt:lpstr>USY_ProvState_Change2</vt:lpstr>
      <vt:lpstr>USY_ProvState_Title</vt:lpstr>
      <vt:lpstr>USY_ProvState_Title2</vt:lpstr>
      <vt:lpstr>USY_ProvState_Years</vt:lpstr>
      <vt:lpstr>USY_ProvState_Years2</vt:lpstr>
      <vt:lpstr>USY_ProvState_Years3</vt:lpstr>
      <vt:lpstr>USY_ProvState2</vt:lpstr>
      <vt:lpstr>USY_Title</vt:lpstr>
      <vt:lpstr>USY_Title2</vt:lpstr>
      <vt:lpstr>USY_TotVisArrivals</vt:lpstr>
      <vt:lpstr>USY_TotVisArrivals2</vt:lpstr>
      <vt:lpstr>USY_TravelPurpose</vt:lpstr>
      <vt:lpstr>USY_TravelPurpose2</vt:lpstr>
      <vt:lpstr>USY_Years</vt:lpstr>
      <vt:lpstr>USY_Years2</vt:lpstr>
      <vt:lpstr>USY_Years3</vt:lpstr>
    </vt:vector>
  </TitlesOfParts>
  <Company>Statistics New Zealand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Statistics NZ</dc:creator>
  <cp:keywords/>
  <cp:lastModifiedBy>Dinah Mountier</cp:lastModifiedBy>
  <cp:lastPrinted>2019-08-07T21:23:09Z</cp:lastPrinted>
  <dcterms:created xsi:type="dcterms:W3CDTF">2010-05-06T03:59:49Z</dcterms:created>
  <dcterms:modified xsi:type="dcterms:W3CDTF">2019-08-07T21:28:23Z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tatsNZFinancialYear">
    <vt:lpwstr/>
  </property>
  <property fmtid="{D5CDD505-2E9C-101B-9397-08002B2CF9AE}" pid="3" name="TaxKeyword">
    <vt:lpwstr/>
  </property>
  <property fmtid="{D5CDD505-2E9C-101B-9397-08002B2CF9AE}" pid="4" name="m91ba62b87924bbda3cfe3a0b94a500e">
    <vt:lpwstr/>
  </property>
  <property fmtid="{D5CDD505-2E9C-101B-9397-08002B2CF9AE}" pid="5" name="StatsNZOutputName">
    <vt:lpwstr/>
  </property>
  <property fmtid="{D5CDD505-2E9C-101B-9397-08002B2CF9AE}" pid="6" name="StatsNZSecurityClassification">
    <vt:lpwstr>5;#Internal Use In-confidence|69b44791-be31-46eb-9b92-d68f31097173</vt:lpwstr>
  </property>
  <property fmtid="{D5CDD505-2E9C-101B-9397-08002B2CF9AE}" pid="7" name="C3FinancialYear">
    <vt:lpwstr/>
  </property>
  <property fmtid="{D5CDD505-2E9C-101B-9397-08002B2CF9AE}" pid="8" name="f9fa092123474519b7094e3fcbe891ca">
    <vt:lpwstr/>
  </property>
  <property fmtid="{D5CDD505-2E9C-101B-9397-08002B2CF9AE}" pid="9" name="ContentTypeId">
    <vt:lpwstr>0x0101005496552013C0BA46BE88192D5C6EB20B009CDED344C2374474AE96CC935068FE7100A52BC38D06475646BBDF5A6198C258FA</vt:lpwstr>
  </property>
  <property fmtid="{D5CDD505-2E9C-101B-9397-08002B2CF9AE}" pid="10" name="StatsNZPublishingStatus">
    <vt:lpwstr/>
  </property>
  <property fmtid="{D5CDD505-2E9C-101B-9397-08002B2CF9AE}" pid="11" name="StatsNZCalendarYear">
    <vt:lpwstr/>
  </property>
  <property fmtid="{D5CDD505-2E9C-101B-9397-08002B2CF9AE}" pid="12" name="kcb5833c80584ebb8e03c9f31419702a">
    <vt:lpwstr/>
  </property>
  <property fmtid="{D5CDD505-2E9C-101B-9397-08002B2CF9AE}" pid="13" name="C3Topic">
    <vt:lpwstr/>
  </property>
  <property fmtid="{D5CDD505-2E9C-101B-9397-08002B2CF9AE}" pid="14" name="_dlc_DocIdItemGuid">
    <vt:lpwstr>8b6c07dd-aa15-402a-91c3-d56fe0f7c2e2</vt:lpwstr>
  </property>
</Properties>
</file>