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https://stats.cohesion.net.nz/Sites/CR/CRPRS/PUB/JobsRestricted/International travel May 2020/"/>
    </mc:Choice>
  </mc:AlternateContent>
  <xr:revisionPtr revIDLastSave="0" documentId="13_ncr:1_{D5E37506-8C2E-47C9-9B0C-BBE68B09D73C}" xr6:coauthVersionLast="44" xr6:coauthVersionMax="44" xr10:uidLastSave="{00000000-0000-0000-0000-000000000000}"/>
  <bookViews>
    <workbookView xWindow="20805" yWindow="-16590" windowWidth="29040" windowHeight="15840" xr2:uid="{00000000-000D-0000-FFFF-FFFF00000000}"/>
  </bookViews>
  <sheets>
    <sheet name="Contents" sheetId="12" r:id="rId1"/>
    <sheet name="Table 1" sheetId="47" r:id="rId2"/>
    <sheet name="Table 2" sheetId="22" r:id="rId3"/>
    <sheet name="Table 3" sheetId="33" r:id="rId4"/>
    <sheet name="Table 4" sheetId="43" r:id="rId5"/>
    <sheet name="Table 5" sheetId="44" r:id="rId6"/>
    <sheet name="Table 6" sheetId="45" r:id="rId7"/>
    <sheet name="Table 7" sheetId="46" r:id="rId8"/>
    <sheet name="Table 8" sheetId="42" r:id="rId9"/>
  </sheets>
  <definedNames>
    <definedName name="Contents_Title">Contents!$A$1:$A$2</definedName>
    <definedName name="_xlnm.Print_Area" localSheetId="8">'Table 8'!$A$1:$K$83</definedName>
    <definedName name="Tab1Month">'Table 1'!$A$8</definedName>
    <definedName name="Tab1MthData">'Table 1'!$A$9:$O$20</definedName>
    <definedName name="Tab1MthDataHDR">'Table 1'!$A$9:$O$9</definedName>
    <definedName name="Tab1Year">'Table 1'!$A$21</definedName>
    <definedName name="Tab1YrData">'Table 1'!$A$22:$O$33</definedName>
    <definedName name="Tab1YrDataHDR">'Table 1'!$A$22:$O$22</definedName>
    <definedName name="Tab2Month">'Table 2'!$A$7</definedName>
    <definedName name="Tab2MthData">'Table 2'!$A$8:$H$27</definedName>
    <definedName name="Tab2MthDataHDR">'Table 2'!$A$8:$H$8</definedName>
    <definedName name="Tab2Year">'Table 2'!$A$28</definedName>
    <definedName name="Tab2YrData">'Table 2'!$A$29:$H$48</definedName>
    <definedName name="Tab2YrDataHDR">'Table 2'!$A$29:$H$29</definedName>
    <definedName name="Tab3SadjData">'Table 3'!$A$9:$H$28</definedName>
    <definedName name="Tab3SadjDataHDR">'Table 3'!$A$9:$H$9</definedName>
    <definedName name="Tab3TrendData">'Table 3'!$A$31:$H$50</definedName>
    <definedName name="Tab3TrendDataHDR">'Table 3'!$A$31:$H$31</definedName>
    <definedName name="Tab4ChgHdr">'Table 4'!$H$3:$H$4</definedName>
    <definedName name="Tab4ChgHdrHDR">'Table 4'!$H$3</definedName>
    <definedName name="Tab4Data">'Table 4'!$A$7:$K$54</definedName>
    <definedName name="Tab4DataHDR">'Table 4'!$A$7:$K$7</definedName>
    <definedName name="Tab4MthHdr">'Table 4'!$B$4:$D$5</definedName>
    <definedName name="Tab4Totaldata">'Table 4'!$B$55:$K$56</definedName>
    <definedName name="Tab4TotaldataHDR">'Table 4'!$B$55:$K$55</definedName>
    <definedName name="Tab4YrHdr">'Table 4'!$E$4:$G$5</definedName>
    <definedName name="Tab5BData">'Table 5'!$A$54:$K$57</definedName>
    <definedName name="Tab5BDataHDR">'Table 5'!$A$54:$K$54</definedName>
    <definedName name="Tab5ChgHdr">'Table 5'!$H$4</definedName>
    <definedName name="Tab5HData">'Table 5'!$A$18:$K$39</definedName>
    <definedName name="Tab5HDataHDR">'Table 5'!$A$18:$K$18</definedName>
    <definedName name="Tab5MthHdr">'Table 5'!$B$4:$D$5</definedName>
    <definedName name="Tab5TPData">'Table 5'!$B$8:$K$16</definedName>
    <definedName name="Tab5TPDataHDR">'Table 5'!$B$8:$K$8</definedName>
    <definedName name="Tab5VData">'Table 5'!$A$41:$K$52</definedName>
    <definedName name="Tab5VDataHDR">'Table 5'!$A$41:$K$41</definedName>
    <definedName name="Tab5YrHdr">'Table 5'!$E$4:$G$5</definedName>
    <definedName name="Tab6ChgHdr">'Table 6'!$H$4</definedName>
    <definedName name="Tab6Data">'Table 6'!$A$7:$K$46</definedName>
    <definedName name="Tab6DataHDR">'Table 6'!$A$7:$K$7</definedName>
    <definedName name="Tab6MthHdr">'Table 6'!$B$4:$D$5</definedName>
    <definedName name="Tab6TotalData">'Table 6'!$B$47:$K$48</definedName>
    <definedName name="Tab6TotalDataHDR">'Table 6'!$B$47:$K$47</definedName>
    <definedName name="Tab6YrHdr">'Table 6'!$E$4:$G$5</definedName>
    <definedName name="Tab7BData">'Table 7'!$A$18:$K$41</definedName>
    <definedName name="Tab7BDataHDR">'Table 7'!$A$18:$K$18</definedName>
    <definedName name="Tab7ChgHdr">'Table 7'!$H$4</definedName>
    <definedName name="Tab7EData">'Table 7'!$A$43:$K$50</definedName>
    <definedName name="Tab7EDataHDR">'Table 7'!$A$43:$K$43</definedName>
    <definedName name="Tab7MthHdr">'Table 7'!$B$4:$D$5</definedName>
    <definedName name="Tab7OData">'Table 7'!$A$52:$K$61</definedName>
    <definedName name="Tab7ODataHDR">'Table 7'!$A$52:$K$52</definedName>
    <definedName name="Tab7TPData">'Table 7'!$B$8:$K$16</definedName>
    <definedName name="Tab7TPDataHDR">'Table 7'!$B$8:$K$8</definedName>
    <definedName name="Tab7YrHdr">'Table 7'!$E$4:$G$5</definedName>
    <definedName name="Tab8ChgHdr">'Table 8'!$H$3</definedName>
    <definedName name="Tab8MthHdr">'Table 8'!$B$3:$D$4</definedName>
    <definedName name="Tab8RAAGData">'Table 8'!$B$45:$K$54</definedName>
    <definedName name="Tab8RAAGDataHDR">'Table 8'!$B$45:$K$45</definedName>
    <definedName name="tab8RACOCData">'Table 8'!$A$1</definedName>
    <definedName name="Tab8RALOAData">'Table 8'!$B$56:$K$61</definedName>
    <definedName name="Tab8RALOADataHDR">'Table 8'!$B$56:$K$56</definedName>
    <definedName name="Tab8RANZAData">'Table 8'!$A$70:$K$74</definedName>
    <definedName name="Tab8RANZADataHDR">'Table 8'!$A$70:$K$70</definedName>
    <definedName name="Tab8RAOAData">'Table 8'!$A$63:$K$68</definedName>
    <definedName name="Tab8RAOADataHDR">'Table 8'!$A$63:$K$63</definedName>
    <definedName name="Tab8VAAGData">'Table 8'!$B$7:$K$16</definedName>
    <definedName name="Tab8VAAGDataHDR">'Table 8'!$B$7:$K$7</definedName>
    <definedName name="Tab8VACOCData">'Table 8'!$A$24:$K$29</definedName>
    <definedName name="Tab8VACOCDataHDR">'Table 8'!$A$24:$K$24</definedName>
    <definedName name="Tab8VALOSData">'Table 8'!$B$17:$K$22</definedName>
    <definedName name="Tab8VALOSDataHDR">'Table 8'!$B$17:$K$17</definedName>
    <definedName name="Tab8VANZAData">'Table 8'!$A$39:$K$43</definedName>
    <definedName name="Tab8VANZADataHDR">'Table 8'!$A$39:$K$39</definedName>
    <definedName name="Tab8VAOAData">'Table 8'!$A$31:$K$37</definedName>
    <definedName name="Tab8VAOADataHDR">'Table 8'!$A$31:$K$31</definedName>
    <definedName name="Tab8YrHdr">'Table 8'!$E$3:$G$4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46" l="1"/>
</calcChain>
</file>

<file path=xl/sharedStrings.xml><?xml version="1.0" encoding="utf-8"?>
<sst xmlns="http://schemas.openxmlformats.org/spreadsheetml/2006/main" count="641" uniqueCount="258">
  <si>
    <t>International travel: May 2020</t>
  </si>
  <si>
    <t>List of tables</t>
  </si>
  <si>
    <t>International travel summary, by direction and passenger type</t>
  </si>
  <si>
    <t>Estimated short-term travel, by direction and passenger type</t>
  </si>
  <si>
    <t>Estimated short-term travel, by direction and passenger type, seasonally adjusted and trend</t>
  </si>
  <si>
    <t>Overseas visitor arrivals, by country of last permanent residence (top 41)</t>
  </si>
  <si>
    <t>Overseas visitor arrivals, by travel purpose and country of last permanent residence</t>
  </si>
  <si>
    <t>New Zealand-resident traveller arrivals, by main country visited (top 33)</t>
  </si>
  <si>
    <t>New Zealand-resident traveller arrivals, by travel purpose and main country visited</t>
  </si>
  <si>
    <t>Key characteristics of short-term travellers</t>
  </si>
  <si>
    <t>Find more data on Infoshare</t>
  </si>
  <si>
    <t>Use Infoshare, a free online database, to access time-series data specific to your needs:</t>
  </si>
  <si>
    <t>Infoshare (www.stats.govt.nz/infoshare).</t>
  </si>
  <si>
    <t>To access the release time series on Infoshare, select the following categories from the homepage:</t>
  </si>
  <si>
    <r>
      <t xml:space="preserve">Subject category: </t>
    </r>
    <r>
      <rPr>
        <b/>
        <sz val="10"/>
        <rFont val="Arial Mäori"/>
        <family val="2"/>
      </rPr>
      <t>Tourism</t>
    </r>
  </si>
  <si>
    <t>Group: International travel</t>
  </si>
  <si>
    <t>The time series can be downloaded in Excel or comma delimited format.</t>
  </si>
  <si>
    <t>More information about Infoshare (www.stats.govt.nz/about-infoshare).</t>
  </si>
  <si>
    <t>Customised data</t>
  </si>
  <si>
    <t>We can provide you with customised data. For more information and quotes:</t>
  </si>
  <si>
    <t>Email:</t>
  </si>
  <si>
    <t>info@stats.govt.nz</t>
  </si>
  <si>
    <t>Phone:</t>
  </si>
  <si>
    <t xml:space="preserve">0508 525 525 (toll-free) </t>
  </si>
  <si>
    <t>Next release</t>
  </si>
  <si>
    <r>
      <rPr>
        <i/>
        <sz val="10"/>
        <rFont val="Arial Mäori"/>
        <family val="2"/>
      </rPr>
      <t xml:space="preserve">International travel: July 2020 </t>
    </r>
    <r>
      <rPr>
        <sz val="10"/>
        <rFont val="Arial Mäori"/>
        <family val="2"/>
      </rPr>
      <t>will be released on 12 August 2020.</t>
    </r>
  </si>
  <si>
    <t>Published by Stats NZ</t>
  </si>
  <si>
    <t>www.stats.govt.nz</t>
  </si>
  <si>
    <t>Table 1</t>
  </si>
  <si>
    <t>International travel and migration summary</t>
  </si>
  <si>
    <t>By direction and passenger type</t>
  </si>
  <si>
    <t>Period</t>
  </si>
  <si>
    <r>
      <t>Status of estimated migration</t>
    </r>
    <r>
      <rPr>
        <vertAlign val="superscript"/>
        <sz val="8"/>
        <rFont val="Arial Mäori"/>
        <family val="2"/>
      </rPr>
      <t>(1)</t>
    </r>
  </si>
  <si>
    <t>Arrivals</t>
  </si>
  <si>
    <t>Departures</t>
  </si>
  <si>
    <r>
      <t>Estimated net migration</t>
    </r>
    <r>
      <rPr>
        <vertAlign val="superscript"/>
        <sz val="8"/>
        <rFont val="Arial Mäori"/>
        <family val="2"/>
      </rPr>
      <t>(12)</t>
    </r>
  </si>
  <si>
    <r>
      <t>Intentions-based measure</t>
    </r>
    <r>
      <rPr>
        <vertAlign val="superscript"/>
        <sz val="8"/>
        <rFont val="Arial Mäori"/>
        <family val="2"/>
      </rPr>
      <t>(2)</t>
    </r>
  </si>
  <si>
    <r>
      <t>Outcomes-based measure</t>
    </r>
    <r>
      <rPr>
        <vertAlign val="superscript"/>
        <sz val="8"/>
        <rFont val="Arial Mäori"/>
        <family val="2"/>
      </rPr>
      <t>(3)</t>
    </r>
  </si>
  <si>
    <r>
      <t>Total movements</t>
    </r>
    <r>
      <rPr>
        <vertAlign val="superscript"/>
        <sz val="8"/>
        <rFont val="Arial Mäori"/>
        <family val="2"/>
      </rPr>
      <t>(8)</t>
    </r>
  </si>
  <si>
    <r>
      <t>Overseas visitors</t>
    </r>
    <r>
      <rPr>
        <vertAlign val="superscript"/>
        <sz val="8"/>
        <rFont val="Arial Mäori"/>
        <family val="2"/>
      </rPr>
      <t>(4)</t>
    </r>
  </si>
  <si>
    <r>
      <t>NZ-resident travellers</t>
    </r>
    <r>
      <rPr>
        <vertAlign val="superscript"/>
        <sz val="8"/>
        <rFont val="Arial Mäori"/>
        <family val="2"/>
      </rPr>
      <t>(5)</t>
    </r>
  </si>
  <si>
    <r>
      <t>Residual</t>
    </r>
    <r>
      <rPr>
        <vertAlign val="superscript"/>
        <sz val="8"/>
        <rFont val="Arial Mäori"/>
        <family val="2"/>
      </rPr>
      <t>(6)</t>
    </r>
  </si>
  <si>
    <t>Short-term movements</t>
  </si>
  <si>
    <r>
      <t>Long-term movements (migrant arrivals)</t>
    </r>
    <r>
      <rPr>
        <vertAlign val="superscript"/>
        <sz val="8"/>
        <rFont val="Arial Mäori"/>
        <family val="2"/>
      </rPr>
      <t>(7)</t>
    </r>
  </si>
  <si>
    <r>
      <t>Overseas visitors</t>
    </r>
    <r>
      <rPr>
        <vertAlign val="superscript"/>
        <sz val="8"/>
        <rFont val="Arial Mäori"/>
        <family val="2"/>
      </rPr>
      <t>(9)</t>
    </r>
  </si>
  <si>
    <r>
      <t>NZ-resident travellers</t>
    </r>
    <r>
      <rPr>
        <vertAlign val="superscript"/>
        <sz val="8"/>
        <rFont val="Arial Mäori"/>
        <family val="2"/>
      </rPr>
      <t>(10)</t>
    </r>
  </si>
  <si>
    <r>
      <t>Long-term movements (migrant departures)</t>
    </r>
    <r>
      <rPr>
        <vertAlign val="superscript"/>
        <sz val="8"/>
        <rFont val="Arial Mäori"/>
        <family val="2"/>
      </rPr>
      <t>(11)</t>
    </r>
  </si>
  <si>
    <t>Series ref: ITM</t>
  </si>
  <si>
    <t>SVAZA</t>
  </si>
  <si>
    <t>SRAZA</t>
  </si>
  <si>
    <t>SEMAAE</t>
  </si>
  <si>
    <t>STZAA</t>
  </si>
  <si>
    <t>SVDZA</t>
  </si>
  <si>
    <t>SRDZA</t>
  </si>
  <si>
    <t>SEMADE</t>
  </si>
  <si>
    <t>STZDA</t>
  </si>
  <si>
    <t>SEMANE</t>
  </si>
  <si>
    <t>May month</t>
  </si>
  <si>
    <t>F</t>
  </si>
  <si>
    <t>P</t>
  </si>
  <si>
    <t>Year ended May</t>
  </si>
  <si>
    <t>1. The classification of travellers into short-term movements or long-term movements (migrants) is based on observed travel histories, from linked arrival and departure records. This classification, and resulting migration estimates, remain provisional until the duration of stay/absence can be calculated definitively (according to the 12/16-month rule) about 17 months after the reference period.</t>
  </si>
  <si>
    <t>2. Classifies travellers into passenger types, largely on the basis of passenger card information. From November 2018, these passenger types are partly intentions-based and partly outcomes-based.</t>
  </si>
  <si>
    <t>3. Classifies travellers into short-term movements or long-term movements (migrants) based on observed travel histories, from linked arrival and departure records. Migration estimates from January 2001 to June 2017 are available from an experimental series. Migration estimates from June 2014 are available from a new series, which will be extended back to 2001 during 2019.</t>
  </si>
  <si>
    <t>4. Overseas residents arriving in New Zealand for a stay of less than 12 months.</t>
  </si>
  <si>
    <t>5. New Zealand residents arriving in New Zealand after an absence of less than 12 months.</t>
  </si>
  <si>
    <t>6. 'Total movements' minus 'overseas visitors' and 'NZ-resident travellers'. These are long-term movements and revisions to short-term movements that cannot be ascribed to a specific passenger type. From November 2018, without a departure card, the departures residual is zero because all departures are classified as overseas visitors or NZ-resident travellers using the intentions-based measure.</t>
  </si>
  <si>
    <t>7. Mean estimate of the number of overseas residents who arrive in New Zealand and cumulatively spend 12 of the next 16 months in New Zealand.</t>
  </si>
  <si>
    <t>8. Total border-crossings is the sum of either the intentions-based passenger types or the outcomes-based passenger types.</t>
  </si>
  <si>
    <t>9. Overseas residents departing New Zealand after a stay of less than 12 months.</t>
  </si>
  <si>
    <t>10. New Zealand residents departing New Zealand for an absence of less than 12 months.</t>
  </si>
  <si>
    <t>11. Mean estimate of the number of New Zealand residents who depart New Zealand and cumulatively spend 12 of the next 16 months out of New Zealand.</t>
  </si>
  <si>
    <t>12. Mean estimate of migrant arrivals minus migrant departures.</t>
  </si>
  <si>
    <r>
      <t>Note:</t>
    </r>
    <r>
      <rPr>
        <sz val="8"/>
        <rFont val="Arial Mäori"/>
        <family val="2"/>
      </rPr>
      <t xml:space="preserve"> Estimates are currently derived from a live processing database and may differ slightly between tables. As a result, and owing to rounding, individual figures may not sum to stated totals.</t>
    </r>
  </si>
  <si>
    <r>
      <t>Symbols:</t>
    </r>
    <r>
      <rPr>
        <sz val="8"/>
        <rFont val="Arial Mäori"/>
        <family val="2"/>
      </rPr>
      <t xml:space="preserve"> F final, P provisional</t>
    </r>
  </si>
  <si>
    <r>
      <rPr>
        <b/>
        <sz val="8"/>
        <rFont val="Arial Mäori"/>
        <family val="2"/>
      </rPr>
      <t xml:space="preserve">Source: </t>
    </r>
    <r>
      <rPr>
        <sz val="8"/>
        <rFont val="Arial Mäori"/>
        <family val="2"/>
      </rPr>
      <t>Stats NZ</t>
    </r>
  </si>
  <si>
    <t>Table 2</t>
  </si>
  <si>
    <t>Estimated short-term travel</t>
  </si>
  <si>
    <r>
      <t>Overseas visitors</t>
    </r>
    <r>
      <rPr>
        <vertAlign val="superscript"/>
        <sz val="8"/>
        <rFont val="Arial Mäori"/>
        <family val="2"/>
      </rPr>
      <t>(1)</t>
    </r>
  </si>
  <si>
    <r>
      <t>NZ-resident travellers</t>
    </r>
    <r>
      <rPr>
        <vertAlign val="superscript"/>
        <sz val="8"/>
        <rFont val="Arial Mäori"/>
        <family val="2"/>
      </rPr>
      <t>(2)</t>
    </r>
  </si>
  <si>
    <r>
      <t>Total movements</t>
    </r>
    <r>
      <rPr>
        <vertAlign val="superscript"/>
        <sz val="8"/>
        <rFont val="Arial Mäori"/>
        <family val="2"/>
      </rPr>
      <t>(3)</t>
    </r>
  </si>
  <si>
    <t>Nov</t>
  </si>
  <si>
    <t>Dec</t>
  </si>
  <si>
    <t>Jan</t>
  </si>
  <si>
    <t>Feb</t>
  </si>
  <si>
    <t>Mar</t>
  </si>
  <si>
    <t>Apr</t>
  </si>
  <si>
    <t>May</t>
  </si>
  <si>
    <t>Jun</t>
  </si>
  <si>
    <t>Jul</t>
  </si>
  <si>
    <t>Aug</t>
  </si>
  <si>
    <t>Sep</t>
  </si>
  <si>
    <t>Oct</t>
  </si>
  <si>
    <t>Year ended</t>
  </si>
  <si>
    <t>1. Overseas residents arriving in New Zealand for a stay of less than 12 months.</t>
  </si>
  <si>
    <t>2. New Zealand residents arriving in New Zealand after an absence of less than 12 months.</t>
  </si>
  <si>
    <t>3. Including long-term movements (migrants).</t>
  </si>
  <si>
    <t>4. Overseas residents departing New Zealand after a stay of less than 12 months.</t>
  </si>
  <si>
    <t>5. New Zealand residents departing New Zealand for an absence of less than 12 months.</t>
  </si>
  <si>
    <t>Table 3</t>
  </si>
  <si>
    <t>Seasonally adjusted and trend</t>
  </si>
  <si>
    <t>Month</t>
  </si>
  <si>
    <t>SVAZS</t>
  </si>
  <si>
    <t>SRAZS</t>
  </si>
  <si>
    <t>STZAS</t>
  </si>
  <si>
    <t>SVDZS</t>
  </si>
  <si>
    <t>SRDZS</t>
  </si>
  <si>
    <t>STZDS</t>
  </si>
  <si>
    <r>
      <t>Seasonally adjusted</t>
    </r>
    <r>
      <rPr>
        <b/>
        <vertAlign val="superscript"/>
        <sz val="8"/>
        <rFont val="Arial Mäori"/>
        <family val="2"/>
      </rPr>
      <t>(6)</t>
    </r>
  </si>
  <si>
    <t>SVAZT</t>
  </si>
  <si>
    <t>SRAZT</t>
  </si>
  <si>
    <t>STZAT</t>
  </si>
  <si>
    <t>SVDZT</t>
  </si>
  <si>
    <t>SRDZT</t>
  </si>
  <si>
    <t>STZDT</t>
  </si>
  <si>
    <r>
      <t>Trend</t>
    </r>
    <r>
      <rPr>
        <b/>
        <vertAlign val="superscript"/>
        <sz val="8"/>
        <rFont val="Arial Mäori"/>
        <family val="2"/>
      </rPr>
      <t>(7)</t>
    </r>
  </si>
  <si>
    <t>..</t>
  </si>
  <si>
    <t>3. Includes movements that are not classified as visitors or resident travellers. Total departure movements are currently unavailable.</t>
  </si>
  <si>
    <t>6. Seasonally adjusted values exclude estimated seasonal fluctuations and are revised monthly.</t>
  </si>
  <si>
    <t>7. Trend values exclude seasonal fluctuations and short-term irregular movements and are revised monthly.</t>
  </si>
  <si>
    <t>Symbols: .. not available</t>
  </si>
  <si>
    <t>Table 4</t>
  </si>
  <si>
    <r>
      <t>Overseas visitor arrivals</t>
    </r>
    <r>
      <rPr>
        <b/>
        <vertAlign val="superscript"/>
        <sz val="11"/>
        <rFont val="Arial Mäori"/>
        <family val="2"/>
      </rPr>
      <t>(1)</t>
    </r>
  </si>
  <si>
    <t>By country of last permanent residence (top 41)</t>
  </si>
  <si>
    <t>Country of last permanent residence</t>
  </si>
  <si>
    <t>m2</t>
  </si>
  <si>
    <t>m3</t>
  </si>
  <si>
    <t>Change from 2019 to 2020</t>
  </si>
  <si>
    <t>Year</t>
  </si>
  <si>
    <t>Number</t>
  </si>
  <si>
    <t>Percent</t>
  </si>
  <si>
    <t>Oceania</t>
  </si>
  <si>
    <t>Australia</t>
  </si>
  <si>
    <t>Cook Islands</t>
  </si>
  <si>
    <t>Fiji</t>
  </si>
  <si>
    <t>New Caledonia</t>
  </si>
  <si>
    <t>French Polynesia</t>
  </si>
  <si>
    <t>Tonga</t>
  </si>
  <si>
    <t>Vanuatu</t>
  </si>
  <si>
    <t>Samoa</t>
  </si>
  <si>
    <t>Asia</t>
  </si>
  <si>
    <t>China, People's Republic of</t>
  </si>
  <si>
    <t>Hong Kong (SAR)</t>
  </si>
  <si>
    <t>Indonesia</t>
  </si>
  <si>
    <t>India</t>
  </si>
  <si>
    <t>Japan</t>
  </si>
  <si>
    <t>Korea, Republic of</t>
  </si>
  <si>
    <t>Malaysia</t>
  </si>
  <si>
    <t>Philippines</t>
  </si>
  <si>
    <t>Singapore</t>
  </si>
  <si>
    <t>Thailand</t>
  </si>
  <si>
    <t>Taiwan</t>
  </si>
  <si>
    <t>Viet Nam</t>
  </si>
  <si>
    <t>Europe</t>
  </si>
  <si>
    <t>Austria</t>
  </si>
  <si>
    <t>Belgium</t>
  </si>
  <si>
    <t>Switzerland</t>
  </si>
  <si>
    <t>Germany</t>
  </si>
  <si>
    <t>Denmark</t>
  </si>
  <si>
    <t>Spain</t>
  </si>
  <si>
    <t>France</t>
  </si>
  <si>
    <t>United Kingdom</t>
  </si>
  <si>
    <t>Ireland</t>
  </si>
  <si>
    <t>Italy</t>
  </si>
  <si>
    <t>Netherlands</t>
  </si>
  <si>
    <t>Russia</t>
  </si>
  <si>
    <t>Sweden</t>
  </si>
  <si>
    <t>Americas</t>
  </si>
  <si>
    <t>Argentina</t>
  </si>
  <si>
    <t>Brazil</t>
  </si>
  <si>
    <t>Canada</t>
  </si>
  <si>
    <t>Chile</t>
  </si>
  <si>
    <t>United States of America</t>
  </si>
  <si>
    <t>Africa and the Middle East</t>
  </si>
  <si>
    <t>United Arab Emirates</t>
  </si>
  <si>
    <t>Israel</t>
  </si>
  <si>
    <t>South Africa</t>
  </si>
  <si>
    <t>Not stated</t>
  </si>
  <si>
    <r>
      <t>Total</t>
    </r>
    <r>
      <rPr>
        <b/>
        <vertAlign val="superscript"/>
        <sz val="8"/>
        <rFont val="Arial Mäori"/>
        <family val="2"/>
      </rPr>
      <t>(2)</t>
    </r>
  </si>
  <si>
    <t>2. May differ from the sum of individual figures for different countries that are derived from samples.</t>
  </si>
  <si>
    <r>
      <rPr>
        <b/>
        <sz val="8"/>
        <rFont val="Arial Mäori"/>
        <family val="2"/>
      </rPr>
      <t>Note:</t>
    </r>
    <r>
      <rPr>
        <sz val="8"/>
        <rFont val="Arial Mäori"/>
        <family val="2"/>
      </rPr>
      <t xml:space="preserve"> Imputation of 'country of residence' for visitor arrivals who have not stated a response on their arrival card began in August 2016. Some of the increase in travel from a country could be due to this improved methodology, rather than an actual increase in arrivals from that country.</t>
    </r>
  </si>
  <si>
    <t>SAR special administrative region</t>
  </si>
  <si>
    <t>Table 5</t>
  </si>
  <si>
    <t>By travel purpose and country of last permanent residence</t>
  </si>
  <si>
    <t>Category</t>
  </si>
  <si>
    <t>Travel purpose</t>
  </si>
  <si>
    <t>Holiday/vacation</t>
  </si>
  <si>
    <t>Visiting friends/relatives</t>
  </si>
  <si>
    <t>Business</t>
  </si>
  <si>
    <t>Education</t>
  </si>
  <si>
    <t>Conference/convention</t>
  </si>
  <si>
    <t>Other</t>
  </si>
  <si>
    <t>Holiday/vacation – by country of last permanent residence (top 21)</t>
  </si>
  <si>
    <t>Visiting friends/relatives – by country of last permanent residence (top 11)</t>
  </si>
  <si>
    <t>Business – by country of last permanent residence (top 3)</t>
  </si>
  <si>
    <t>Note:</t>
  </si>
  <si>
    <t>Imputation of 'country of residence' for visitor arrivals who have not stated a response on their arrival card began in August 2016. Some of the increase in travel from a country could be due to this improved methodology, rather than an actual increase in arrivals from that country.</t>
  </si>
  <si>
    <t>Table 6</t>
  </si>
  <si>
    <r>
      <t>New Zealand-resident traveller arrivals</t>
    </r>
    <r>
      <rPr>
        <b/>
        <vertAlign val="superscript"/>
        <sz val="11"/>
        <rFont val="Arial Mäori"/>
        <family val="2"/>
      </rPr>
      <t>(1)</t>
    </r>
  </si>
  <si>
    <t>By main country visited (top 33)</t>
  </si>
  <si>
    <t>Main country visited</t>
  </si>
  <si>
    <t>Niue</t>
  </si>
  <si>
    <t>Sri Lanka</t>
  </si>
  <si>
    <t>1. New Zealand residents arriving in New Zealand after an absence of less than 12 months.</t>
  </si>
  <si>
    <r>
      <t xml:space="preserve">Note: </t>
    </r>
    <r>
      <rPr>
        <sz val="8"/>
        <rFont val="Arial Mäori"/>
        <family val="2"/>
      </rPr>
      <t>SAR special administrative region</t>
    </r>
  </si>
  <si>
    <r>
      <t xml:space="preserve">Symbols: </t>
    </r>
    <r>
      <rPr>
        <sz val="8"/>
        <rFont val="Arial Mäori"/>
        <family val="2"/>
      </rPr>
      <t>.. not available</t>
    </r>
  </si>
  <si>
    <t>Table 7</t>
  </si>
  <si>
    <t>By travel purpose and main country visited</t>
  </si>
  <si>
    <t>Business – by main country visited (top 23)</t>
  </si>
  <si>
    <t>Papua New Guinea</t>
  </si>
  <si>
    <t>Education – by main country visited (top 7)</t>
  </si>
  <si>
    <t>Other purpose – by main country visited (top 9)</t>
  </si>
  <si>
    <r>
      <rPr>
        <b/>
        <sz val="8"/>
        <rFont val="Arial Mäori"/>
        <family val="2"/>
      </rPr>
      <t>Note</t>
    </r>
    <r>
      <rPr>
        <sz val="8"/>
        <rFont val="Arial Mäori"/>
        <family val="2"/>
      </rPr>
      <t>: Before November 2018, the travel purpose of New Zealand-resident travellers was based on departure card responses. From November 2018, they are based on arrival card responses. This may result in different travel purpose patterns.</t>
    </r>
  </si>
  <si>
    <t>The travel purpose categories of New Zealand-resident travellers have been revised back to January 2020.</t>
  </si>
  <si>
    <t>From November 2018 to December 2019, the travel purposes of 'Holiday/vacation', 'Visiting friends/relatives', and 'Conference/convention' were unavailable. For months from January 2020, these travel purpose categories are separately available from a redesigned arrival card and excluded from the 'Other' category. Until a full 12 months of data are available for each new travel purpose, year ended totals for the travel purpose of 'Other' will continue to include 'Holiday/vacation', 'Visiting friends/relatives', and 'Conference/convention'.</t>
  </si>
  <si>
    <t>Table 8</t>
  </si>
  <si>
    <t>Characteristic</t>
  </si>
  <si>
    <r>
      <t>Overseas visitor arrivals</t>
    </r>
    <r>
      <rPr>
        <b/>
        <vertAlign val="superscript"/>
        <sz val="8"/>
        <rFont val="Arial Mäori"/>
        <family val="2"/>
      </rPr>
      <t>(1)</t>
    </r>
  </si>
  <si>
    <t>Age group (years)</t>
  </si>
  <si>
    <t>Under 15</t>
  </si>
  <si>
    <t>15–24</t>
  </si>
  <si>
    <t>25–34</t>
  </si>
  <si>
    <t>35–44</t>
  </si>
  <si>
    <t>45–54</t>
  </si>
  <si>
    <t>55–64</t>
  </si>
  <si>
    <t>65–74</t>
  </si>
  <si>
    <t>75+</t>
  </si>
  <si>
    <t>Total</t>
  </si>
  <si>
    <r>
      <t>Length of stay</t>
    </r>
    <r>
      <rPr>
        <b/>
        <vertAlign val="superscript"/>
        <sz val="8"/>
        <rFont val="Arial Mäori"/>
        <family val="2"/>
      </rPr>
      <t>(2)</t>
    </r>
    <r>
      <rPr>
        <b/>
        <sz val="8"/>
        <rFont val="Arial Mäori"/>
        <family val="2"/>
      </rPr>
      <t xml:space="preserve"> (days)</t>
    </r>
  </si>
  <si>
    <t>1–3</t>
  </si>
  <si>
    <t>4–7</t>
  </si>
  <si>
    <t>8–14</t>
  </si>
  <si>
    <t>15+</t>
  </si>
  <si>
    <r>
      <t>Median</t>
    </r>
    <r>
      <rPr>
        <vertAlign val="superscript"/>
        <sz val="8"/>
        <rFont val="Arial Mäori"/>
        <family val="2"/>
      </rPr>
      <t>(3)</t>
    </r>
  </si>
  <si>
    <t>Country of citizenship (top 5)</t>
  </si>
  <si>
    <t>New Zealand</t>
  </si>
  <si>
    <r>
      <t>Overseas airport</t>
    </r>
    <r>
      <rPr>
        <b/>
        <vertAlign val="superscript"/>
        <sz val="8"/>
        <rFont val="Arial Mäori"/>
        <family val="2"/>
      </rPr>
      <t>(4)</t>
    </r>
    <r>
      <rPr>
        <b/>
        <sz val="8"/>
        <rFont val="Arial Mäori"/>
        <family val="2"/>
      </rPr>
      <t xml:space="preserve"> (top 6)</t>
    </r>
  </si>
  <si>
    <t>Sydney</t>
  </si>
  <si>
    <t>Melbourne</t>
  </si>
  <si>
    <t>Brisbane</t>
  </si>
  <si>
    <t>Hong Kong</t>
  </si>
  <si>
    <t>Coolangatta</t>
  </si>
  <si>
    <r>
      <t>New Zealand airport</t>
    </r>
    <r>
      <rPr>
        <b/>
        <vertAlign val="superscript"/>
        <sz val="8"/>
        <rFont val="Arial Mäori"/>
        <family val="2"/>
      </rPr>
      <t>(5)</t>
    </r>
    <r>
      <rPr>
        <b/>
        <sz val="8"/>
        <rFont val="Arial Mäori"/>
        <family val="2"/>
      </rPr>
      <t xml:space="preserve"> (top 4)</t>
    </r>
  </si>
  <si>
    <t>Auckland airport</t>
  </si>
  <si>
    <t>Christchurch airport</t>
  </si>
  <si>
    <t>Queenstown airport</t>
  </si>
  <si>
    <t>Wellington airport</t>
  </si>
  <si>
    <r>
      <t>New Zealand-resident traveller arrivals</t>
    </r>
    <r>
      <rPr>
        <b/>
        <vertAlign val="superscript"/>
        <sz val="8"/>
        <rFont val="Arial Mäori"/>
        <family val="2"/>
      </rPr>
      <t>(6)</t>
    </r>
  </si>
  <si>
    <r>
      <t>Length of absence</t>
    </r>
    <r>
      <rPr>
        <b/>
        <vertAlign val="superscript"/>
        <sz val="8"/>
        <rFont val="Arial Mäori"/>
        <family val="2"/>
      </rPr>
      <t>(7)</t>
    </r>
    <r>
      <rPr>
        <b/>
        <sz val="8"/>
        <rFont val="Arial Mäori"/>
        <family val="2"/>
      </rPr>
      <t xml:space="preserve"> (days)</t>
    </r>
  </si>
  <si>
    <r>
      <t>Overseas airport</t>
    </r>
    <r>
      <rPr>
        <b/>
        <vertAlign val="superscript"/>
        <sz val="8"/>
        <rFont val="Arial Mäori"/>
        <family val="2"/>
      </rPr>
      <t>(4)</t>
    </r>
    <r>
      <rPr>
        <b/>
        <sz val="8"/>
        <rFont val="Arial Mäori"/>
        <family val="2"/>
      </rPr>
      <t xml:space="preserve"> (top 5)</t>
    </r>
  </si>
  <si>
    <t>Nadi</t>
  </si>
  <si>
    <t>2. Before November 2018, length of stay in New Zealand was captured from intentions on the arrival card. Visitors who departed before processing of their month of arrival was  completed, had their length of stay recalculated based on their actual stay. From November 2018, all visitors have their length of stay recalculated based on their actual stay.</t>
  </si>
  <si>
    <t>3. Half of visits are less, and half more, than this duration. For overseas visitor arrivals, following the November 2018 removal of the departure card, length of stay became a dynamic variable and is subject to revisions and updates for stay categories longer than 1 month. The median is subject to revision if it is larger than 15 days.</t>
  </si>
  <si>
    <t>4. The last overseas airport of the passenger's flight before arriving in New Zealand. This may not be the person's port of origin, as they may have boarded the aircraft at an earlier port, or come from another port on a connecting flight.</t>
  </si>
  <si>
    <t>5. The New Zealand airport where a passenger was processed by Customs. People may clear Customs at one port after arriving on an international flight into another port, if connections between international terminals are available.</t>
  </si>
  <si>
    <t>6. New Zealand residents arriving in New Zealand after an absence of less than 12 months.</t>
  </si>
  <si>
    <t>7. Before November 2018, the length of absence away from New Zealand was captured from intentions on the departure card. Residents who arrive before processing of their month of departure has been completed have their length of absence recalculated based on their actual absence. From November 2018, all residents have their length of absence recalculated based on their actual absence.</t>
  </si>
  <si>
    <r>
      <rPr>
        <b/>
        <sz val="8"/>
        <rFont val="Arial Mäori"/>
        <family val="2"/>
      </rPr>
      <t>Symbol:</t>
    </r>
    <r>
      <rPr>
        <sz val="8"/>
        <rFont val="Arial Mäori"/>
        <family val="2"/>
      </rPr>
      <t xml:space="preserve"> ... not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</si>
</sst>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 "/>
    <numFmt numFmtId="165" formatCode="#,##0\ \ \ \ "/>
    <numFmt numFmtId="166" formatCode="[$-1409]d\ mmmm\ yyyy;@"/>
    <numFmt numFmtId="167" formatCode="#,##0\ "/>
    <numFmt numFmtId="168" formatCode="#,##0.0\ \ \ \ "/>
    <numFmt numFmtId="169" formatCode="_-* #,##0_-;\-* #,##0_-;_-* &quot;-&quot;??_-;_-@_-"/>
    <numFmt numFmtId="170" formatCode="#,##0\ \ \ "/>
    <numFmt numFmtId="171" formatCode="#,##0\ \ \ \ \ "/>
    <numFmt numFmtId="172" formatCode="0.0"/>
  </numFmts>
  <fonts count="23" x14ac:knownFonts="1">
    <font>
      <sz val="8"/>
      <name val="Arial"/>
    </font>
    <font>
      <sz val="8"/>
      <name val="Arial"/>
      <family val="2"/>
    </font>
    <font>
      <sz val="10"/>
      <name val="Arial Mäori"/>
      <family val="2"/>
    </font>
    <font>
      <b/>
      <sz val="11"/>
      <name val="Arial Mäori"/>
      <family val="2"/>
    </font>
    <font>
      <sz val="8"/>
      <name val="Arial Mäori"/>
      <family val="2"/>
    </font>
    <font>
      <b/>
      <vertAlign val="superscript"/>
      <sz val="11"/>
      <name val="Arial Mäori"/>
      <family val="2"/>
    </font>
    <font>
      <b/>
      <sz val="8"/>
      <name val="Arial Mäori"/>
      <family val="2"/>
    </font>
    <font>
      <sz val="9"/>
      <name val="Arial"/>
      <family val="2"/>
    </font>
    <font>
      <sz val="10"/>
      <name val="Arial"/>
      <family val="2"/>
    </font>
    <font>
      <sz val="9"/>
      <name val="Arial Mäori"/>
      <family val="2"/>
    </font>
    <font>
      <b/>
      <sz val="12"/>
      <name val="Arial Mäori"/>
      <family val="2"/>
    </font>
    <font>
      <sz val="11"/>
      <name val="Arial Mäori"/>
      <family val="2"/>
    </font>
    <font>
      <u/>
      <sz val="10"/>
      <color theme="10"/>
      <name val="Arial"/>
      <family val="2"/>
    </font>
    <font>
      <sz val="10"/>
      <color theme="1"/>
      <name val="Arial Mäori"/>
      <family val="2"/>
    </font>
    <font>
      <b/>
      <vertAlign val="superscript"/>
      <sz val="8"/>
      <name val="Arial Mäori"/>
      <family val="2"/>
    </font>
    <font>
      <vertAlign val="superscript"/>
      <sz val="8"/>
      <name val="Arial Mäori"/>
      <family val="2"/>
    </font>
    <font>
      <sz val="7"/>
      <name val="Arial Mäori"/>
      <family val="2"/>
    </font>
    <font>
      <sz val="12"/>
      <name val="Arial Mäori"/>
      <family val="2"/>
    </font>
    <font>
      <u/>
      <sz val="10"/>
      <color theme="10"/>
      <name val="Arial Mäori"/>
      <family val="2"/>
    </font>
    <font>
      <b/>
      <sz val="10"/>
      <name val="Arial Mäori"/>
      <family val="2"/>
    </font>
    <font>
      <i/>
      <sz val="10"/>
      <name val="Arial Mäori"/>
      <family val="2"/>
    </font>
    <font>
      <b/>
      <sz val="8"/>
      <name val="Arial"/>
      <family val="2"/>
    </font>
    <font>
      <b/>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9">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0" fontId="8" fillId="0" borderId="0"/>
    <xf numFmtId="0" fontId="7" fillId="0" borderId="0"/>
    <xf numFmtId="0" fontId="8"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88">
    <xf numFmtId="0" fontId="0" fillId="0" borderId="0" xfId="0"/>
    <xf numFmtId="165" fontId="4" fillId="0" borderId="0" xfId="1" applyNumberFormat="1" applyFont="1" applyAlignment="1" applyProtection="1">
      <alignment horizontal="right"/>
      <protection locked="0"/>
    </xf>
    <xf numFmtId="0" fontId="10" fillId="0" borderId="0" xfId="0" applyFont="1" applyAlignment="1">
      <alignment vertical="top"/>
    </xf>
    <xf numFmtId="0" fontId="3" fillId="0" borderId="0" xfId="0" applyFont="1" applyAlignment="1">
      <alignment horizontal="left" vertical="top"/>
    </xf>
    <xf numFmtId="0" fontId="2" fillId="0" borderId="0" xfId="0" applyFont="1" applyAlignment="1">
      <alignment horizontal="left" vertical="top"/>
    </xf>
    <xf numFmtId="0" fontId="2" fillId="0" borderId="0" xfId="0" applyFont="1"/>
    <xf numFmtId="0" fontId="4" fillId="0" borderId="0" xfId="0" applyFont="1" applyBorder="1" applyAlignment="1">
      <alignment horizontal="left"/>
    </xf>
    <xf numFmtId="165" fontId="4" fillId="0" borderId="0" xfId="0" applyNumberFormat="1" applyFont="1" applyAlignment="1">
      <alignment horizontal="right"/>
    </xf>
    <xf numFmtId="49" fontId="4" fillId="0" borderId="0" xfId="0" applyNumberFormat="1" applyFont="1" applyAlignment="1">
      <alignment horizontal="left"/>
    </xf>
    <xf numFmtId="0" fontId="2" fillId="0" borderId="0" xfId="0" applyFont="1" applyAlignment="1">
      <alignment horizontal="right" vertical="top"/>
    </xf>
    <xf numFmtId="0" fontId="3" fillId="0" borderId="0" xfId="0" applyFont="1" applyAlignment="1">
      <alignment horizontal="left"/>
    </xf>
    <xf numFmtId="0" fontId="2" fillId="0" borderId="0" xfId="0" applyFont="1" applyAlignment="1">
      <alignment horizontal="left"/>
    </xf>
    <xf numFmtId="0" fontId="11" fillId="0" borderId="0" xfId="0" applyFont="1" applyAlignment="1">
      <alignment horizontal="left"/>
    </xf>
    <xf numFmtId="0" fontId="2" fillId="0" borderId="0" xfId="4" applyFont="1" applyAlignment="1">
      <alignment vertical="top"/>
    </xf>
    <xf numFmtId="0" fontId="4" fillId="0" borderId="0" xfId="4" applyFont="1" applyFill="1" applyBorder="1" applyAlignment="1">
      <alignment wrapText="1"/>
    </xf>
    <xf numFmtId="0" fontId="2" fillId="0" borderId="0" xfId="0" applyFont="1" applyAlignment="1">
      <alignment vertical="top"/>
    </xf>
    <xf numFmtId="0" fontId="3" fillId="0" borderId="0" xfId="0" applyFont="1" applyBorder="1" applyAlignment="1">
      <alignment horizontal="left"/>
    </xf>
    <xf numFmtId="0" fontId="11" fillId="0" borderId="0" xfId="0" applyFont="1" applyBorder="1" applyAlignment="1">
      <alignment horizontal="left"/>
    </xf>
    <xf numFmtId="165" fontId="4" fillId="0" borderId="0" xfId="1" applyNumberFormat="1" applyFont="1" applyBorder="1" applyAlignment="1" applyProtection="1">
      <alignment horizontal="right"/>
      <protection locked="0"/>
    </xf>
    <xf numFmtId="0" fontId="3" fillId="0" borderId="0" xfId="4" applyFont="1" applyAlignment="1"/>
    <xf numFmtId="0" fontId="11" fillId="0" borderId="0" xfId="4" applyFont="1" applyAlignment="1"/>
    <xf numFmtId="0" fontId="6" fillId="0" borderId="0" xfId="4" applyFont="1" applyAlignment="1"/>
    <xf numFmtId="164" fontId="4" fillId="0" borderId="0" xfId="1" applyNumberFormat="1" applyFont="1" applyBorder="1" applyAlignment="1" applyProtection="1">
      <alignment horizontal="right"/>
      <protection locked="0"/>
    </xf>
    <xf numFmtId="0" fontId="4" fillId="0" borderId="0" xfId="4" applyFont="1" applyAlignment="1"/>
    <xf numFmtId="164" fontId="6" fillId="0" borderId="0" xfId="1" applyNumberFormat="1" applyFont="1" applyBorder="1" applyAlignment="1" applyProtection="1">
      <alignment horizontal="right"/>
      <protection locked="0"/>
    </xf>
    <xf numFmtId="0" fontId="4" fillId="0" borderId="1" xfId="4" applyFont="1" applyBorder="1" applyAlignment="1"/>
    <xf numFmtId="164" fontId="4" fillId="0" borderId="1" xfId="1" applyNumberFormat="1" applyFont="1" applyBorder="1" applyAlignment="1" applyProtection="1">
      <alignment horizontal="right"/>
      <protection locked="0"/>
    </xf>
    <xf numFmtId="164" fontId="6" fillId="0" borderId="1" xfId="1" applyNumberFormat="1" applyFont="1" applyBorder="1" applyAlignment="1" applyProtection="1">
      <alignment horizontal="right"/>
      <protection locked="0"/>
    </xf>
    <xf numFmtId="0" fontId="4" fillId="0" borderId="0" xfId="4" applyFont="1" applyFill="1" applyAlignment="1"/>
    <xf numFmtId="167" fontId="4" fillId="0" borderId="0" xfId="1" applyNumberFormat="1" applyFont="1" applyBorder="1" applyAlignment="1" applyProtection="1">
      <alignment horizontal="right"/>
      <protection locked="0"/>
    </xf>
    <xf numFmtId="167" fontId="6" fillId="0" borderId="1" xfId="1" applyNumberFormat="1" applyFont="1" applyBorder="1" applyAlignment="1" applyProtection="1">
      <alignment horizontal="right"/>
      <protection locked="0"/>
    </xf>
    <xf numFmtId="0" fontId="4" fillId="0" borderId="0" xfId="0" applyFont="1"/>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2" fontId="16" fillId="0" borderId="12" xfId="0" applyNumberFormat="1" applyFont="1" applyBorder="1" applyAlignment="1">
      <alignment horizontal="center" vertical="center"/>
    </xf>
    <xf numFmtId="2" fontId="16" fillId="0" borderId="9" xfId="0" applyNumberFormat="1" applyFont="1" applyBorder="1" applyAlignment="1">
      <alignment horizontal="center" vertical="center"/>
    </xf>
    <xf numFmtId="0" fontId="4" fillId="0" borderId="0" xfId="0" applyFont="1" applyAlignment="1">
      <alignment horizontal="left"/>
    </xf>
    <xf numFmtId="0" fontId="4" fillId="0" borderId="0" xfId="0" applyFont="1" applyBorder="1"/>
    <xf numFmtId="0" fontId="4" fillId="0" borderId="0" xfId="4" applyFont="1" applyAlignment="1">
      <alignment vertical="center"/>
    </xf>
    <xf numFmtId="0" fontId="4" fillId="0" borderId="12" xfId="4" applyFont="1" applyBorder="1" applyAlignment="1">
      <alignment horizontal="center" vertical="center"/>
    </xf>
    <xf numFmtId="168" fontId="4" fillId="0" borderId="0" xfId="4" applyNumberFormat="1" applyFont="1" applyAlignment="1">
      <alignment horizontal="right"/>
    </xf>
    <xf numFmtId="168" fontId="6" fillId="0" borderId="0" xfId="4" applyNumberFormat="1" applyFont="1" applyAlignment="1">
      <alignment horizontal="right"/>
    </xf>
    <xf numFmtId="168" fontId="4" fillId="0" borderId="1" xfId="4" applyNumberFormat="1" applyFont="1" applyBorder="1" applyAlignment="1">
      <alignment horizontal="right"/>
    </xf>
    <xf numFmtId="0" fontId="6" fillId="0" borderId="1" xfId="4" applyFont="1" applyBorder="1" applyAlignment="1"/>
    <xf numFmtId="168" fontId="6" fillId="0" borderId="1" xfId="4" applyNumberFormat="1" applyFont="1" applyBorder="1" applyAlignment="1">
      <alignment horizontal="right"/>
    </xf>
    <xf numFmtId="0" fontId="4" fillId="0" borderId="0" xfId="4" applyFont="1" applyBorder="1"/>
    <xf numFmtId="0" fontId="4" fillId="0" borderId="0" xfId="0" applyNumberFormat="1" applyFont="1" applyAlignment="1">
      <alignment horizontal="left"/>
    </xf>
    <xf numFmtId="0" fontId="4" fillId="0" borderId="0" xfId="0" applyFont="1" applyAlignment="1"/>
    <xf numFmtId="165" fontId="4" fillId="0" borderId="0" xfId="0" applyNumberFormat="1" applyFont="1" applyAlignment="1"/>
    <xf numFmtId="0" fontId="18" fillId="0" borderId="0" xfId="2" applyFont="1" applyAlignment="1" applyProtection="1">
      <alignment vertical="top"/>
    </xf>
    <xf numFmtId="0" fontId="4" fillId="0" borderId="0" xfId="0" applyFont="1" applyAlignment="1">
      <alignment vertical="top"/>
    </xf>
    <xf numFmtId="0" fontId="4" fillId="0" borderId="0" xfId="0" applyFont="1" applyAlignment="1">
      <alignment horizontal="left" indent="1"/>
    </xf>
    <xf numFmtId="0" fontId="3" fillId="0" borderId="0" xfId="2" applyFont="1" applyAlignment="1" applyProtection="1">
      <alignment horizontal="left"/>
    </xf>
    <xf numFmtId="0" fontId="18" fillId="0" borderId="0" xfId="2" applyFont="1" applyAlignment="1" applyProtection="1"/>
    <xf numFmtId="0" fontId="3" fillId="0" borderId="0" xfId="0" applyFont="1"/>
    <xf numFmtId="0" fontId="4" fillId="0" borderId="0" xfId="6" applyFont="1"/>
    <xf numFmtId="0" fontId="4" fillId="0" borderId="12" xfId="6" applyFont="1" applyBorder="1" applyAlignment="1">
      <alignment horizontal="center" vertical="center" wrapText="1"/>
    </xf>
    <xf numFmtId="0" fontId="4" fillId="0" borderId="9" xfId="6" applyFont="1" applyBorder="1" applyAlignment="1">
      <alignment horizontal="center" vertical="center" wrapText="1"/>
    </xf>
    <xf numFmtId="0" fontId="2" fillId="0" borderId="0" xfId="6" applyFont="1"/>
    <xf numFmtId="0" fontId="3" fillId="0" borderId="0" xfId="6" applyFont="1" applyAlignment="1"/>
    <xf numFmtId="0" fontId="11" fillId="0" borderId="0" xfId="6" applyFont="1" applyAlignment="1"/>
    <xf numFmtId="0" fontId="16" fillId="0" borderId="6" xfId="6" applyFont="1" applyBorder="1" applyAlignment="1">
      <alignment horizontal="center" vertical="center"/>
    </xf>
    <xf numFmtId="2" fontId="16" fillId="0" borderId="12" xfId="6" applyNumberFormat="1" applyFont="1" applyBorder="1" applyAlignment="1">
      <alignment horizontal="center" vertical="center"/>
    </xf>
    <xf numFmtId="2" fontId="16" fillId="0" borderId="9" xfId="6" applyNumberFormat="1" applyFont="1" applyBorder="1" applyAlignment="1">
      <alignment horizontal="center" vertical="center"/>
    </xf>
    <xf numFmtId="0" fontId="4" fillId="0" borderId="0" xfId="6" applyFont="1" applyAlignment="1">
      <alignment horizontal="left"/>
    </xf>
    <xf numFmtId="0" fontId="4" fillId="0" borderId="0" xfId="6" applyFont="1" applyBorder="1" applyAlignment="1">
      <alignment horizontal="left"/>
    </xf>
    <xf numFmtId="0" fontId="4" fillId="0" borderId="0" xfId="6" applyFont="1" applyBorder="1"/>
    <xf numFmtId="0" fontId="4" fillId="0" borderId="1" xfId="6" applyFont="1" applyBorder="1" applyAlignment="1">
      <alignment horizontal="left"/>
    </xf>
    <xf numFmtId="0" fontId="12" fillId="0" borderId="0" xfId="2" applyAlignment="1" applyProtection="1">
      <alignment vertical="top"/>
    </xf>
    <xf numFmtId="0" fontId="2" fillId="0" borderId="0" xfId="4" applyFont="1"/>
    <xf numFmtId="0" fontId="8" fillId="0" borderId="0" xfId="4" applyFont="1"/>
    <xf numFmtId="164" fontId="4" fillId="0" borderId="0" xfId="11" applyNumberFormat="1" applyFont="1" applyBorder="1" applyAlignment="1" applyProtection="1">
      <alignment horizontal="right" vertical="top"/>
      <protection locked="0"/>
    </xf>
    <xf numFmtId="167" fontId="1" fillId="0" borderId="0" xfId="11" applyNumberFormat="1" applyFont="1" applyBorder="1" applyAlignment="1" applyProtection="1">
      <alignment horizontal="right" vertical="top"/>
      <protection locked="0"/>
    </xf>
    <xf numFmtId="3" fontId="9" fillId="0" borderId="0" xfId="4" applyNumberFormat="1" applyFont="1"/>
    <xf numFmtId="3" fontId="4" fillId="0" borderId="0" xfId="4" applyNumberFormat="1" applyFont="1"/>
    <xf numFmtId="0" fontId="9" fillId="0" borderId="0" xfId="4" applyFont="1"/>
    <xf numFmtId="0" fontId="10" fillId="0" borderId="0" xfId="4" applyFont="1" applyAlignment="1">
      <alignment horizontal="left"/>
    </xf>
    <xf numFmtId="0" fontId="17" fillId="0" borderId="0" xfId="4" applyFont="1" applyAlignment="1">
      <alignment horizontal="left"/>
    </xf>
    <xf numFmtId="17" fontId="9" fillId="0" borderId="0" xfId="4" applyNumberFormat="1" applyFont="1"/>
    <xf numFmtId="17" fontId="4" fillId="0" borderId="0" xfId="4" applyNumberFormat="1" applyFont="1"/>
    <xf numFmtId="167" fontId="4" fillId="0" borderId="0" xfId="4" applyNumberFormat="1" applyFont="1"/>
    <xf numFmtId="164" fontId="4" fillId="0" borderId="0" xfId="1" applyNumberFormat="1" applyFont="1" applyFill="1" applyBorder="1" applyAlignment="1" applyProtection="1">
      <alignment horizontal="right"/>
      <protection locked="0"/>
    </xf>
    <xf numFmtId="0" fontId="4" fillId="0" borderId="0" xfId="4" applyFont="1" applyFill="1"/>
    <xf numFmtId="3" fontId="4" fillId="0" borderId="0" xfId="4" applyNumberFormat="1" applyFont="1" applyFill="1"/>
    <xf numFmtId="168" fontId="4" fillId="0" borderId="0" xfId="4" applyNumberFormat="1" applyFont="1" applyFill="1" applyAlignment="1">
      <alignment horizontal="right"/>
    </xf>
    <xf numFmtId="164" fontId="4" fillId="0" borderId="0" xfId="16" applyNumberFormat="1" applyFont="1" applyFill="1" applyBorder="1" applyAlignment="1" applyProtection="1">
      <alignment horizontal="right" vertical="top"/>
      <protection locked="0"/>
    </xf>
    <xf numFmtId="168" fontId="1" fillId="0" borderId="0" xfId="4" applyNumberFormat="1" applyFont="1" applyAlignment="1">
      <alignment horizontal="right" vertical="top"/>
    </xf>
    <xf numFmtId="164" fontId="4" fillId="0" borderId="0" xfId="16" applyNumberFormat="1" applyFont="1" applyBorder="1" applyAlignment="1" applyProtection="1">
      <alignment horizontal="right" vertical="top"/>
      <protection locked="0"/>
    </xf>
    <xf numFmtId="167" fontId="1" fillId="0" borderId="0" xfId="16" applyNumberFormat="1" applyFont="1" applyBorder="1" applyAlignment="1" applyProtection="1">
      <alignment horizontal="right" vertical="top"/>
      <protection locked="0"/>
    </xf>
    <xf numFmtId="0" fontId="4" fillId="0" borderId="0" xfId="4" applyFont="1" applyAlignment="1">
      <alignment vertical="top"/>
    </xf>
    <xf numFmtId="168" fontId="4" fillId="0" borderId="0" xfId="4" applyNumberFormat="1" applyFont="1" applyBorder="1" applyAlignment="1">
      <alignment horizontal="right"/>
    </xf>
    <xf numFmtId="0" fontId="4" fillId="0" borderId="0" xfId="0" applyFont="1" applyFill="1"/>
    <xf numFmtId="3" fontId="4" fillId="0" borderId="0" xfId="0" applyNumberFormat="1" applyFont="1" applyFill="1"/>
    <xf numFmtId="164" fontId="4" fillId="0" borderId="0" xfId="18" applyNumberFormat="1" applyFont="1" applyBorder="1" applyAlignment="1" applyProtection="1">
      <alignment horizontal="right" vertical="top"/>
      <protection locked="0"/>
    </xf>
    <xf numFmtId="167" fontId="1" fillId="0" borderId="0" xfId="18" applyNumberFormat="1" applyFont="1" applyBorder="1" applyAlignment="1" applyProtection="1">
      <alignment horizontal="right" vertical="top"/>
      <protection locked="0"/>
    </xf>
    <xf numFmtId="0" fontId="4" fillId="0" borderId="0" xfId="4" applyFont="1"/>
    <xf numFmtId="0" fontId="4" fillId="0" borderId="0" xfId="0" applyNumberFormat="1" applyFont="1" applyFill="1" applyAlignment="1">
      <alignment horizontal="left"/>
    </xf>
    <xf numFmtId="0" fontId="4" fillId="0" borderId="0" xfId="0" applyFont="1" applyFill="1" applyAlignment="1"/>
    <xf numFmtId="49" fontId="4" fillId="0" borderId="0" xfId="0" applyNumberFormat="1" applyFont="1" applyFill="1" applyAlignment="1">
      <alignment horizontal="left"/>
    </xf>
    <xf numFmtId="0" fontId="4" fillId="0" borderId="0" xfId="0" applyFont="1" applyFill="1" applyBorder="1" applyAlignment="1">
      <alignment horizontal="left"/>
    </xf>
    <xf numFmtId="0" fontId="4" fillId="0" borderId="0" xfId="6" applyFont="1" applyAlignment="1">
      <alignment horizontal="center"/>
    </xf>
    <xf numFmtId="170" fontId="4" fillId="0" borderId="0" xfId="6" applyNumberFormat="1" applyFont="1" applyAlignment="1"/>
    <xf numFmtId="170" fontId="4" fillId="0" borderId="0" xfId="6" applyNumberFormat="1" applyFont="1" applyBorder="1" applyAlignment="1"/>
    <xf numFmtId="170" fontId="4" fillId="0" borderId="1" xfId="6" applyNumberFormat="1" applyFont="1" applyBorder="1" applyAlignment="1"/>
    <xf numFmtId="3" fontId="1" fillId="0" borderId="0" xfId="6" applyNumberFormat="1"/>
    <xf numFmtId="3" fontId="1" fillId="0" borderId="0" xfId="6" applyNumberFormat="1" applyFill="1"/>
    <xf numFmtId="0" fontId="1" fillId="0" borderId="0" xfId="6"/>
    <xf numFmtId="0" fontId="2" fillId="0" borderId="0" xfId="0" applyFont="1" applyFill="1" applyAlignment="1">
      <alignment vertical="top"/>
    </xf>
    <xf numFmtId="0" fontId="2" fillId="0" borderId="0" xfId="0" applyFont="1" applyFill="1"/>
    <xf numFmtId="0" fontId="4" fillId="0" borderId="0" xfId="0" applyFont="1" applyFill="1" applyBorder="1"/>
    <xf numFmtId="0" fontId="3" fillId="0" borderId="0" xfId="0" applyFont="1" applyFill="1" applyAlignment="1">
      <alignment horizontal="left"/>
    </xf>
    <xf numFmtId="0" fontId="3" fillId="0" borderId="0" xfId="0" applyFont="1" applyFill="1" applyBorder="1" applyAlignment="1">
      <alignment horizontal="left"/>
    </xf>
    <xf numFmtId="0" fontId="4" fillId="0" borderId="0" xfId="0" applyFont="1" applyFill="1" applyAlignment="1">
      <alignment horizontal="left"/>
    </xf>
    <xf numFmtId="0" fontId="11" fillId="0" borderId="0" xfId="0" applyFont="1" applyFill="1" applyAlignment="1">
      <alignment horizontal="left"/>
    </xf>
    <xf numFmtId="0" fontId="11" fillId="0" borderId="0" xfId="0" applyFont="1" applyFill="1" applyBorder="1" applyAlignment="1">
      <alignment horizontal="left"/>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2" fontId="16" fillId="0" borderId="12" xfId="0" applyNumberFormat="1" applyFont="1" applyFill="1" applyBorder="1" applyAlignment="1">
      <alignment horizontal="center" vertical="center"/>
    </xf>
    <xf numFmtId="2" fontId="16" fillId="0" borderId="9" xfId="0" applyNumberFormat="1" applyFont="1" applyFill="1" applyBorder="1" applyAlignment="1">
      <alignment horizontal="center" vertical="center"/>
    </xf>
    <xf numFmtId="169" fontId="4" fillId="0" borderId="0" xfId="0" applyNumberFormat="1" applyFont="1" applyFill="1"/>
    <xf numFmtId="3" fontId="4" fillId="0" borderId="0" xfId="0" applyNumberFormat="1" applyFont="1" applyFill="1" applyBorder="1"/>
    <xf numFmtId="164" fontId="6" fillId="0" borderId="0" xfId="1" applyNumberFormat="1" applyFont="1" applyFill="1" applyBorder="1" applyAlignment="1" applyProtection="1">
      <alignment horizontal="right"/>
      <protection locked="0"/>
    </xf>
    <xf numFmtId="0" fontId="1" fillId="0" borderId="0" xfId="6" applyFont="1"/>
    <xf numFmtId="3" fontId="1" fillId="0" borderId="0" xfId="6" applyNumberFormat="1" applyFont="1"/>
    <xf numFmtId="164" fontId="1" fillId="0" borderId="0" xfId="6" applyNumberFormat="1"/>
    <xf numFmtId="17" fontId="1" fillId="0" borderId="0" xfId="6" applyNumberFormat="1"/>
    <xf numFmtId="167" fontId="6" fillId="0" borderId="0" xfId="1" applyNumberFormat="1" applyFont="1" applyFill="1" applyBorder="1" applyAlignment="1" applyProtection="1">
      <alignment horizontal="right"/>
      <protection locked="0"/>
    </xf>
    <xf numFmtId="167" fontId="4" fillId="0" borderId="0" xfId="1" applyNumberFormat="1" applyFont="1" applyFill="1" applyBorder="1" applyAlignment="1" applyProtection="1">
      <alignment horizontal="right"/>
      <protection locked="0"/>
    </xf>
    <xf numFmtId="0" fontId="4" fillId="0" borderId="12" xfId="4" applyFont="1" applyFill="1" applyBorder="1" applyAlignment="1">
      <alignment horizontal="center" vertical="center"/>
    </xf>
    <xf numFmtId="0" fontId="4" fillId="0" borderId="0" xfId="4" applyFont="1" applyFill="1" applyBorder="1"/>
    <xf numFmtId="0" fontId="6" fillId="0" borderId="0" xfId="4" applyFont="1" applyFill="1" applyAlignment="1"/>
    <xf numFmtId="164" fontId="6" fillId="0" borderId="0" xfId="6" applyNumberFormat="1" applyFont="1" applyFill="1" applyAlignment="1"/>
    <xf numFmtId="168" fontId="6" fillId="0" borderId="0" xfId="4" applyNumberFormat="1" applyFont="1" applyFill="1" applyAlignment="1">
      <alignment horizontal="right"/>
    </xf>
    <xf numFmtId="0" fontId="1" fillId="0" borderId="0" xfId="6" applyFill="1"/>
    <xf numFmtId="3" fontId="0" fillId="0" borderId="0" xfId="0" applyNumberFormat="1"/>
    <xf numFmtId="0" fontId="4" fillId="0" borderId="0" xfId="4" applyFont="1" applyBorder="1" applyAlignment="1">
      <alignment vertical="center"/>
    </xf>
    <xf numFmtId="3" fontId="4" fillId="0" borderId="0" xfId="4" applyNumberFormat="1" applyFont="1" applyBorder="1"/>
    <xf numFmtId="0" fontId="2" fillId="0" borderId="0" xfId="4" applyFont="1" applyFill="1" applyAlignment="1">
      <alignment vertical="top"/>
    </xf>
    <xf numFmtId="0" fontId="2" fillId="0" borderId="0" xfId="4" applyFont="1" applyFill="1"/>
    <xf numFmtId="0" fontId="3" fillId="0" borderId="0" xfId="4" applyFont="1" applyFill="1" applyAlignment="1">
      <alignment horizontal="left"/>
    </xf>
    <xf numFmtId="0" fontId="9" fillId="0" borderId="0" xfId="4" applyFont="1" applyFill="1" applyAlignment="1">
      <alignment horizontal="left"/>
    </xf>
    <xf numFmtId="0" fontId="10" fillId="0" borderId="0" xfId="4" applyFont="1" applyFill="1" applyAlignment="1">
      <alignment horizontal="left"/>
    </xf>
    <xf numFmtId="0" fontId="11" fillId="0" borderId="0" xfId="4" applyFont="1" applyFill="1" applyAlignment="1">
      <alignment horizontal="left"/>
    </xf>
    <xf numFmtId="0" fontId="17" fillId="0" borderId="0" xfId="4" applyFont="1" applyFill="1" applyAlignment="1">
      <alignment horizontal="left"/>
    </xf>
    <xf numFmtId="0" fontId="4" fillId="0" borderId="0" xfId="4" applyFont="1" applyFill="1" applyAlignment="1">
      <alignment vertical="center"/>
    </xf>
    <xf numFmtId="17" fontId="4" fillId="0" borderId="0" xfId="4" applyNumberFormat="1" applyFont="1" applyFill="1" applyAlignment="1">
      <alignment vertical="center"/>
    </xf>
    <xf numFmtId="1" fontId="4" fillId="0" borderId="0" xfId="4" applyNumberFormat="1" applyFont="1" applyFill="1"/>
    <xf numFmtId="0" fontId="6" fillId="0" borderId="1" xfId="4" applyFont="1" applyFill="1" applyBorder="1" applyAlignment="1"/>
    <xf numFmtId="164" fontId="6" fillId="0" borderId="1" xfId="1" applyNumberFormat="1" applyFont="1" applyFill="1" applyBorder="1" applyAlignment="1" applyProtection="1">
      <alignment horizontal="right"/>
      <protection locked="0"/>
    </xf>
    <xf numFmtId="168" fontId="6" fillId="0" borderId="1" xfId="4" applyNumberFormat="1" applyFont="1" applyFill="1" applyBorder="1" applyAlignment="1">
      <alignment horizontal="right"/>
    </xf>
    <xf numFmtId="167" fontId="6" fillId="0" borderId="1" xfId="1" applyNumberFormat="1" applyFont="1" applyFill="1" applyBorder="1" applyAlignment="1" applyProtection="1">
      <alignment horizontal="right"/>
      <protection locked="0"/>
    </xf>
    <xf numFmtId="0" fontId="4" fillId="0" borderId="0" xfId="5" applyFont="1" applyFill="1" applyAlignment="1"/>
    <xf numFmtId="0" fontId="9" fillId="0" borderId="0" xfId="4" applyFont="1" applyFill="1"/>
    <xf numFmtId="3" fontId="22" fillId="0" borderId="0" xfId="6" applyNumberFormat="1" applyFont="1" applyFill="1"/>
    <xf numFmtId="164" fontId="6" fillId="0" borderId="0" xfId="6" applyNumberFormat="1" applyFont="1" applyFill="1" applyBorder="1" applyAlignment="1"/>
    <xf numFmtId="164" fontId="4" fillId="0" borderId="0" xfId="16" applyNumberFormat="1" applyFont="1" applyBorder="1" applyAlignment="1" applyProtection="1">
      <alignment horizontal="right"/>
      <protection locked="0"/>
    </xf>
    <xf numFmtId="167" fontId="1" fillId="0" borderId="0" xfId="16" applyNumberFormat="1" applyFont="1" applyBorder="1" applyAlignment="1" applyProtection="1">
      <alignment horizontal="right"/>
      <protection locked="0"/>
    </xf>
    <xf numFmtId="165" fontId="4" fillId="0" borderId="0" xfId="0" applyNumberFormat="1" applyFont="1" applyBorder="1" applyAlignment="1">
      <alignment horizontal="right"/>
    </xf>
    <xf numFmtId="0" fontId="6" fillId="5" borderId="0" xfId="4" applyFont="1" applyFill="1" applyAlignment="1">
      <alignment horizontal="center"/>
    </xf>
    <xf numFmtId="0" fontId="4" fillId="5" borderId="0" xfId="4" applyFont="1" applyFill="1" applyAlignment="1">
      <alignment horizontal="center"/>
    </xf>
    <xf numFmtId="0" fontId="6" fillId="5" borderId="0" xfId="0" applyFont="1" applyFill="1" applyBorder="1" applyAlignment="1">
      <alignment horizontal="center"/>
    </xf>
    <xf numFmtId="1" fontId="4" fillId="0" borderId="0" xfId="4" applyNumberFormat="1" applyFont="1" applyFill="1" applyBorder="1" applyAlignment="1">
      <alignment horizontal="center" vertical="center" wrapText="1"/>
    </xf>
    <xf numFmtId="1" fontId="4" fillId="0" borderId="3" xfId="4" applyNumberFormat="1" applyFont="1" applyFill="1" applyBorder="1" applyAlignment="1">
      <alignment horizontal="center" vertical="center" wrapText="1"/>
    </xf>
    <xf numFmtId="0" fontId="4" fillId="5" borderId="0" xfId="6" applyFont="1" applyFill="1" applyBorder="1" applyAlignment="1">
      <alignment horizontal="center"/>
    </xf>
    <xf numFmtId="49" fontId="4" fillId="0" borderId="0" xfId="0" applyNumberFormat="1" applyFont="1" applyBorder="1" applyAlignment="1">
      <alignment horizontal="left"/>
    </xf>
    <xf numFmtId="164" fontId="4" fillId="0" borderId="0" xfId="6" applyNumberFormat="1" applyFont="1" applyFill="1" applyAlignment="1"/>
    <xf numFmtId="164" fontId="4" fillId="0" borderId="0" xfId="6" applyNumberFormat="1" applyFont="1" applyFill="1" applyBorder="1" applyAlignment="1"/>
    <xf numFmtId="0" fontId="4" fillId="0" borderId="0" xfId="4" applyFont="1" applyFill="1" applyBorder="1" applyAlignment="1"/>
    <xf numFmtId="164" fontId="6" fillId="0" borderId="0" xfId="16" applyNumberFormat="1" applyFont="1" applyBorder="1" applyAlignment="1" applyProtection="1">
      <alignment horizontal="right"/>
      <protection locked="0"/>
    </xf>
    <xf numFmtId="167" fontId="21" fillId="0" borderId="0" xfId="16" applyNumberFormat="1" applyFont="1" applyBorder="1" applyAlignment="1" applyProtection="1">
      <alignment horizontal="right"/>
      <protection locked="0"/>
    </xf>
    <xf numFmtId="0" fontId="6" fillId="0" borderId="0" xfId="4" applyFont="1" applyAlignment="1">
      <alignment vertical="top" wrapText="1"/>
    </xf>
    <xf numFmtId="168" fontId="4" fillId="0" borderId="0" xfId="1" applyNumberFormat="1" applyFont="1" applyFill="1" applyBorder="1" applyAlignment="1" applyProtection="1">
      <alignment horizontal="right"/>
      <protection locked="0"/>
    </xf>
    <xf numFmtId="168" fontId="6" fillId="0" borderId="0" xfId="1" applyNumberFormat="1" applyFont="1" applyFill="1" applyBorder="1" applyAlignment="1" applyProtection="1">
      <alignment horizontal="right"/>
      <protection locked="0"/>
    </xf>
    <xf numFmtId="0" fontId="4" fillId="0" borderId="0" xfId="4" applyFont="1" applyBorder="1" applyAlignment="1"/>
    <xf numFmtId="171" fontId="0" fillId="0" borderId="0" xfId="1" applyNumberFormat="1" applyFont="1" applyFill="1"/>
    <xf numFmtId="49" fontId="4" fillId="0" borderId="0" xfId="0" applyNumberFormat="1" applyFont="1" applyFill="1" applyBorder="1" applyAlignment="1">
      <alignment horizontal="left"/>
    </xf>
    <xf numFmtId="164" fontId="4" fillId="0" borderId="1" xfId="16" applyNumberFormat="1" applyFont="1" applyBorder="1" applyAlignment="1" applyProtection="1">
      <alignment horizontal="right"/>
      <protection locked="0"/>
    </xf>
    <xf numFmtId="0" fontId="6" fillId="0" borderId="0" xfId="4" applyFont="1" applyFill="1" applyBorder="1" applyAlignment="1">
      <alignment wrapText="1"/>
    </xf>
    <xf numFmtId="164" fontId="4" fillId="0" borderId="0" xfId="1" applyNumberFormat="1" applyFont="1" applyFill="1" applyBorder="1" applyAlignment="1" applyProtection="1">
      <protection locked="0"/>
    </xf>
    <xf numFmtId="164" fontId="4" fillId="0" borderId="0" xfId="6" applyNumberFormat="1" applyFont="1" applyFill="1" applyBorder="1" applyAlignment="1">
      <alignment horizontal="right"/>
    </xf>
    <xf numFmtId="164" fontId="4" fillId="0" borderId="0" xfId="16" applyNumberFormat="1" applyFont="1" applyFill="1" applyBorder="1" applyAlignment="1" applyProtection="1">
      <alignment horizontal="right"/>
      <protection locked="0"/>
    </xf>
    <xf numFmtId="170" fontId="4" fillId="0" borderId="0" xfId="6" applyNumberFormat="1" applyFont="1" applyFill="1" applyAlignment="1"/>
    <xf numFmtId="0" fontId="2" fillId="0" borderId="0" xfId="6" applyFont="1" applyFill="1" applyAlignment="1">
      <alignment vertical="top"/>
    </xf>
    <xf numFmtId="164" fontId="6" fillId="0" borderId="0" xfId="1" applyNumberFormat="1" applyFont="1" applyFill="1" applyAlignment="1" applyProtection="1">
      <alignment horizontal="right"/>
      <protection locked="0"/>
    </xf>
    <xf numFmtId="0" fontId="6" fillId="0" borderId="0" xfId="4" applyFont="1" applyFill="1" applyAlignment="1">
      <alignment horizontal="center"/>
    </xf>
    <xf numFmtId="0" fontId="4" fillId="0" borderId="0" xfId="4" applyFont="1" applyFill="1" applyAlignment="1">
      <alignment horizontal="center"/>
    </xf>
    <xf numFmtId="169" fontId="4" fillId="0" borderId="0" xfId="1" applyNumberFormat="1" applyFont="1" applyFill="1" applyAlignment="1">
      <alignment horizontal="right"/>
    </xf>
    <xf numFmtId="167" fontId="4" fillId="0" borderId="0" xfId="1" applyNumberFormat="1" applyFont="1" applyFill="1" applyBorder="1" applyAlignment="1" applyProtection="1">
      <alignment horizontal="center"/>
      <protection locked="0"/>
    </xf>
    <xf numFmtId="164" fontId="4" fillId="0" borderId="0" xfId="6" applyNumberFormat="1" applyFont="1" applyFill="1" applyBorder="1" applyAlignment="1">
      <alignment horizontal="center"/>
    </xf>
    <xf numFmtId="164" fontId="4" fillId="0" borderId="0" xfId="4" applyNumberFormat="1" applyFont="1" applyFill="1" applyAlignment="1">
      <alignment horizontal="center"/>
    </xf>
    <xf numFmtId="172" fontId="4" fillId="0" borderId="0" xfId="4" applyNumberFormat="1" applyFont="1" applyFill="1" applyAlignment="1">
      <alignment horizontal="center"/>
    </xf>
    <xf numFmtId="167" fontId="4" fillId="0" borderId="0" xfId="1" applyNumberFormat="1" applyFont="1" applyFill="1" applyBorder="1" applyAlignment="1" applyProtection="1">
      <protection locked="0"/>
    </xf>
    <xf numFmtId="165" fontId="4" fillId="0" borderId="0" xfId="0" applyNumberFormat="1" applyFont="1" applyBorder="1" applyAlignment="1">
      <alignment horizontal="center" vertical="center"/>
    </xf>
    <xf numFmtId="165" fontId="4" fillId="0" borderId="0" xfId="0" applyNumberFormat="1" applyFont="1" applyAlignment="1">
      <alignment horizontal="center" vertical="center"/>
    </xf>
    <xf numFmtId="170" fontId="4" fillId="0" borderId="0" xfId="6" applyNumberFormat="1" applyFont="1" applyFill="1" applyBorder="1" applyAlignment="1"/>
    <xf numFmtId="170" fontId="4" fillId="0" borderId="1" xfId="6" applyNumberFormat="1" applyFont="1" applyFill="1" applyBorder="1" applyAlignment="1"/>
    <xf numFmtId="0" fontId="4" fillId="0" borderId="9" xfId="4" applyFont="1" applyBorder="1" applyAlignment="1">
      <alignment horizontal="center" vertical="center"/>
    </xf>
    <xf numFmtId="0" fontId="3" fillId="0" borderId="0" xfId="4" applyFont="1" applyAlignment="1">
      <alignment horizontal="left"/>
    </xf>
    <xf numFmtId="0" fontId="4" fillId="0" borderId="0" xfId="4" applyFont="1" applyFill="1" applyBorder="1" applyAlignment="1">
      <alignment vertical="center" wrapText="1"/>
    </xf>
    <xf numFmtId="0" fontId="4" fillId="0" borderId="9" xfId="4" applyFont="1" applyFill="1" applyBorder="1" applyAlignment="1">
      <alignment horizontal="center" vertical="center"/>
    </xf>
    <xf numFmtId="0" fontId="0" fillId="0" borderId="0" xfId="0" applyAlignment="1">
      <alignment horizontal="left" vertical="center" wrapText="1"/>
    </xf>
    <xf numFmtId="1" fontId="4" fillId="0" borderId="0" xfId="4" applyNumberFormat="1" applyFont="1" applyBorder="1" applyAlignment="1">
      <alignment horizontal="center" vertical="center" wrapText="1"/>
    </xf>
    <xf numFmtId="166" fontId="2" fillId="0" borderId="0" xfId="0" applyNumberFormat="1" applyFont="1" applyAlignment="1">
      <alignment horizontal="left" vertical="top" wrapText="1"/>
    </xf>
    <xf numFmtId="166" fontId="4" fillId="0" borderId="0" xfId="0" applyNumberFormat="1" applyFont="1" applyAlignment="1">
      <alignment horizontal="left" vertical="top" wrapText="1"/>
    </xf>
    <xf numFmtId="0" fontId="18" fillId="0" borderId="0" xfId="2" applyFont="1" applyAlignment="1" applyProtection="1">
      <alignment horizontal="left"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18" fillId="0" borderId="0" xfId="2" applyFont="1" applyAlignment="1" applyProtection="1">
      <alignment horizontal="left" vertical="top"/>
    </xf>
    <xf numFmtId="0" fontId="4" fillId="0" borderId="0" xfId="0" applyFont="1" applyAlignment="1">
      <alignment horizontal="left" vertical="top"/>
    </xf>
    <xf numFmtId="0" fontId="4" fillId="0" borderId="0" xfId="6" applyFont="1" applyBorder="1" applyAlignment="1">
      <alignment horizontal="left" wrapText="1"/>
    </xf>
    <xf numFmtId="0" fontId="4" fillId="0" borderId="4" xfId="6" applyFont="1" applyBorder="1" applyAlignment="1">
      <alignment horizontal="left" vertical="center"/>
    </xf>
    <xf numFmtId="0" fontId="4" fillId="0" borderId="14" xfId="6" applyFont="1" applyBorder="1" applyAlignment="1">
      <alignment horizontal="left" vertical="center"/>
    </xf>
    <xf numFmtId="0" fontId="4" fillId="0" borderId="10" xfId="6" applyFont="1" applyBorder="1" applyAlignment="1">
      <alignment horizontal="left" vertical="center"/>
    </xf>
    <xf numFmtId="0" fontId="4" fillId="0" borderId="7" xfId="6" applyFont="1" applyBorder="1" applyAlignment="1">
      <alignment horizontal="center" vertical="center" wrapText="1"/>
    </xf>
    <xf numFmtId="0" fontId="4" fillId="0" borderId="13" xfId="6" applyFont="1" applyBorder="1" applyAlignment="1">
      <alignment horizontal="center" vertical="center" wrapText="1"/>
    </xf>
    <xf numFmtId="0" fontId="4" fillId="0" borderId="8" xfId="6" applyFont="1" applyBorder="1" applyAlignment="1">
      <alignment horizontal="center" vertical="center" wrapText="1"/>
    </xf>
    <xf numFmtId="0" fontId="4" fillId="0" borderId="9" xfId="6" applyFont="1" applyBorder="1" applyAlignment="1">
      <alignment horizontal="center" vertical="center"/>
    </xf>
    <xf numFmtId="0" fontId="4" fillId="0" borderId="5" xfId="6" applyFont="1" applyBorder="1" applyAlignment="1">
      <alignment horizontal="center" vertical="center"/>
    </xf>
    <xf numFmtId="0" fontId="4" fillId="0" borderId="6" xfId="6" applyFont="1" applyBorder="1" applyAlignment="1">
      <alignment horizontal="center" vertical="center"/>
    </xf>
    <xf numFmtId="0" fontId="4" fillId="0" borderId="2" xfId="6" applyFont="1" applyBorder="1" applyAlignment="1">
      <alignment horizontal="center" vertical="center" wrapText="1"/>
    </xf>
    <xf numFmtId="0" fontId="4" fillId="0" borderId="15" xfId="6" applyFont="1" applyBorder="1" applyAlignment="1">
      <alignment horizontal="center" vertical="center" wrapText="1"/>
    </xf>
    <xf numFmtId="0" fontId="4" fillId="0" borderId="11" xfId="6" applyFont="1" applyBorder="1" applyAlignment="1">
      <alignment horizontal="center" vertical="center" wrapText="1"/>
    </xf>
    <xf numFmtId="0" fontId="6" fillId="2" borderId="0" xfId="6" applyFont="1" applyFill="1" applyBorder="1" applyAlignment="1">
      <alignment horizontal="center"/>
    </xf>
    <xf numFmtId="0" fontId="4" fillId="0" borderId="3" xfId="6" applyFont="1" applyBorder="1" applyAlignment="1">
      <alignment horizontal="left" wrapText="1"/>
    </xf>
    <xf numFmtId="0" fontId="4" fillId="0" borderId="0" xfId="6" applyFont="1" applyAlignment="1">
      <alignment horizontal="left" wrapText="1"/>
    </xf>
    <xf numFmtId="0" fontId="4" fillId="0" borderId="0" xfId="5" applyFont="1" applyAlignment="1">
      <alignment horizontal="left"/>
    </xf>
    <xf numFmtId="0" fontId="6" fillId="0" borderId="0" xfId="4" applyFont="1" applyAlignment="1">
      <alignment wrapText="1"/>
    </xf>
    <xf numFmtId="0" fontId="6" fillId="0" borderId="0" xfId="5" applyFont="1" applyAlignment="1">
      <alignment horizontal="left"/>
    </xf>
    <xf numFmtId="0" fontId="4"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0" xfId="0" applyFont="1" applyFill="1" applyBorder="1" applyAlignment="1">
      <alignment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4" fillId="0" borderId="3" xfId="0" applyFont="1" applyFill="1" applyBorder="1" applyAlignment="1">
      <alignment horizontal="left" wrapText="1"/>
    </xf>
    <xf numFmtId="0" fontId="6" fillId="4" borderId="0" xfId="0" applyFont="1" applyFill="1" applyBorder="1" applyAlignment="1">
      <alignment horizontal="center"/>
    </xf>
    <xf numFmtId="0" fontId="4" fillId="0" borderId="0" xfId="5" applyFont="1" applyFill="1" applyAlignment="1">
      <alignment horizontal="left" wrapText="1"/>
    </xf>
    <xf numFmtId="0" fontId="4" fillId="0" borderId="0" xfId="0" applyFont="1" applyFill="1" applyAlignment="1">
      <alignment horizontal="left" wrapText="1"/>
    </xf>
    <xf numFmtId="0" fontId="6" fillId="2" borderId="0" xfId="0" applyFont="1" applyFill="1" applyBorder="1" applyAlignment="1">
      <alignment horizont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5" applyFont="1" applyAlignment="1">
      <alignment horizontal="left" wrapText="1"/>
    </xf>
    <xf numFmtId="0" fontId="4" fillId="0" borderId="3" xfId="0" applyFont="1" applyBorder="1" applyAlignment="1">
      <alignment horizontal="left" wrapText="1"/>
    </xf>
    <xf numFmtId="0" fontId="4" fillId="0" borderId="0" xfId="0" applyFont="1" applyAlignment="1">
      <alignment horizontal="left" wrapText="1"/>
    </xf>
    <xf numFmtId="0" fontId="6" fillId="0" borderId="0" xfId="0" applyFont="1" applyAlignment="1">
      <alignment horizontal="left" wrapText="1"/>
    </xf>
    <xf numFmtId="0" fontId="4" fillId="0" borderId="9" xfId="4" applyFont="1" applyBorder="1" applyAlignment="1">
      <alignment horizontal="center" vertical="center"/>
    </xf>
    <xf numFmtId="0" fontId="4" fillId="0" borderId="6" xfId="4" applyFont="1" applyBorder="1" applyAlignment="1">
      <alignment horizontal="center" vertical="center"/>
    </xf>
    <xf numFmtId="0" fontId="4" fillId="0" borderId="5" xfId="4" applyFont="1" applyBorder="1" applyAlignment="1">
      <alignment horizontal="center" vertical="center"/>
    </xf>
    <xf numFmtId="0" fontId="4" fillId="0" borderId="0" xfId="4" applyFont="1" applyAlignment="1">
      <alignment horizontal="left" wrapText="1"/>
    </xf>
    <xf numFmtId="0" fontId="4" fillId="0" borderId="4" xfId="4" applyFont="1" applyFill="1" applyBorder="1" applyAlignment="1">
      <alignment vertical="center" wrapText="1"/>
    </xf>
    <xf numFmtId="0" fontId="4" fillId="0" borderId="14" xfId="4" applyFont="1" applyFill="1" applyBorder="1" applyAlignment="1">
      <alignment vertical="center" wrapText="1"/>
    </xf>
    <xf numFmtId="0" fontId="4" fillId="0" borderId="10" xfId="4" applyFont="1" applyFill="1" applyBorder="1" applyAlignment="1">
      <alignment vertical="center" wrapText="1"/>
    </xf>
    <xf numFmtId="1" fontId="4" fillId="0" borderId="7" xfId="4" applyNumberFormat="1" applyFont="1" applyBorder="1" applyAlignment="1">
      <alignment horizontal="center" vertical="center" wrapText="1"/>
    </xf>
    <xf numFmtId="1" fontId="4" fillId="0" borderId="8" xfId="4" applyNumberFormat="1" applyFont="1" applyBorder="1" applyAlignment="1">
      <alignment horizontal="center" vertical="center" wrapText="1"/>
    </xf>
    <xf numFmtId="0" fontId="6" fillId="3" borderId="0" xfId="4" applyFont="1" applyFill="1" applyAlignment="1">
      <alignment horizontal="center"/>
    </xf>
    <xf numFmtId="0" fontId="6" fillId="0" borderId="0" xfId="4" applyFont="1" applyAlignment="1">
      <alignment horizontal="left" wrapText="1"/>
    </xf>
    <xf numFmtId="0" fontId="3" fillId="0" borderId="0" xfId="4" applyFont="1" applyAlignment="1">
      <alignment horizontal="left"/>
    </xf>
    <xf numFmtId="0" fontId="11" fillId="0" borderId="0" xfId="4" applyFont="1" applyAlignment="1">
      <alignment horizontal="left"/>
    </xf>
    <xf numFmtId="0" fontId="4" fillId="0" borderId="3" xfId="4" applyFont="1" applyFill="1" applyBorder="1" applyAlignment="1">
      <alignment vertical="center" wrapText="1"/>
    </xf>
    <xf numFmtId="0" fontId="4" fillId="0" borderId="0" xfId="4" applyFont="1" applyFill="1" applyBorder="1" applyAlignment="1">
      <alignment vertical="center" wrapText="1"/>
    </xf>
    <xf numFmtId="0" fontId="4" fillId="0" borderId="1" xfId="4" applyFont="1" applyFill="1" applyBorder="1" applyAlignment="1">
      <alignment vertical="center" wrapText="1"/>
    </xf>
    <xf numFmtId="1" fontId="4" fillId="0" borderId="7" xfId="4" applyNumberFormat="1" applyFont="1" applyFill="1" applyBorder="1" applyAlignment="1">
      <alignment horizontal="center" vertical="center" wrapText="1"/>
    </xf>
    <xf numFmtId="1" fontId="4" fillId="0" borderId="8" xfId="4" applyNumberFormat="1" applyFont="1" applyFill="1" applyBorder="1" applyAlignment="1">
      <alignment horizontal="center" vertical="center" wrapText="1"/>
    </xf>
    <xf numFmtId="0" fontId="4" fillId="0" borderId="9" xfId="4" applyFont="1" applyFill="1" applyBorder="1" applyAlignment="1">
      <alignment horizontal="center" vertical="center"/>
    </xf>
    <xf numFmtId="0" fontId="4" fillId="0" borderId="6" xfId="4" applyFont="1" applyFill="1" applyBorder="1" applyAlignment="1">
      <alignment horizontal="center" vertical="center"/>
    </xf>
    <xf numFmtId="0" fontId="4" fillId="0" borderId="5" xfId="4" applyFont="1" applyFill="1" applyBorder="1" applyAlignment="1">
      <alignment horizontal="center" vertical="center"/>
    </xf>
    <xf numFmtId="0" fontId="4" fillId="0" borderId="0" xfId="6" applyFont="1" applyFill="1" applyAlignment="1">
      <alignment horizontal="left" wrapText="1"/>
    </xf>
    <xf numFmtId="0" fontId="4" fillId="0" borderId="0" xfId="4" applyFont="1" applyFill="1" applyAlignment="1">
      <alignment horizontal="left" wrapText="1"/>
    </xf>
    <xf numFmtId="0" fontId="6" fillId="0" borderId="0" xfId="4" applyFont="1" applyFill="1" applyAlignment="1">
      <alignment horizontal="left" wrapText="1"/>
    </xf>
    <xf numFmtId="0" fontId="6" fillId="0" borderId="0" xfId="5" applyFont="1" applyFill="1" applyAlignment="1">
      <alignment horizontal="left"/>
    </xf>
    <xf numFmtId="0" fontId="4" fillId="0" borderId="3" xfId="6" applyFont="1" applyFill="1" applyBorder="1" applyAlignment="1">
      <alignment horizontal="left" wrapText="1"/>
    </xf>
    <xf numFmtId="0" fontId="4" fillId="0" borderId="0" xfId="4" applyFont="1" applyFill="1" applyAlignment="1">
      <alignment horizontal="left" vertical="center" wrapText="1"/>
    </xf>
    <xf numFmtId="0" fontId="0" fillId="0" borderId="0" xfId="0" applyAlignment="1">
      <alignment horizontal="left" vertical="center" wrapText="1"/>
    </xf>
    <xf numFmtId="0" fontId="6" fillId="4" borderId="0" xfId="4" applyFont="1" applyFill="1" applyAlignment="1">
      <alignment horizontal="center"/>
    </xf>
    <xf numFmtId="1" fontId="4" fillId="0" borderId="0" xfId="4" applyNumberFormat="1" applyFont="1" applyBorder="1" applyAlignment="1">
      <alignment horizontal="center" vertical="center" wrapText="1"/>
    </xf>
    <xf numFmtId="0" fontId="6" fillId="3" borderId="3" xfId="4" applyFont="1" applyFill="1" applyBorder="1" applyAlignment="1">
      <alignment horizontal="center"/>
    </xf>
    <xf numFmtId="0" fontId="4" fillId="0" borderId="3" xfId="4" applyFont="1" applyBorder="1" applyAlignment="1">
      <alignment horizontal="left" wrapText="1"/>
    </xf>
    <xf numFmtId="0" fontId="4" fillId="0" borderId="0" xfId="5" applyFont="1" applyAlignment="1"/>
  </cellXfs>
  <cellStyles count="19">
    <cellStyle name="Comma" xfId="1" builtinId="3"/>
    <cellStyle name="Comma 2" xfId="7" xr:uid="{00000000-0005-0000-0000-000001000000}"/>
    <cellStyle name="Comma 2 2" xfId="9" xr:uid="{00000000-0005-0000-0000-000001000000}"/>
    <cellStyle name="Comma 2 3" xfId="12" xr:uid="{00000000-0005-0000-0000-00003A000000}"/>
    <cellStyle name="Comma 2 4" xfId="14" xr:uid="{00000000-0005-0000-0000-00003C000000}"/>
    <cellStyle name="Comma 2 5" xfId="16" xr:uid="{00000000-0005-0000-0000-00003E000000}"/>
    <cellStyle name="Comma 2 6" xfId="18" xr:uid="{00000000-0005-0000-0000-000040000000}"/>
    <cellStyle name="Comma 3" xfId="8" xr:uid="{00000000-0005-0000-0000-000036000000}"/>
    <cellStyle name="Comma 4" xfId="11" xr:uid="{00000000-0005-0000-0000-000039000000}"/>
    <cellStyle name="Comma 5" xfId="13" xr:uid="{00000000-0005-0000-0000-00003B000000}"/>
    <cellStyle name="Comma 6" xfId="15" xr:uid="{00000000-0005-0000-0000-00003D000000}"/>
    <cellStyle name="Comma 7" xfId="17" xr:uid="{00000000-0005-0000-0000-00003F000000}"/>
    <cellStyle name="Hyperlink" xfId="2" builtinId="8"/>
    <cellStyle name="Normal" xfId="0" builtinId="0"/>
    <cellStyle name="Normal 2" xfId="6" xr:uid="{00000000-0005-0000-0000-000004000000}"/>
    <cellStyle name="Normal 2 2" xfId="3" xr:uid="{00000000-0005-0000-0000-000005000000}"/>
    <cellStyle name="Normal 2 3" xfId="10" xr:uid="{00000000-0005-0000-0000-000003000000}"/>
    <cellStyle name="Normal_em-may08-all-tables" xfId="4" xr:uid="{00000000-0005-0000-0000-000006000000}"/>
    <cellStyle name="Normal_Migration PLT new table templates"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tats.govt.nz/infoshare/" TargetMode="External"/><Relationship Id="rId2" Type="http://schemas.openxmlformats.org/officeDocument/2006/relationships/hyperlink" Target="mailto:info@stats.govt.nz" TargetMode="External"/><Relationship Id="rId1" Type="http://schemas.openxmlformats.org/officeDocument/2006/relationships/hyperlink" Target="http://www.stats.govt.nz/about-infoshare" TargetMode="External"/><Relationship Id="rId5" Type="http://schemas.openxmlformats.org/officeDocument/2006/relationships/printerSettings" Target="../printerSettings/printerSettings1.bin"/><Relationship Id="rId4" Type="http://schemas.openxmlformats.org/officeDocument/2006/relationships/hyperlink" Target="http://www.stats.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4"/>
  <sheetViews>
    <sheetView tabSelected="1" zoomScaleNormal="100" workbookViewId="0"/>
  </sheetViews>
  <sheetFormatPr defaultColWidth="9.33203125" defaultRowHeight="10.15" x14ac:dyDescent="0.3"/>
  <cols>
    <col min="1" max="1" width="8" style="31" bestFit="1" customWidth="1"/>
    <col min="2" max="2" width="102" style="31" bestFit="1" customWidth="1"/>
    <col min="3" max="16384" width="9.33203125" style="31"/>
  </cols>
  <sheetData>
    <row r="1" spans="1:2" ht="15" x14ac:dyDescent="0.3">
      <c r="A1" s="2" t="s">
        <v>0</v>
      </c>
      <c r="B1" s="2"/>
    </row>
    <row r="2" spans="1:2" ht="13.5" customHeight="1" x14ac:dyDescent="0.35">
      <c r="A2" s="5"/>
      <c r="B2" s="5"/>
    </row>
    <row r="3" spans="1:2" ht="13.5" customHeight="1" x14ac:dyDescent="0.3">
      <c r="A3" s="3" t="s">
        <v>1</v>
      </c>
      <c r="B3" s="15"/>
    </row>
    <row r="4" spans="1:2" ht="13.5" customHeight="1" x14ac:dyDescent="0.3">
      <c r="A4" s="9">
        <v>1</v>
      </c>
      <c r="B4" s="68" t="s">
        <v>2</v>
      </c>
    </row>
    <row r="5" spans="1:2" ht="13.5" customHeight="1" x14ac:dyDescent="0.3">
      <c r="A5" s="9">
        <v>2</v>
      </c>
      <c r="B5" s="49" t="s">
        <v>3</v>
      </c>
    </row>
    <row r="6" spans="1:2" ht="13.5" customHeight="1" x14ac:dyDescent="0.3">
      <c r="A6" s="9">
        <v>3</v>
      </c>
      <c r="B6" s="49" t="s">
        <v>4</v>
      </c>
    </row>
    <row r="7" spans="1:2" ht="13.5" customHeight="1" x14ac:dyDescent="0.3">
      <c r="A7" s="9">
        <v>4</v>
      </c>
      <c r="B7" s="49" t="s">
        <v>5</v>
      </c>
    </row>
    <row r="8" spans="1:2" ht="13.5" customHeight="1" x14ac:dyDescent="0.3">
      <c r="A8" s="9">
        <v>5</v>
      </c>
      <c r="B8" s="49" t="s">
        <v>6</v>
      </c>
    </row>
    <row r="9" spans="1:2" ht="13.5" customHeight="1" x14ac:dyDescent="0.3">
      <c r="A9" s="9">
        <v>6</v>
      </c>
      <c r="B9" s="49" t="s">
        <v>7</v>
      </c>
    </row>
    <row r="10" spans="1:2" ht="13.5" customHeight="1" x14ac:dyDescent="0.3">
      <c r="A10" s="9">
        <v>7</v>
      </c>
      <c r="B10" s="49" t="s">
        <v>8</v>
      </c>
    </row>
    <row r="11" spans="1:2" ht="13.5" customHeight="1" x14ac:dyDescent="0.3">
      <c r="A11" s="9">
        <v>8</v>
      </c>
      <c r="B11" s="49" t="s">
        <v>9</v>
      </c>
    </row>
    <row r="12" spans="1:2" ht="13.5" customHeight="1" x14ac:dyDescent="0.3">
      <c r="A12" s="4"/>
      <c r="B12" s="15"/>
    </row>
    <row r="13" spans="1:2" ht="13.5" customHeight="1" x14ac:dyDescent="0.3">
      <c r="A13" s="3" t="s">
        <v>10</v>
      </c>
      <c r="B13" s="50"/>
    </row>
    <row r="14" spans="1:2" ht="13.5" customHeight="1" x14ac:dyDescent="0.3">
      <c r="A14" s="205" t="s">
        <v>11</v>
      </c>
      <c r="B14" s="206"/>
    </row>
    <row r="15" spans="1:2" ht="13.5" customHeight="1" x14ac:dyDescent="0.3">
      <c r="A15" s="204" t="s">
        <v>12</v>
      </c>
      <c r="B15" s="204"/>
    </row>
    <row r="16" spans="1:2" ht="13.5" customHeight="1" x14ac:dyDescent="0.3">
      <c r="A16" s="4"/>
      <c r="B16" s="15"/>
    </row>
    <row r="17" spans="1:2" ht="13.5" customHeight="1" x14ac:dyDescent="0.3">
      <c r="A17" s="205" t="s">
        <v>13</v>
      </c>
      <c r="B17" s="206"/>
    </row>
    <row r="18" spans="1:2" ht="13.5" customHeight="1" x14ac:dyDescent="0.3">
      <c r="A18" s="4" t="s">
        <v>14</v>
      </c>
      <c r="B18" s="15"/>
    </row>
    <row r="19" spans="1:2" ht="13.5" customHeight="1" x14ac:dyDescent="0.3">
      <c r="A19" s="15" t="s">
        <v>15</v>
      </c>
      <c r="B19" s="15"/>
    </row>
    <row r="20" spans="1:2" ht="13.5" customHeight="1" x14ac:dyDescent="0.3">
      <c r="A20" s="4"/>
      <c r="B20" s="15"/>
    </row>
    <row r="21" spans="1:2" ht="13.5" customHeight="1" x14ac:dyDescent="0.3">
      <c r="A21" s="4" t="s">
        <v>16</v>
      </c>
      <c r="B21" s="15"/>
    </row>
    <row r="22" spans="1:2" ht="13.5" customHeight="1" x14ac:dyDescent="0.3">
      <c r="A22" s="207" t="s">
        <v>17</v>
      </c>
      <c r="B22" s="208"/>
    </row>
    <row r="23" spans="1:2" ht="13.5" customHeight="1" x14ac:dyDescent="0.3">
      <c r="A23" s="51"/>
    </row>
    <row r="24" spans="1:2" ht="13.5" customHeight="1" x14ac:dyDescent="0.4">
      <c r="A24" s="52" t="s">
        <v>18</v>
      </c>
      <c r="B24" s="52"/>
    </row>
    <row r="25" spans="1:2" ht="13.5" customHeight="1" x14ac:dyDescent="0.3">
      <c r="A25" s="205" t="s">
        <v>19</v>
      </c>
      <c r="B25" s="206"/>
    </row>
    <row r="26" spans="1:2" ht="13.5" customHeight="1" x14ac:dyDescent="0.35">
      <c r="A26" s="11" t="s">
        <v>20</v>
      </c>
      <c r="B26" s="53" t="s">
        <v>21</v>
      </c>
    </row>
    <row r="27" spans="1:2" ht="13.5" customHeight="1" x14ac:dyDescent="0.35">
      <c r="A27" s="11" t="s">
        <v>22</v>
      </c>
      <c r="B27" s="5" t="s">
        <v>23</v>
      </c>
    </row>
    <row r="28" spans="1:2" ht="13.5" customHeight="1" x14ac:dyDescent="0.3"/>
    <row r="29" spans="1:2" ht="13.5" customHeight="1" x14ac:dyDescent="0.4">
      <c r="A29" s="54" t="s">
        <v>24</v>
      </c>
    </row>
    <row r="30" spans="1:2" ht="13.5" customHeight="1" x14ac:dyDescent="0.35">
      <c r="A30" s="5" t="s">
        <v>25</v>
      </c>
    </row>
    <row r="31" spans="1:2" ht="13.5" customHeight="1" x14ac:dyDescent="0.3"/>
    <row r="32" spans="1:2" ht="13.5" customHeight="1" x14ac:dyDescent="0.4">
      <c r="A32" s="54" t="s">
        <v>26</v>
      </c>
    </row>
    <row r="33" spans="1:2" ht="13.5" customHeight="1" x14ac:dyDescent="0.3">
      <c r="A33" s="202">
        <v>44026</v>
      </c>
      <c r="B33" s="203"/>
    </row>
    <row r="34" spans="1:2" ht="13.5" customHeight="1" x14ac:dyDescent="0.3">
      <c r="A34" s="204" t="s">
        <v>27</v>
      </c>
      <c r="B34" s="204"/>
    </row>
  </sheetData>
  <mergeCells count="7">
    <mergeCell ref="A33:B33"/>
    <mergeCell ref="A34:B34"/>
    <mergeCell ref="A14:B14"/>
    <mergeCell ref="A15:B15"/>
    <mergeCell ref="A17:B17"/>
    <mergeCell ref="A22:B22"/>
    <mergeCell ref="A25:B25"/>
  </mergeCells>
  <hyperlinks>
    <hyperlink ref="A22" r:id="rId1" display="http://www.stats.govt.nz/about-infoshare" xr:uid="{00000000-0004-0000-0000-000000000000}"/>
    <hyperlink ref="B26" r:id="rId2" xr:uid="{00000000-0004-0000-0000-000001000000}"/>
    <hyperlink ref="A15:B15" r:id="rId3" display="Infoshare (www.stats.govt.nz/infoshare)." xr:uid="{00000000-0004-0000-0000-000002000000}"/>
    <hyperlink ref="B4" location="'Table 1'!A1" display="International travel and migration summary, by direction and passenger type" xr:uid="{00000000-0004-0000-0000-000003000000}"/>
    <hyperlink ref="B5" location="'Table 2'!A1" display="International travel and migration, by direction and passenger type, seasonally adjusted and trend series" xr:uid="{00000000-0004-0000-0000-000004000000}"/>
    <hyperlink ref="A34:B34" r:id="rId4" display="www.stats.govt.nz" xr:uid="{00000000-0004-0000-0000-000005000000}"/>
    <hyperlink ref="B6" location="'Table 3'!A1" display="Estimated short-term travel, by direction and passenger type, seasonally adjusted and trend series" xr:uid="{00000000-0004-0000-0000-000006000000}"/>
    <hyperlink ref="B11" location="'Table 8'!A1" display="Key characteristics of short-term travellers" xr:uid="{00000000-0004-0000-0000-000007000000}"/>
    <hyperlink ref="B8" location="'Table 5'!A1" display="Overseas visitor arrivals, by travel purpose and country of last permanent residence" xr:uid="{00000000-0004-0000-0000-000008000000}"/>
    <hyperlink ref="B9" location="'Table 6'!A1" display="New Zealand resident arrivals, by main country visited" xr:uid="{00000000-0004-0000-0000-000009000000}"/>
    <hyperlink ref="B10" location="'Table 6'!A1" display="New Zealand resident arrivals, by main country visited" xr:uid="{00000000-0004-0000-0000-00000A000000}"/>
    <hyperlink ref="B7" location="'Table 4'!A1" display="Overseas visitor arrivals, by country of last permanent residence" xr:uid="{00000000-0004-0000-0000-00000B000000}"/>
  </hyperlinks>
  <printOptions horizontalCentered="1"/>
  <pageMargins left="0.39370078740157483" right="0.39370078740157483" top="0.39370078740157483" bottom="0.39370078740157483" header="0.39370078740157483" footer="0.3937007874015748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8"/>
  <sheetViews>
    <sheetView zoomScaleNormal="100" workbookViewId="0">
      <pane xSplit="1" ySplit="7" topLeftCell="B8" activePane="bottomRight" state="frozen"/>
      <selection pane="topRight"/>
      <selection pane="bottomLeft"/>
      <selection pane="bottomRight"/>
    </sheetView>
  </sheetViews>
  <sheetFormatPr defaultColWidth="9.33203125" defaultRowHeight="10.15" x14ac:dyDescent="0.3"/>
  <cols>
    <col min="1" max="1" width="11.1640625" style="55" bestFit="1" customWidth="1"/>
    <col min="2" max="2" width="9.83203125" style="55" customWidth="1"/>
    <col min="3" max="4" width="11" style="55" customWidth="1"/>
    <col min="5" max="5" width="10" style="55" customWidth="1"/>
    <col min="6" max="7" width="12.5" style="55" customWidth="1"/>
    <col min="8" max="8" width="11.83203125" style="55" customWidth="1"/>
    <col min="9" max="10" width="11" style="55" customWidth="1"/>
    <col min="11" max="11" width="10" style="55" customWidth="1"/>
    <col min="12" max="13" width="12.5" style="55" customWidth="1"/>
    <col min="14" max="14" width="11.83203125" style="55" customWidth="1"/>
    <col min="15" max="15" width="11" style="55" customWidth="1"/>
    <col min="16" max="16384" width="9.33203125" style="55"/>
  </cols>
  <sheetData>
    <row r="1" spans="1:15" ht="12.75" x14ac:dyDescent="0.35">
      <c r="A1" s="182" t="s">
        <v>28</v>
      </c>
      <c r="C1" s="58"/>
      <c r="D1" s="58"/>
      <c r="E1" s="58"/>
      <c r="F1" s="58"/>
      <c r="G1" s="58"/>
      <c r="H1" s="58"/>
      <c r="I1" s="58"/>
    </row>
    <row r="2" spans="1:15" ht="13.9" x14ac:dyDescent="0.4">
      <c r="A2" s="59" t="s">
        <v>29</v>
      </c>
      <c r="B2" s="59"/>
      <c r="C2" s="59"/>
      <c r="D2" s="59"/>
      <c r="E2" s="59"/>
      <c r="F2" s="59"/>
      <c r="G2" s="59"/>
      <c r="H2" s="59"/>
      <c r="I2" s="59"/>
      <c r="J2" s="59"/>
      <c r="K2" s="59"/>
      <c r="L2" s="59"/>
      <c r="M2" s="59"/>
      <c r="N2" s="59"/>
      <c r="O2" s="59"/>
    </row>
    <row r="3" spans="1:15" ht="13.5" x14ac:dyDescent="0.35">
      <c r="A3" s="60" t="s">
        <v>30</v>
      </c>
      <c r="B3" s="60"/>
      <c r="C3" s="60"/>
      <c r="D3" s="60"/>
      <c r="E3" s="60"/>
      <c r="F3" s="60"/>
      <c r="G3" s="60"/>
      <c r="H3" s="60"/>
      <c r="I3" s="60"/>
      <c r="J3" s="60"/>
      <c r="K3" s="60"/>
      <c r="L3" s="60"/>
      <c r="M3" s="60"/>
      <c r="N3" s="60"/>
      <c r="O3" s="60"/>
    </row>
    <row r="4" spans="1:15" x14ac:dyDescent="0.3">
      <c r="A4" s="210" t="s">
        <v>31</v>
      </c>
      <c r="B4" s="213" t="s">
        <v>32</v>
      </c>
      <c r="C4" s="216" t="s">
        <v>33</v>
      </c>
      <c r="D4" s="217"/>
      <c r="E4" s="217"/>
      <c r="F4" s="217"/>
      <c r="G4" s="217"/>
      <c r="H4" s="218"/>
      <c r="I4" s="216" t="s">
        <v>34</v>
      </c>
      <c r="J4" s="217"/>
      <c r="K4" s="217"/>
      <c r="L4" s="217"/>
      <c r="M4" s="217"/>
      <c r="N4" s="218"/>
      <c r="O4" s="219" t="s">
        <v>35</v>
      </c>
    </row>
    <row r="5" spans="1:15" ht="11.65" customHeight="1" x14ac:dyDescent="0.3">
      <c r="A5" s="211"/>
      <c r="B5" s="214"/>
      <c r="C5" s="216" t="s">
        <v>36</v>
      </c>
      <c r="D5" s="217"/>
      <c r="E5" s="218"/>
      <c r="F5" s="216" t="s">
        <v>37</v>
      </c>
      <c r="G5" s="217"/>
      <c r="H5" s="213" t="s">
        <v>38</v>
      </c>
      <c r="I5" s="216" t="s">
        <v>36</v>
      </c>
      <c r="J5" s="217"/>
      <c r="K5" s="218"/>
      <c r="L5" s="216" t="s">
        <v>37</v>
      </c>
      <c r="M5" s="217"/>
      <c r="N5" s="213" t="s">
        <v>38</v>
      </c>
      <c r="O5" s="220"/>
    </row>
    <row r="6" spans="1:15" ht="44.65" customHeight="1" x14ac:dyDescent="0.3">
      <c r="A6" s="212"/>
      <c r="B6" s="214"/>
      <c r="C6" s="56" t="s">
        <v>39</v>
      </c>
      <c r="D6" s="56" t="s">
        <v>40</v>
      </c>
      <c r="E6" s="57" t="s">
        <v>41</v>
      </c>
      <c r="F6" s="57" t="s">
        <v>42</v>
      </c>
      <c r="G6" s="57" t="s">
        <v>43</v>
      </c>
      <c r="H6" s="215"/>
      <c r="I6" s="56" t="s">
        <v>44</v>
      </c>
      <c r="J6" s="56" t="s">
        <v>45</v>
      </c>
      <c r="K6" s="57" t="s">
        <v>41</v>
      </c>
      <c r="L6" s="57" t="s">
        <v>42</v>
      </c>
      <c r="M6" s="57" t="s">
        <v>46</v>
      </c>
      <c r="N6" s="215"/>
      <c r="O6" s="221"/>
    </row>
    <row r="7" spans="1:15" x14ac:dyDescent="0.3">
      <c r="A7" s="61" t="s">
        <v>47</v>
      </c>
      <c r="B7" s="215"/>
      <c r="C7" s="62" t="s">
        <v>48</v>
      </c>
      <c r="D7" s="62" t="s">
        <v>49</v>
      </c>
      <c r="E7" s="63"/>
      <c r="F7" s="63"/>
      <c r="G7" s="63" t="s">
        <v>50</v>
      </c>
      <c r="H7" s="62" t="s">
        <v>51</v>
      </c>
      <c r="I7" s="62" t="s">
        <v>52</v>
      </c>
      <c r="J7" s="62" t="s">
        <v>53</v>
      </c>
      <c r="K7" s="63"/>
      <c r="L7" s="63"/>
      <c r="M7" s="63" t="s">
        <v>54</v>
      </c>
      <c r="N7" s="62" t="s">
        <v>55</v>
      </c>
      <c r="O7" s="63" t="s">
        <v>56</v>
      </c>
    </row>
    <row r="8" spans="1:15" ht="15" customHeight="1" x14ac:dyDescent="0.3">
      <c r="A8" s="222" t="s">
        <v>57</v>
      </c>
      <c r="B8" s="222"/>
      <c r="C8" s="222"/>
      <c r="D8" s="222"/>
      <c r="E8" s="222"/>
      <c r="F8" s="222"/>
      <c r="G8" s="222"/>
      <c r="H8" s="222"/>
      <c r="I8" s="222"/>
      <c r="J8" s="222"/>
      <c r="K8" s="222"/>
      <c r="L8" s="222"/>
      <c r="M8" s="222"/>
      <c r="N8" s="222"/>
      <c r="O8" s="222"/>
    </row>
    <row r="9" spans="1:15" ht="0.75" customHeight="1" x14ac:dyDescent="0.3">
      <c r="A9" s="163"/>
      <c r="B9" s="163"/>
      <c r="C9" s="163"/>
      <c r="D9" s="163"/>
      <c r="E9" s="163"/>
      <c r="F9" s="163"/>
      <c r="G9" s="163"/>
      <c r="H9" s="163"/>
      <c r="I9" s="163"/>
      <c r="J9" s="163"/>
      <c r="K9" s="163"/>
      <c r="L9" s="163"/>
      <c r="M9" s="163"/>
      <c r="N9" s="163"/>
      <c r="O9" s="163"/>
    </row>
    <row r="10" spans="1:15" x14ac:dyDescent="0.3">
      <c r="A10" s="65">
        <v>2010</v>
      </c>
      <c r="B10" s="100" t="s">
        <v>58</v>
      </c>
      <c r="C10" s="101">
        <v>141336</v>
      </c>
      <c r="D10" s="101">
        <v>152032</v>
      </c>
      <c r="E10" s="101">
        <v>5015</v>
      </c>
      <c r="F10" s="101">
        <v>292073</v>
      </c>
      <c r="G10" s="101">
        <v>6310</v>
      </c>
      <c r="H10" s="101">
        <v>298383</v>
      </c>
      <c r="I10" s="101">
        <v>170603</v>
      </c>
      <c r="J10" s="101">
        <v>165397</v>
      </c>
      <c r="K10" s="101">
        <v>6275</v>
      </c>
      <c r="L10" s="101">
        <v>333988</v>
      </c>
      <c r="M10" s="101">
        <v>8287</v>
      </c>
      <c r="N10" s="101">
        <v>342275</v>
      </c>
      <c r="O10" s="101">
        <v>-1977</v>
      </c>
    </row>
    <row r="11" spans="1:15" x14ac:dyDescent="0.3">
      <c r="A11" s="64">
        <v>2011</v>
      </c>
      <c r="B11" s="100" t="s">
        <v>58</v>
      </c>
      <c r="C11" s="101">
        <v>140741</v>
      </c>
      <c r="D11" s="101">
        <v>179063</v>
      </c>
      <c r="E11" s="101">
        <v>5340</v>
      </c>
      <c r="F11" s="101">
        <v>318697</v>
      </c>
      <c r="G11" s="101">
        <v>6447</v>
      </c>
      <c r="H11" s="101">
        <v>325144</v>
      </c>
      <c r="I11" s="101">
        <v>174076</v>
      </c>
      <c r="J11" s="101">
        <v>181850</v>
      </c>
      <c r="K11" s="101">
        <v>7483</v>
      </c>
      <c r="L11" s="101">
        <v>353758</v>
      </c>
      <c r="M11" s="101">
        <v>9651</v>
      </c>
      <c r="N11" s="101">
        <v>363409</v>
      </c>
      <c r="O11" s="101">
        <v>-3204</v>
      </c>
    </row>
    <row r="12" spans="1:15" x14ac:dyDescent="0.3">
      <c r="A12" s="64">
        <v>2012</v>
      </c>
      <c r="B12" s="100" t="s">
        <v>58</v>
      </c>
      <c r="C12" s="101">
        <v>140841</v>
      </c>
      <c r="D12" s="101">
        <v>158362</v>
      </c>
      <c r="E12" s="101">
        <v>5322</v>
      </c>
      <c r="F12" s="101">
        <v>298051</v>
      </c>
      <c r="G12" s="101">
        <v>6474</v>
      </c>
      <c r="H12" s="101">
        <v>304525</v>
      </c>
      <c r="I12" s="101">
        <v>163556</v>
      </c>
      <c r="J12" s="101">
        <v>179331</v>
      </c>
      <c r="K12" s="101">
        <v>7112</v>
      </c>
      <c r="L12" s="101">
        <v>340862</v>
      </c>
      <c r="M12" s="101">
        <v>9137</v>
      </c>
      <c r="N12" s="101">
        <v>349999</v>
      </c>
      <c r="O12" s="101">
        <v>-2663</v>
      </c>
    </row>
    <row r="13" spans="1:15" x14ac:dyDescent="0.3">
      <c r="A13" s="64">
        <v>2013</v>
      </c>
      <c r="B13" s="100" t="s">
        <v>58</v>
      </c>
      <c r="C13" s="101">
        <v>153034</v>
      </c>
      <c r="D13" s="101">
        <v>182210</v>
      </c>
      <c r="E13" s="101">
        <v>5883</v>
      </c>
      <c r="F13" s="101">
        <v>333692</v>
      </c>
      <c r="G13" s="101">
        <v>7435</v>
      </c>
      <c r="H13" s="101">
        <v>341127</v>
      </c>
      <c r="I13" s="101">
        <v>178123</v>
      </c>
      <c r="J13" s="101">
        <v>182414</v>
      </c>
      <c r="K13" s="101">
        <v>6207</v>
      </c>
      <c r="L13" s="101">
        <v>358100</v>
      </c>
      <c r="M13" s="101">
        <v>8644</v>
      </c>
      <c r="N13" s="101">
        <v>366744</v>
      </c>
      <c r="O13" s="101">
        <v>-1209</v>
      </c>
    </row>
    <row r="14" spans="1:15" x14ac:dyDescent="0.3">
      <c r="A14" s="64">
        <v>2014</v>
      </c>
      <c r="B14" s="100" t="s">
        <v>58</v>
      </c>
      <c r="C14" s="101">
        <v>161355</v>
      </c>
      <c r="D14" s="101">
        <v>196231</v>
      </c>
      <c r="E14" s="101">
        <v>6946</v>
      </c>
      <c r="F14" s="101">
        <v>356117</v>
      </c>
      <c r="G14" s="101">
        <v>8415</v>
      </c>
      <c r="H14" s="101">
        <v>364532</v>
      </c>
      <c r="I14" s="101">
        <v>191626</v>
      </c>
      <c r="J14" s="101">
        <v>198225</v>
      </c>
      <c r="K14" s="101">
        <v>5239</v>
      </c>
      <c r="L14" s="101">
        <v>387870</v>
      </c>
      <c r="M14" s="101">
        <v>7220</v>
      </c>
      <c r="N14" s="101">
        <v>395090</v>
      </c>
      <c r="O14" s="101">
        <v>1195</v>
      </c>
    </row>
    <row r="15" spans="1:15" x14ac:dyDescent="0.3">
      <c r="A15" s="64">
        <v>2015</v>
      </c>
      <c r="B15" s="100" t="s">
        <v>58</v>
      </c>
      <c r="C15" s="101">
        <v>176697</v>
      </c>
      <c r="D15" s="101">
        <v>189138</v>
      </c>
      <c r="E15" s="101">
        <v>7603</v>
      </c>
      <c r="F15" s="101">
        <v>364315</v>
      </c>
      <c r="G15" s="101">
        <v>9123</v>
      </c>
      <c r="H15" s="101">
        <v>373438</v>
      </c>
      <c r="I15" s="101">
        <v>211029</v>
      </c>
      <c r="J15" s="101">
        <v>209408</v>
      </c>
      <c r="K15" s="101">
        <v>4887</v>
      </c>
      <c r="L15" s="101">
        <v>418381</v>
      </c>
      <c r="M15" s="101">
        <v>6943</v>
      </c>
      <c r="N15" s="101">
        <v>425324</v>
      </c>
      <c r="O15" s="101">
        <v>2180</v>
      </c>
    </row>
    <row r="16" spans="1:15" x14ac:dyDescent="0.3">
      <c r="A16" s="64">
        <v>2016</v>
      </c>
      <c r="B16" s="100" t="s">
        <v>58</v>
      </c>
      <c r="C16" s="101">
        <v>193643</v>
      </c>
      <c r="D16" s="101">
        <v>214781</v>
      </c>
      <c r="E16" s="101">
        <v>7762</v>
      </c>
      <c r="F16" s="101">
        <v>406445</v>
      </c>
      <c r="G16" s="101">
        <v>9741</v>
      </c>
      <c r="H16" s="101">
        <v>416186</v>
      </c>
      <c r="I16" s="101">
        <v>236862</v>
      </c>
      <c r="J16" s="101">
        <v>210628</v>
      </c>
      <c r="K16" s="101">
        <v>4724</v>
      </c>
      <c r="L16" s="101">
        <v>445295</v>
      </c>
      <c r="M16" s="101">
        <v>6919</v>
      </c>
      <c r="N16" s="101">
        <v>452214</v>
      </c>
      <c r="O16" s="101">
        <v>2822</v>
      </c>
    </row>
    <row r="17" spans="1:15" x14ac:dyDescent="0.3">
      <c r="A17" s="64">
        <v>2017</v>
      </c>
      <c r="B17" s="100" t="s">
        <v>58</v>
      </c>
      <c r="C17" s="101">
        <v>209170</v>
      </c>
      <c r="D17" s="101">
        <v>220392</v>
      </c>
      <c r="E17" s="101">
        <v>8386</v>
      </c>
      <c r="F17" s="101">
        <v>428415</v>
      </c>
      <c r="G17" s="101">
        <v>9533</v>
      </c>
      <c r="H17" s="101">
        <v>437948</v>
      </c>
      <c r="I17" s="101">
        <v>256096</v>
      </c>
      <c r="J17" s="101">
        <v>233063</v>
      </c>
      <c r="K17" s="101">
        <v>5269</v>
      </c>
      <c r="L17" s="101">
        <v>486786</v>
      </c>
      <c r="M17" s="101">
        <v>7642</v>
      </c>
      <c r="N17" s="101">
        <v>494428</v>
      </c>
      <c r="O17" s="101">
        <v>1891</v>
      </c>
    </row>
    <row r="18" spans="1:15" x14ac:dyDescent="0.3">
      <c r="A18" s="64">
        <v>2018</v>
      </c>
      <c r="B18" s="100" t="s">
        <v>58</v>
      </c>
      <c r="C18" s="101">
        <v>222079</v>
      </c>
      <c r="D18" s="101">
        <v>231669</v>
      </c>
      <c r="E18" s="101">
        <v>8140</v>
      </c>
      <c r="F18" s="101">
        <v>452467</v>
      </c>
      <c r="G18" s="101">
        <v>9421</v>
      </c>
      <c r="H18" s="101">
        <v>461888</v>
      </c>
      <c r="I18" s="101">
        <v>257259</v>
      </c>
      <c r="J18" s="101">
        <v>249871</v>
      </c>
      <c r="K18" s="101">
        <v>5818</v>
      </c>
      <c r="L18" s="101">
        <v>505287</v>
      </c>
      <c r="M18" s="101">
        <v>7661</v>
      </c>
      <c r="N18" s="101">
        <v>512948</v>
      </c>
      <c r="O18" s="101">
        <v>1760</v>
      </c>
    </row>
    <row r="19" spans="1:15" x14ac:dyDescent="0.3">
      <c r="A19" s="64">
        <v>2019</v>
      </c>
      <c r="B19" s="100" t="s">
        <v>59</v>
      </c>
      <c r="C19" s="101">
        <v>219331</v>
      </c>
      <c r="D19" s="101">
        <v>235169</v>
      </c>
      <c r="E19" s="101">
        <v>7156</v>
      </c>
      <c r="F19" s="101">
        <v>451535</v>
      </c>
      <c r="G19" s="181">
        <v>10121</v>
      </c>
      <c r="H19" s="181">
        <v>461656</v>
      </c>
      <c r="I19" s="181">
        <v>247305</v>
      </c>
      <c r="J19" s="181">
        <v>274598</v>
      </c>
      <c r="K19" s="181">
        <v>0</v>
      </c>
      <c r="L19" s="181">
        <v>514536</v>
      </c>
      <c r="M19" s="181">
        <v>7367</v>
      </c>
      <c r="N19" s="181">
        <v>521903</v>
      </c>
      <c r="O19" s="181">
        <v>2754</v>
      </c>
    </row>
    <row r="20" spans="1:15" x14ac:dyDescent="0.3">
      <c r="A20" s="64">
        <v>2020</v>
      </c>
      <c r="B20" s="100" t="s">
        <v>59</v>
      </c>
      <c r="C20" s="101">
        <v>2189</v>
      </c>
      <c r="D20" s="101">
        <v>2626</v>
      </c>
      <c r="E20" s="101">
        <v>807</v>
      </c>
      <c r="F20" s="101">
        <v>4762</v>
      </c>
      <c r="G20" s="181">
        <v>860</v>
      </c>
      <c r="H20" s="181">
        <v>5622</v>
      </c>
      <c r="I20" s="181">
        <v>7174</v>
      </c>
      <c r="J20" s="181">
        <v>3057</v>
      </c>
      <c r="K20" s="181">
        <v>0</v>
      </c>
      <c r="L20" s="181">
        <v>9728</v>
      </c>
      <c r="M20" s="181">
        <v>503</v>
      </c>
      <c r="N20" s="181">
        <v>10231</v>
      </c>
      <c r="O20" s="181">
        <v>357</v>
      </c>
    </row>
    <row r="21" spans="1:15" ht="15" customHeight="1" x14ac:dyDescent="0.3">
      <c r="A21" s="222" t="s">
        <v>60</v>
      </c>
      <c r="B21" s="222"/>
      <c r="C21" s="222"/>
      <c r="D21" s="222"/>
      <c r="E21" s="222"/>
      <c r="F21" s="222"/>
      <c r="G21" s="222"/>
      <c r="H21" s="222"/>
      <c r="I21" s="222"/>
      <c r="J21" s="222"/>
      <c r="K21" s="222"/>
      <c r="L21" s="222"/>
      <c r="M21" s="222"/>
      <c r="N21" s="222"/>
      <c r="O21" s="222"/>
    </row>
    <row r="22" spans="1:15" hidden="1" x14ac:dyDescent="0.3">
      <c r="A22" s="163"/>
      <c r="B22" s="163"/>
      <c r="C22" s="163"/>
      <c r="D22" s="163"/>
      <c r="E22" s="163"/>
      <c r="F22" s="163"/>
      <c r="G22" s="163"/>
      <c r="H22" s="163"/>
      <c r="I22" s="163"/>
      <c r="J22" s="163"/>
      <c r="K22" s="163"/>
      <c r="L22" s="163"/>
      <c r="M22" s="163"/>
      <c r="N22" s="163"/>
      <c r="O22" s="163"/>
    </row>
    <row r="23" spans="1:15" x14ac:dyDescent="0.3">
      <c r="A23" s="64">
        <v>2010</v>
      </c>
      <c r="B23" s="100" t="s">
        <v>58</v>
      </c>
      <c r="C23" s="101">
        <v>2490601</v>
      </c>
      <c r="D23" s="101">
        <v>1958301</v>
      </c>
      <c r="E23" s="101">
        <v>82850</v>
      </c>
      <c r="F23" s="101">
        <v>4429209</v>
      </c>
      <c r="G23" s="101">
        <v>102543</v>
      </c>
      <c r="H23" s="101">
        <v>4531752</v>
      </c>
      <c r="I23" s="101">
        <v>2510770</v>
      </c>
      <c r="J23" s="101">
        <v>1945653</v>
      </c>
      <c r="K23" s="101">
        <v>64883</v>
      </c>
      <c r="L23" s="101">
        <v>4429644</v>
      </c>
      <c r="M23" s="181">
        <v>91662</v>
      </c>
      <c r="N23" s="101">
        <v>4521306</v>
      </c>
      <c r="O23" s="101">
        <v>10881</v>
      </c>
    </row>
    <row r="24" spans="1:15" x14ac:dyDescent="0.3">
      <c r="A24" s="64">
        <v>2011</v>
      </c>
      <c r="B24" s="100" t="s">
        <v>58</v>
      </c>
      <c r="C24" s="101">
        <v>2515859</v>
      </c>
      <c r="D24" s="101">
        <v>2074040</v>
      </c>
      <c r="E24" s="101">
        <v>83781</v>
      </c>
      <c r="F24" s="101">
        <v>4572530</v>
      </c>
      <c r="G24" s="101">
        <v>101150</v>
      </c>
      <c r="H24" s="101">
        <v>4673680</v>
      </c>
      <c r="I24" s="101">
        <v>2535033</v>
      </c>
      <c r="J24" s="101">
        <v>2073116</v>
      </c>
      <c r="K24" s="101">
        <v>79156</v>
      </c>
      <c r="L24" s="101">
        <v>4577819</v>
      </c>
      <c r="M24" s="101">
        <v>109486</v>
      </c>
      <c r="N24" s="101">
        <v>4687305</v>
      </c>
      <c r="O24" s="101">
        <v>-8336</v>
      </c>
    </row>
    <row r="25" spans="1:15" x14ac:dyDescent="0.3">
      <c r="A25" s="64">
        <v>2012</v>
      </c>
      <c r="B25" s="100" t="s">
        <v>58</v>
      </c>
      <c r="C25" s="101">
        <v>2615921</v>
      </c>
      <c r="D25" s="101">
        <v>2129106</v>
      </c>
      <c r="E25" s="101">
        <v>83789</v>
      </c>
      <c r="F25" s="101">
        <v>4728538</v>
      </c>
      <c r="G25" s="101">
        <v>100278</v>
      </c>
      <c r="H25" s="101">
        <v>4828816</v>
      </c>
      <c r="I25" s="101">
        <v>2636542</v>
      </c>
      <c r="J25" s="101">
        <v>2124936</v>
      </c>
      <c r="K25" s="101">
        <v>87442</v>
      </c>
      <c r="L25" s="101">
        <v>4733804</v>
      </c>
      <c r="M25" s="101">
        <v>115116</v>
      </c>
      <c r="N25" s="101">
        <v>4848920</v>
      </c>
      <c r="O25" s="101">
        <v>-14838</v>
      </c>
    </row>
    <row r="26" spans="1:15" x14ac:dyDescent="0.3">
      <c r="A26" s="64">
        <v>2013</v>
      </c>
      <c r="B26" s="100" t="s">
        <v>58</v>
      </c>
      <c r="C26" s="101">
        <v>2628485</v>
      </c>
      <c r="D26" s="101">
        <v>2174581</v>
      </c>
      <c r="E26" s="101">
        <v>87778</v>
      </c>
      <c r="F26" s="101">
        <v>4785812</v>
      </c>
      <c r="G26" s="101">
        <v>105032</v>
      </c>
      <c r="H26" s="101">
        <v>4890844</v>
      </c>
      <c r="I26" s="101">
        <v>2645701</v>
      </c>
      <c r="J26" s="101">
        <v>2162918</v>
      </c>
      <c r="K26" s="101">
        <v>81536</v>
      </c>
      <c r="L26" s="101">
        <v>4783270</v>
      </c>
      <c r="M26" s="101">
        <v>106885</v>
      </c>
      <c r="N26" s="101">
        <v>4890155</v>
      </c>
      <c r="O26" s="101">
        <v>-1853</v>
      </c>
    </row>
    <row r="27" spans="1:15" x14ac:dyDescent="0.3">
      <c r="A27" s="64">
        <v>2014</v>
      </c>
      <c r="B27" s="100" t="s">
        <v>58</v>
      </c>
      <c r="C27" s="101">
        <v>2784189</v>
      </c>
      <c r="D27" s="101">
        <v>2271666</v>
      </c>
      <c r="E27" s="101">
        <v>99874</v>
      </c>
      <c r="F27" s="101">
        <v>5035687</v>
      </c>
      <c r="G27" s="101">
        <v>120042</v>
      </c>
      <c r="H27" s="101">
        <v>5155729</v>
      </c>
      <c r="I27" s="101">
        <v>2829841</v>
      </c>
      <c r="J27" s="101">
        <v>2228870</v>
      </c>
      <c r="K27" s="101">
        <v>63477</v>
      </c>
      <c r="L27" s="101">
        <v>5033635</v>
      </c>
      <c r="M27" s="101">
        <v>88553</v>
      </c>
      <c r="N27" s="101">
        <v>5122188</v>
      </c>
      <c r="O27" s="101">
        <v>31489</v>
      </c>
    </row>
    <row r="28" spans="1:15" x14ac:dyDescent="0.3">
      <c r="A28" s="64">
        <v>2015</v>
      </c>
      <c r="B28" s="100" t="s">
        <v>58</v>
      </c>
      <c r="C28" s="101">
        <v>2977015</v>
      </c>
      <c r="D28" s="101">
        <v>2378377</v>
      </c>
      <c r="E28" s="101">
        <v>115092</v>
      </c>
      <c r="F28" s="101">
        <v>5335103</v>
      </c>
      <c r="G28" s="101">
        <v>135381</v>
      </c>
      <c r="H28" s="101">
        <v>5470484</v>
      </c>
      <c r="I28" s="101">
        <v>3036667</v>
      </c>
      <c r="J28" s="101">
        <v>2321054</v>
      </c>
      <c r="K28" s="101">
        <v>57270</v>
      </c>
      <c r="L28" s="101">
        <v>5331714</v>
      </c>
      <c r="M28" s="101">
        <v>83277</v>
      </c>
      <c r="N28" s="101">
        <v>5414991</v>
      </c>
      <c r="O28" s="101">
        <v>52104</v>
      </c>
    </row>
    <row r="29" spans="1:15" x14ac:dyDescent="0.3">
      <c r="A29" s="64">
        <v>2016</v>
      </c>
      <c r="B29" s="100" t="s">
        <v>58</v>
      </c>
      <c r="C29" s="101">
        <v>3291128</v>
      </c>
      <c r="D29" s="101">
        <v>2523888</v>
      </c>
      <c r="E29" s="101">
        <v>124828</v>
      </c>
      <c r="F29" s="101">
        <v>5793905</v>
      </c>
      <c r="G29" s="101">
        <v>145939</v>
      </c>
      <c r="H29" s="101">
        <v>5939844</v>
      </c>
      <c r="I29" s="101">
        <v>3362069</v>
      </c>
      <c r="J29" s="101">
        <v>2445423</v>
      </c>
      <c r="K29" s="101">
        <v>56396</v>
      </c>
      <c r="L29" s="101">
        <v>5781128</v>
      </c>
      <c r="M29" s="101">
        <v>82760</v>
      </c>
      <c r="N29" s="101">
        <v>5863888</v>
      </c>
      <c r="O29" s="101">
        <v>63179</v>
      </c>
    </row>
    <row r="30" spans="1:15" x14ac:dyDescent="0.3">
      <c r="A30" s="64">
        <v>2017</v>
      </c>
      <c r="B30" s="100" t="s">
        <v>58</v>
      </c>
      <c r="C30" s="101">
        <v>3614339</v>
      </c>
      <c r="D30" s="101">
        <v>2739435</v>
      </c>
      <c r="E30" s="101">
        <v>130403</v>
      </c>
      <c r="F30" s="101">
        <v>6339723</v>
      </c>
      <c r="G30" s="101">
        <v>144454</v>
      </c>
      <c r="H30" s="101">
        <v>6484177</v>
      </c>
      <c r="I30" s="101">
        <v>3638811</v>
      </c>
      <c r="J30" s="101">
        <v>2723884</v>
      </c>
      <c r="K30" s="101">
        <v>58439</v>
      </c>
      <c r="L30" s="101">
        <v>6335629</v>
      </c>
      <c r="M30" s="101">
        <v>85505</v>
      </c>
      <c r="N30" s="101">
        <v>6421134</v>
      </c>
      <c r="O30" s="101">
        <v>58949</v>
      </c>
    </row>
    <row r="31" spans="1:15" x14ac:dyDescent="0.3">
      <c r="A31" s="64">
        <v>2018</v>
      </c>
      <c r="B31" s="100" t="s">
        <v>58</v>
      </c>
      <c r="C31" s="101">
        <v>3804770</v>
      </c>
      <c r="D31" s="101">
        <v>2900323</v>
      </c>
      <c r="E31" s="101">
        <v>130209</v>
      </c>
      <c r="F31" s="101">
        <v>6693598</v>
      </c>
      <c r="G31" s="101">
        <v>141704</v>
      </c>
      <c r="H31" s="101">
        <v>6835302</v>
      </c>
      <c r="I31" s="101">
        <v>3819345</v>
      </c>
      <c r="J31" s="101">
        <v>2906315</v>
      </c>
      <c r="K31" s="101">
        <v>63966</v>
      </c>
      <c r="L31" s="101">
        <v>6697428</v>
      </c>
      <c r="M31" s="101">
        <v>92198</v>
      </c>
      <c r="N31" s="101">
        <v>6789626</v>
      </c>
      <c r="O31" s="101">
        <v>49506</v>
      </c>
    </row>
    <row r="32" spans="1:15" s="66" customFormat="1" x14ac:dyDescent="0.3">
      <c r="A32" s="65">
        <v>2019</v>
      </c>
      <c r="B32" s="100" t="s">
        <v>59</v>
      </c>
      <c r="C32" s="102">
        <v>3888507</v>
      </c>
      <c r="D32" s="102">
        <v>3060589</v>
      </c>
      <c r="E32" s="102">
        <v>112828</v>
      </c>
      <c r="F32" s="102">
        <v>6922235</v>
      </c>
      <c r="G32" s="181">
        <v>139689</v>
      </c>
      <c r="H32" s="194">
        <v>7061924</v>
      </c>
      <c r="I32" s="194">
        <v>3853146</v>
      </c>
      <c r="J32" s="194">
        <v>3140827</v>
      </c>
      <c r="K32" s="194">
        <v>26681</v>
      </c>
      <c r="L32" s="194">
        <v>6931959</v>
      </c>
      <c r="M32" s="181">
        <v>88695</v>
      </c>
      <c r="N32" s="194">
        <v>7020654</v>
      </c>
      <c r="O32" s="194">
        <v>50994</v>
      </c>
    </row>
    <row r="33" spans="1:15" s="66" customFormat="1" x14ac:dyDescent="0.3">
      <c r="A33" s="67">
        <v>2020</v>
      </c>
      <c r="B33" s="100" t="s">
        <v>59</v>
      </c>
      <c r="C33" s="103">
        <v>3129137</v>
      </c>
      <c r="D33" s="103">
        <v>2576689</v>
      </c>
      <c r="E33" s="103">
        <v>97431</v>
      </c>
      <c r="F33" s="103">
        <v>5642552</v>
      </c>
      <c r="G33" s="195">
        <v>160705</v>
      </c>
      <c r="H33" s="195">
        <v>5803257</v>
      </c>
      <c r="I33" s="195">
        <v>3103205</v>
      </c>
      <c r="J33" s="195">
        <v>2555290</v>
      </c>
      <c r="K33" s="195">
        <v>0</v>
      </c>
      <c r="L33" s="195">
        <v>5578499</v>
      </c>
      <c r="M33" s="195">
        <v>79996</v>
      </c>
      <c r="N33" s="195">
        <v>5658495</v>
      </c>
      <c r="O33" s="195">
        <v>80709</v>
      </c>
    </row>
    <row r="34" spans="1:15" ht="22.5" customHeight="1" x14ac:dyDescent="0.3">
      <c r="A34" s="223" t="s">
        <v>61</v>
      </c>
      <c r="B34" s="223"/>
      <c r="C34" s="223"/>
      <c r="D34" s="223"/>
      <c r="E34" s="223"/>
      <c r="F34" s="223"/>
      <c r="G34" s="223"/>
      <c r="H34" s="223"/>
      <c r="I34" s="223"/>
      <c r="J34" s="223"/>
      <c r="K34" s="223"/>
      <c r="L34" s="223"/>
      <c r="M34" s="223"/>
      <c r="N34" s="223"/>
      <c r="O34" s="223"/>
    </row>
    <row r="35" spans="1:15" ht="11.25" customHeight="1" x14ac:dyDescent="0.3">
      <c r="A35" s="224" t="s">
        <v>62</v>
      </c>
      <c r="B35" s="224"/>
      <c r="C35" s="224"/>
      <c r="D35" s="224"/>
      <c r="E35" s="224"/>
      <c r="F35" s="224"/>
      <c r="G35" s="224"/>
      <c r="H35" s="224"/>
      <c r="I35" s="224"/>
      <c r="J35" s="224"/>
      <c r="K35" s="224"/>
      <c r="L35" s="224"/>
      <c r="M35" s="224"/>
      <c r="N35" s="224"/>
      <c r="O35" s="224"/>
    </row>
    <row r="36" spans="1:15" ht="22.5" customHeight="1" x14ac:dyDescent="0.3">
      <c r="A36" s="209" t="s">
        <v>63</v>
      </c>
      <c r="B36" s="209"/>
      <c r="C36" s="209"/>
      <c r="D36" s="209"/>
      <c r="E36" s="209"/>
      <c r="F36" s="209"/>
      <c r="G36" s="209"/>
      <c r="H36" s="209"/>
      <c r="I36" s="209"/>
      <c r="J36" s="209"/>
      <c r="K36" s="209"/>
      <c r="L36" s="209"/>
      <c r="M36" s="209"/>
      <c r="N36" s="209"/>
      <c r="O36" s="209"/>
    </row>
    <row r="37" spans="1:15" ht="11.25" customHeight="1" x14ac:dyDescent="0.3">
      <c r="A37" s="224" t="s">
        <v>64</v>
      </c>
      <c r="B37" s="224"/>
      <c r="C37" s="224"/>
      <c r="D37" s="224"/>
      <c r="E37" s="224"/>
      <c r="F37" s="224"/>
      <c r="G37" s="224"/>
      <c r="H37" s="224"/>
      <c r="I37" s="224"/>
      <c r="J37" s="224"/>
      <c r="K37" s="224"/>
      <c r="L37" s="224"/>
      <c r="M37" s="224"/>
      <c r="N37" s="224"/>
      <c r="O37" s="224"/>
    </row>
    <row r="38" spans="1:15" ht="11.25" customHeight="1" x14ac:dyDescent="0.3">
      <c r="A38" s="224" t="s">
        <v>65</v>
      </c>
      <c r="B38" s="224"/>
      <c r="C38" s="224"/>
      <c r="D38" s="224"/>
      <c r="E38" s="224"/>
      <c r="F38" s="224"/>
      <c r="G38" s="224"/>
      <c r="H38" s="224"/>
      <c r="I38" s="224"/>
      <c r="J38" s="224"/>
      <c r="K38" s="224"/>
      <c r="L38" s="224"/>
      <c r="M38" s="224"/>
      <c r="N38" s="224"/>
      <c r="O38" s="224"/>
    </row>
    <row r="39" spans="1:15" ht="22.5" customHeight="1" x14ac:dyDescent="0.3">
      <c r="A39" s="224" t="s">
        <v>66</v>
      </c>
      <c r="B39" s="224"/>
      <c r="C39" s="224"/>
      <c r="D39" s="224"/>
      <c r="E39" s="224"/>
      <c r="F39" s="224"/>
      <c r="G39" s="224"/>
      <c r="H39" s="224"/>
      <c r="I39" s="224"/>
      <c r="J39" s="224"/>
      <c r="K39" s="224"/>
      <c r="L39" s="224"/>
      <c r="M39" s="224"/>
      <c r="N39" s="224"/>
      <c r="O39" s="224"/>
    </row>
    <row r="40" spans="1:15" ht="11.25" customHeight="1" x14ac:dyDescent="0.3">
      <c r="A40" s="224" t="s">
        <v>67</v>
      </c>
      <c r="B40" s="224"/>
      <c r="C40" s="224"/>
      <c r="D40" s="224"/>
      <c r="E40" s="224"/>
      <c r="F40" s="224"/>
      <c r="G40" s="224"/>
      <c r="H40" s="224"/>
      <c r="I40" s="224"/>
      <c r="J40" s="224"/>
      <c r="K40" s="224"/>
      <c r="L40" s="224"/>
      <c r="M40" s="224"/>
      <c r="N40" s="224"/>
      <c r="O40" s="224"/>
    </row>
    <row r="41" spans="1:15" ht="11.25" customHeight="1" x14ac:dyDescent="0.3">
      <c r="A41" s="224" t="s">
        <v>68</v>
      </c>
      <c r="B41" s="224"/>
      <c r="C41" s="224"/>
      <c r="D41" s="224"/>
      <c r="E41" s="224"/>
      <c r="F41" s="224"/>
      <c r="G41" s="224"/>
      <c r="H41" s="224"/>
      <c r="I41" s="224"/>
      <c r="J41" s="224"/>
      <c r="K41" s="224"/>
      <c r="L41" s="224"/>
      <c r="M41" s="224"/>
      <c r="N41" s="224"/>
      <c r="O41" s="224"/>
    </row>
    <row r="42" spans="1:15" ht="11.25" customHeight="1" x14ac:dyDescent="0.3">
      <c r="A42" s="224" t="s">
        <v>69</v>
      </c>
      <c r="B42" s="224"/>
      <c r="C42" s="224"/>
      <c r="D42" s="224"/>
      <c r="E42" s="224"/>
      <c r="F42" s="224"/>
      <c r="G42" s="224"/>
      <c r="H42" s="224"/>
      <c r="I42" s="224"/>
      <c r="J42" s="224"/>
      <c r="K42" s="224"/>
      <c r="L42" s="224"/>
      <c r="M42" s="224"/>
      <c r="N42" s="224"/>
      <c r="O42" s="224"/>
    </row>
    <row r="43" spans="1:15" ht="11.25" customHeight="1" x14ac:dyDescent="0.3">
      <c r="A43" s="224" t="s">
        <v>70</v>
      </c>
      <c r="B43" s="224"/>
      <c r="C43" s="224"/>
      <c r="D43" s="224"/>
      <c r="E43" s="224"/>
      <c r="F43" s="224"/>
      <c r="G43" s="224"/>
      <c r="H43" s="224"/>
      <c r="I43" s="224"/>
      <c r="J43" s="224"/>
      <c r="K43" s="224"/>
      <c r="L43" s="224"/>
      <c r="M43" s="224"/>
      <c r="N43" s="224"/>
      <c r="O43" s="224"/>
    </row>
    <row r="44" spans="1:15" ht="11.25" customHeight="1" x14ac:dyDescent="0.3">
      <c r="A44" s="224" t="s">
        <v>71</v>
      </c>
      <c r="B44" s="224"/>
      <c r="C44" s="224"/>
      <c r="D44" s="224"/>
      <c r="E44" s="224"/>
      <c r="F44" s="224"/>
      <c r="G44" s="224"/>
      <c r="H44" s="224"/>
      <c r="I44" s="224"/>
      <c r="J44" s="224"/>
      <c r="K44" s="224"/>
      <c r="L44" s="224"/>
      <c r="M44" s="224"/>
      <c r="N44" s="224"/>
      <c r="O44" s="224"/>
    </row>
    <row r="45" spans="1:15" ht="11.25" customHeight="1" x14ac:dyDescent="0.3">
      <c r="A45" s="224" t="s">
        <v>72</v>
      </c>
      <c r="B45" s="224"/>
      <c r="C45" s="224"/>
      <c r="D45" s="224"/>
      <c r="E45" s="224"/>
      <c r="F45" s="224"/>
      <c r="G45" s="224"/>
      <c r="H45" s="224"/>
      <c r="I45" s="224"/>
      <c r="J45" s="224"/>
      <c r="K45" s="224"/>
      <c r="L45" s="224"/>
      <c r="M45" s="224"/>
      <c r="N45" s="224"/>
      <c r="O45" s="224"/>
    </row>
    <row r="46" spans="1:15" s="95" customFormat="1" ht="15" customHeight="1" x14ac:dyDescent="0.3">
      <c r="A46" s="226" t="s">
        <v>73</v>
      </c>
      <c r="B46" s="226"/>
      <c r="C46" s="226"/>
      <c r="D46" s="226"/>
      <c r="E46" s="226"/>
      <c r="F46" s="226"/>
      <c r="G46" s="226"/>
      <c r="H46" s="226"/>
      <c r="I46" s="226"/>
      <c r="J46" s="226"/>
      <c r="K46" s="226"/>
      <c r="L46" s="226"/>
      <c r="M46" s="226"/>
      <c r="N46" s="226"/>
      <c r="O46" s="226"/>
    </row>
    <row r="47" spans="1:15" ht="15" customHeight="1" x14ac:dyDescent="0.3">
      <c r="A47" s="227" t="s">
        <v>74</v>
      </c>
      <c r="B47" s="225"/>
      <c r="C47" s="225"/>
      <c r="D47" s="225"/>
      <c r="E47" s="225"/>
      <c r="F47" s="225"/>
      <c r="G47" s="225"/>
      <c r="H47" s="225"/>
      <c r="I47" s="225"/>
      <c r="J47" s="225"/>
      <c r="K47" s="225"/>
      <c r="L47" s="225"/>
      <c r="M47" s="225"/>
      <c r="N47" s="225"/>
      <c r="O47" s="225"/>
    </row>
    <row r="48" spans="1:15" ht="15" customHeight="1" x14ac:dyDescent="0.3">
      <c r="A48" s="225" t="s">
        <v>75</v>
      </c>
      <c r="B48" s="225"/>
      <c r="C48" s="225"/>
      <c r="D48" s="225"/>
      <c r="E48" s="225"/>
      <c r="F48" s="225"/>
      <c r="G48" s="225"/>
      <c r="H48" s="225"/>
      <c r="I48" s="225"/>
      <c r="J48" s="225"/>
      <c r="K48" s="225"/>
      <c r="L48" s="225"/>
      <c r="M48" s="225"/>
      <c r="N48" s="225"/>
      <c r="O48" s="225"/>
    </row>
  </sheetData>
  <mergeCells count="28">
    <mergeCell ref="A48:O48"/>
    <mergeCell ref="A37:O37"/>
    <mergeCell ref="A38:O38"/>
    <mergeCell ref="A39:O39"/>
    <mergeCell ref="A40:O40"/>
    <mergeCell ref="A41:O41"/>
    <mergeCell ref="A42:O42"/>
    <mergeCell ref="A43:O43"/>
    <mergeCell ref="A44:O44"/>
    <mergeCell ref="A45:O45"/>
    <mergeCell ref="A46:O46"/>
    <mergeCell ref="A47:O47"/>
    <mergeCell ref="A36:O36"/>
    <mergeCell ref="A4:A6"/>
    <mergeCell ref="B4:B7"/>
    <mergeCell ref="C4:H4"/>
    <mergeCell ref="I4:N4"/>
    <mergeCell ref="O4:O6"/>
    <mergeCell ref="C5:E5"/>
    <mergeCell ref="F5:G5"/>
    <mergeCell ref="H5:H6"/>
    <mergeCell ref="I5:K5"/>
    <mergeCell ref="L5:M5"/>
    <mergeCell ref="N5:N6"/>
    <mergeCell ref="A8:O8"/>
    <mergeCell ref="A21:O21"/>
    <mergeCell ref="A34:O34"/>
    <mergeCell ref="A35:O35"/>
  </mergeCells>
  <printOptions horizontalCentered="1"/>
  <pageMargins left="0.39370078740157483" right="0.39370078740157483" top="0.39370078740157483" bottom="0.39370078740157483" header="0.39370078740157483" footer="0.39370078740157483"/>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61"/>
  <sheetViews>
    <sheetView zoomScaleNormal="100" workbookViewId="0"/>
  </sheetViews>
  <sheetFormatPr defaultColWidth="9.33203125" defaultRowHeight="10.15" x14ac:dyDescent="0.3"/>
  <cols>
    <col min="1" max="2" width="5.5" style="91" customWidth="1"/>
    <col min="3" max="7" width="16.33203125" style="91" customWidth="1"/>
    <col min="8" max="8" width="16.33203125" style="109" customWidth="1"/>
    <col min="9" max="16384" width="9.33203125" style="91"/>
  </cols>
  <sheetData>
    <row r="1" spans="1:30" ht="12.75" x14ac:dyDescent="0.35">
      <c r="A1" s="107" t="s">
        <v>76</v>
      </c>
      <c r="C1" s="108"/>
      <c r="D1" s="108"/>
      <c r="E1" s="108"/>
      <c r="F1" s="108"/>
    </row>
    <row r="2" spans="1:30" s="112" customFormat="1" ht="13.9" x14ac:dyDescent="0.4">
      <c r="A2" s="110" t="s">
        <v>77</v>
      </c>
      <c r="B2" s="110"/>
      <c r="C2" s="110"/>
      <c r="D2" s="110"/>
      <c r="E2" s="110"/>
      <c r="F2" s="110"/>
      <c r="G2" s="110"/>
      <c r="H2" s="111"/>
    </row>
    <row r="3" spans="1:30" s="112" customFormat="1" ht="13.5" x14ac:dyDescent="0.35">
      <c r="A3" s="113" t="s">
        <v>30</v>
      </c>
      <c r="B3" s="113"/>
      <c r="C3" s="113"/>
      <c r="D3" s="113"/>
      <c r="E3" s="113"/>
      <c r="F3" s="113"/>
      <c r="G3" s="113"/>
      <c r="H3" s="114"/>
    </row>
    <row r="4" spans="1:30" ht="10.15" customHeight="1" x14ac:dyDescent="0.3">
      <c r="A4" s="231" t="s">
        <v>31</v>
      </c>
      <c r="B4" s="232"/>
      <c r="C4" s="228" t="s">
        <v>33</v>
      </c>
      <c r="D4" s="229"/>
      <c r="E4" s="230"/>
      <c r="F4" s="228" t="s">
        <v>34</v>
      </c>
      <c r="G4" s="229"/>
      <c r="H4" s="229"/>
    </row>
    <row r="5" spans="1:30" ht="22.5" customHeight="1" x14ac:dyDescent="0.3">
      <c r="A5" s="233"/>
      <c r="B5" s="234"/>
      <c r="C5" s="115" t="s">
        <v>78</v>
      </c>
      <c r="D5" s="115" t="s">
        <v>79</v>
      </c>
      <c r="E5" s="115" t="s">
        <v>80</v>
      </c>
      <c r="F5" s="115" t="s">
        <v>39</v>
      </c>
      <c r="G5" s="115" t="s">
        <v>40</v>
      </c>
      <c r="H5" s="116" t="s">
        <v>80</v>
      </c>
    </row>
    <row r="6" spans="1:30" ht="12" customHeight="1" x14ac:dyDescent="0.3">
      <c r="A6" s="235" t="s">
        <v>47</v>
      </c>
      <c r="B6" s="236"/>
      <c r="C6" s="117" t="s">
        <v>48</v>
      </c>
      <c r="D6" s="117" t="s">
        <v>49</v>
      </c>
      <c r="E6" s="117" t="s">
        <v>51</v>
      </c>
      <c r="F6" s="117" t="s">
        <v>52</v>
      </c>
      <c r="G6" s="117" t="s">
        <v>53</v>
      </c>
      <c r="H6" s="118" t="s">
        <v>55</v>
      </c>
    </row>
    <row r="7" spans="1:30" ht="13.5" customHeight="1" x14ac:dyDescent="0.3">
      <c r="A7" s="238" t="s">
        <v>57</v>
      </c>
      <c r="B7" s="238"/>
      <c r="C7" s="238"/>
      <c r="D7" s="238"/>
      <c r="E7" s="238"/>
      <c r="F7" s="238"/>
      <c r="G7" s="238"/>
      <c r="H7" s="238"/>
    </row>
    <row r="8" spans="1:30" ht="9.75" hidden="1" customHeight="1" x14ac:dyDescent="0.3">
      <c r="A8" s="160"/>
      <c r="B8" s="160"/>
      <c r="C8" s="160"/>
      <c r="D8" s="160"/>
      <c r="E8" s="160"/>
      <c r="F8" s="160"/>
      <c r="G8" s="160"/>
      <c r="H8" s="160"/>
    </row>
    <row r="9" spans="1:30" x14ac:dyDescent="0.3">
      <c r="A9" s="96">
        <v>2018</v>
      </c>
      <c r="B9" s="97" t="s">
        <v>81</v>
      </c>
      <c r="C9" s="174">
        <v>385789</v>
      </c>
      <c r="D9" s="174">
        <v>221845</v>
      </c>
      <c r="E9" s="174">
        <v>616941</v>
      </c>
      <c r="F9" s="174">
        <v>329886</v>
      </c>
      <c r="G9" s="174">
        <v>244605</v>
      </c>
      <c r="H9" s="174">
        <v>574491</v>
      </c>
    </row>
    <row r="10" spans="1:30" x14ac:dyDescent="0.3">
      <c r="A10" s="96"/>
      <c r="B10" s="97" t="s">
        <v>82</v>
      </c>
      <c r="C10" s="174">
        <v>529255</v>
      </c>
      <c r="D10" s="174">
        <v>174279</v>
      </c>
      <c r="E10" s="174">
        <v>709897</v>
      </c>
      <c r="F10" s="174">
        <v>361347</v>
      </c>
      <c r="G10" s="174">
        <v>322734</v>
      </c>
      <c r="H10" s="174">
        <v>684081</v>
      </c>
    </row>
    <row r="11" spans="1:30" x14ac:dyDescent="0.3">
      <c r="A11" s="96">
        <v>2019</v>
      </c>
      <c r="B11" s="97" t="s">
        <v>83</v>
      </c>
      <c r="C11" s="174">
        <v>399346</v>
      </c>
      <c r="D11" s="174">
        <v>320945</v>
      </c>
      <c r="E11" s="174">
        <v>732396</v>
      </c>
      <c r="F11" s="174">
        <v>507744</v>
      </c>
      <c r="G11" s="174">
        <v>195351</v>
      </c>
      <c r="H11" s="174">
        <v>703095</v>
      </c>
      <c r="M11" s="109"/>
      <c r="N11" s="109"/>
      <c r="O11" s="109"/>
      <c r="P11" s="109"/>
      <c r="Q11" s="109"/>
    </row>
    <row r="12" spans="1:30" x14ac:dyDescent="0.3">
      <c r="A12" s="96"/>
      <c r="B12" s="97" t="s">
        <v>84</v>
      </c>
      <c r="C12" s="174">
        <v>417934</v>
      </c>
      <c r="D12" s="174">
        <v>190597</v>
      </c>
      <c r="E12" s="174">
        <v>619551</v>
      </c>
      <c r="F12" s="174">
        <v>407825</v>
      </c>
      <c r="G12" s="174">
        <v>165118</v>
      </c>
      <c r="H12" s="174">
        <v>572943</v>
      </c>
    </row>
    <row r="13" spans="1:30" x14ac:dyDescent="0.3">
      <c r="A13" s="96"/>
      <c r="B13" s="97" t="s">
        <v>85</v>
      </c>
      <c r="C13" s="174">
        <v>378270</v>
      </c>
      <c r="D13" s="174">
        <v>194989</v>
      </c>
      <c r="E13" s="174">
        <v>581581</v>
      </c>
      <c r="F13" s="174">
        <v>435704</v>
      </c>
      <c r="G13" s="174">
        <v>213351</v>
      </c>
      <c r="H13" s="174">
        <v>649055</v>
      </c>
    </row>
    <row r="14" spans="1:30" x14ac:dyDescent="0.3">
      <c r="A14" s="96"/>
      <c r="B14" s="97" t="s">
        <v>86</v>
      </c>
      <c r="C14" s="174">
        <v>307409</v>
      </c>
      <c r="D14" s="174">
        <v>243302</v>
      </c>
      <c r="E14" s="174">
        <v>556929</v>
      </c>
      <c r="F14" s="174">
        <v>344579</v>
      </c>
      <c r="G14" s="174">
        <v>276275</v>
      </c>
      <c r="H14" s="174">
        <v>620854</v>
      </c>
    </row>
    <row r="15" spans="1:30" x14ac:dyDescent="0.3">
      <c r="A15" s="96"/>
      <c r="B15" s="97" t="s">
        <v>87</v>
      </c>
      <c r="C15" s="174">
        <v>219331</v>
      </c>
      <c r="D15" s="174">
        <v>235169</v>
      </c>
      <c r="E15" s="174">
        <v>461656</v>
      </c>
      <c r="F15" s="174">
        <v>247305</v>
      </c>
      <c r="G15" s="174">
        <v>274598</v>
      </c>
      <c r="H15" s="174">
        <v>521903</v>
      </c>
    </row>
    <row r="16" spans="1:30" x14ac:dyDescent="0.3">
      <c r="A16" s="96"/>
      <c r="B16" s="97" t="s">
        <v>88</v>
      </c>
      <c r="C16" s="174">
        <v>213536</v>
      </c>
      <c r="D16" s="174">
        <v>257310</v>
      </c>
      <c r="E16" s="174">
        <v>478472</v>
      </c>
      <c r="F16" s="174">
        <v>202201</v>
      </c>
      <c r="G16" s="174">
        <v>301515</v>
      </c>
      <c r="H16" s="174">
        <v>503716</v>
      </c>
      <c r="Y16" s="92"/>
      <c r="Z16" s="92"/>
      <c r="AA16" s="92"/>
      <c r="AB16" s="92"/>
      <c r="AC16" s="92"/>
      <c r="AD16" s="92"/>
    </row>
    <row r="17" spans="1:30" x14ac:dyDescent="0.3">
      <c r="A17" s="96"/>
      <c r="B17" s="97" t="s">
        <v>89</v>
      </c>
      <c r="C17" s="174">
        <v>255585</v>
      </c>
      <c r="D17" s="174">
        <v>340250</v>
      </c>
      <c r="E17" s="174">
        <v>606285</v>
      </c>
      <c r="F17" s="174">
        <v>244005</v>
      </c>
      <c r="G17" s="174">
        <v>331705</v>
      </c>
      <c r="H17" s="174">
        <v>575710</v>
      </c>
      <c r="Y17" s="92"/>
      <c r="Z17" s="92"/>
      <c r="AA17" s="92"/>
      <c r="AB17" s="92"/>
      <c r="AC17" s="92"/>
      <c r="AD17" s="92"/>
    </row>
    <row r="18" spans="1:30" x14ac:dyDescent="0.3">
      <c r="A18" s="97"/>
      <c r="B18" s="97" t="s">
        <v>90</v>
      </c>
      <c r="C18" s="174">
        <v>251131</v>
      </c>
      <c r="D18" s="174">
        <v>284520</v>
      </c>
      <c r="E18" s="174">
        <v>545162</v>
      </c>
      <c r="F18" s="174">
        <v>264464</v>
      </c>
      <c r="G18" s="174">
        <v>288594</v>
      </c>
      <c r="H18" s="174">
        <v>553058</v>
      </c>
      <c r="Y18" s="92"/>
      <c r="Z18" s="92"/>
      <c r="AA18" s="92"/>
      <c r="AB18" s="92"/>
      <c r="AC18" s="92"/>
      <c r="AD18" s="92"/>
    </row>
    <row r="19" spans="1:30" x14ac:dyDescent="0.3">
      <c r="A19" s="97"/>
      <c r="B19" s="97" t="s">
        <v>91</v>
      </c>
      <c r="C19" s="174">
        <v>261770</v>
      </c>
      <c r="D19" s="174">
        <v>279754</v>
      </c>
      <c r="E19" s="174">
        <v>551244</v>
      </c>
      <c r="F19" s="174">
        <v>225448</v>
      </c>
      <c r="G19" s="174">
        <v>304370</v>
      </c>
      <c r="H19" s="174">
        <v>529818</v>
      </c>
      <c r="Y19" s="92"/>
      <c r="Z19" s="92"/>
      <c r="AA19" s="92"/>
      <c r="AB19" s="92"/>
      <c r="AC19" s="92"/>
      <c r="AD19" s="92"/>
    </row>
    <row r="20" spans="1:30" x14ac:dyDescent="0.3">
      <c r="A20" s="97"/>
      <c r="B20" s="97" t="s">
        <v>92</v>
      </c>
      <c r="C20" s="174">
        <v>283834</v>
      </c>
      <c r="D20" s="174">
        <v>326409</v>
      </c>
      <c r="E20" s="174">
        <v>620416</v>
      </c>
      <c r="F20" s="174">
        <v>271608</v>
      </c>
      <c r="G20" s="174">
        <v>279372</v>
      </c>
      <c r="H20" s="174">
        <v>550980</v>
      </c>
      <c r="Y20" s="92"/>
      <c r="Z20" s="92"/>
      <c r="AA20" s="92"/>
      <c r="AB20" s="92"/>
      <c r="AC20" s="92"/>
      <c r="AD20" s="92"/>
    </row>
    <row r="21" spans="1:30" x14ac:dyDescent="0.3">
      <c r="A21" s="98"/>
      <c r="B21" s="99" t="s">
        <v>81</v>
      </c>
      <c r="C21" s="174">
        <v>372108</v>
      </c>
      <c r="D21" s="174">
        <v>233660</v>
      </c>
      <c r="E21" s="174">
        <v>615277</v>
      </c>
      <c r="F21" s="174">
        <v>322844</v>
      </c>
      <c r="G21" s="174">
        <v>248020</v>
      </c>
      <c r="H21" s="174">
        <v>570864</v>
      </c>
      <c r="Y21" s="92"/>
      <c r="Z21" s="92"/>
      <c r="AA21" s="92"/>
      <c r="AB21" s="92"/>
      <c r="AC21" s="92"/>
      <c r="AD21" s="92"/>
    </row>
    <row r="22" spans="1:30" x14ac:dyDescent="0.3">
      <c r="A22" s="98"/>
      <c r="B22" s="99" t="s">
        <v>82</v>
      </c>
      <c r="C22" s="174">
        <v>528219</v>
      </c>
      <c r="D22" s="174">
        <v>194522</v>
      </c>
      <c r="E22" s="174">
        <v>731404</v>
      </c>
      <c r="F22" s="174">
        <v>367083</v>
      </c>
      <c r="G22" s="174">
        <v>347159</v>
      </c>
      <c r="H22" s="174">
        <v>714242</v>
      </c>
      <c r="Y22" s="92"/>
      <c r="Z22" s="92"/>
      <c r="AA22" s="92"/>
      <c r="AB22" s="92"/>
      <c r="AC22" s="92"/>
      <c r="AD22" s="92"/>
    </row>
    <row r="23" spans="1:30" x14ac:dyDescent="0.3">
      <c r="A23" s="98">
        <v>2020</v>
      </c>
      <c r="B23" s="99" t="s">
        <v>83</v>
      </c>
      <c r="C23" s="174">
        <v>410778</v>
      </c>
      <c r="D23" s="174">
        <v>326341</v>
      </c>
      <c r="E23" s="174">
        <v>748999</v>
      </c>
      <c r="F23" s="174">
        <v>507334</v>
      </c>
      <c r="G23" s="174">
        <v>201771</v>
      </c>
      <c r="H23" s="174">
        <v>709105</v>
      </c>
      <c r="Y23" s="92"/>
      <c r="Z23" s="92"/>
      <c r="AA23" s="92"/>
      <c r="AB23" s="92"/>
      <c r="AC23" s="92"/>
      <c r="AD23" s="92"/>
    </row>
    <row r="24" spans="1:30" x14ac:dyDescent="0.3">
      <c r="A24" s="98"/>
      <c r="B24" s="99" t="s">
        <v>84</v>
      </c>
      <c r="C24" s="174">
        <v>372745</v>
      </c>
      <c r="D24" s="174">
        <v>190541</v>
      </c>
      <c r="E24" s="174">
        <v>575209</v>
      </c>
      <c r="F24" s="174">
        <v>375514</v>
      </c>
      <c r="G24" s="174">
        <v>155489</v>
      </c>
      <c r="H24" s="174">
        <v>531003</v>
      </c>
      <c r="Y24" s="92"/>
      <c r="Z24" s="92"/>
      <c r="AA24" s="92"/>
      <c r="AB24" s="92"/>
      <c r="AC24" s="92"/>
      <c r="AD24" s="92"/>
    </row>
    <row r="25" spans="1:30" x14ac:dyDescent="0.3">
      <c r="A25" s="98"/>
      <c r="B25" s="99" t="s">
        <v>85</v>
      </c>
      <c r="C25" s="174">
        <v>175521</v>
      </c>
      <c r="D25" s="174">
        <v>136721</v>
      </c>
      <c r="E25" s="174">
        <v>318911</v>
      </c>
      <c r="F25" s="174">
        <v>288168</v>
      </c>
      <c r="G25" s="174">
        <v>89625</v>
      </c>
      <c r="H25" s="174">
        <v>377793</v>
      </c>
      <c r="Y25" s="92"/>
      <c r="Z25" s="92"/>
      <c r="AA25" s="92"/>
      <c r="AB25" s="92"/>
      <c r="AC25" s="92"/>
      <c r="AD25" s="92"/>
    </row>
    <row r="26" spans="1:30" x14ac:dyDescent="0.3">
      <c r="A26" s="98"/>
      <c r="B26" s="99" t="s">
        <v>86</v>
      </c>
      <c r="C26" s="174">
        <v>1721</v>
      </c>
      <c r="D26" s="174">
        <v>4035</v>
      </c>
      <c r="E26" s="174">
        <v>6256</v>
      </c>
      <c r="F26" s="174">
        <v>27362</v>
      </c>
      <c r="G26" s="174">
        <v>4613</v>
      </c>
      <c r="H26" s="174">
        <v>31975</v>
      </c>
      <c r="Y26" s="92"/>
      <c r="Z26" s="92"/>
      <c r="AA26" s="92"/>
      <c r="AB26" s="92"/>
      <c r="AC26" s="92"/>
      <c r="AD26" s="92"/>
    </row>
    <row r="27" spans="1:30" ht="10.5" customHeight="1" x14ac:dyDescent="0.3">
      <c r="A27" s="98"/>
      <c r="B27" s="99" t="s">
        <v>87</v>
      </c>
      <c r="C27" s="174">
        <v>2189</v>
      </c>
      <c r="D27" s="174">
        <v>2626</v>
      </c>
      <c r="E27" s="174">
        <v>5622</v>
      </c>
      <c r="F27" s="174">
        <v>7174</v>
      </c>
      <c r="G27" s="174">
        <v>3057</v>
      </c>
      <c r="H27" s="174">
        <v>10231</v>
      </c>
      <c r="I27" s="119"/>
      <c r="J27" s="119"/>
      <c r="K27" s="92"/>
      <c r="Y27" s="92"/>
      <c r="Z27" s="92"/>
      <c r="AA27" s="92"/>
      <c r="AB27" s="92"/>
      <c r="AC27" s="92"/>
      <c r="AD27" s="92"/>
    </row>
    <row r="28" spans="1:30" ht="13.5" customHeight="1" x14ac:dyDescent="0.3">
      <c r="A28" s="238" t="s">
        <v>93</v>
      </c>
      <c r="B28" s="238"/>
      <c r="C28" s="238"/>
      <c r="D28" s="238"/>
      <c r="E28" s="238"/>
      <c r="F28" s="238"/>
      <c r="G28" s="238"/>
      <c r="H28" s="238"/>
      <c r="Y28" s="92"/>
      <c r="Z28" s="92"/>
      <c r="AA28" s="92"/>
      <c r="AB28" s="92"/>
      <c r="AC28" s="92"/>
      <c r="AD28" s="92"/>
    </row>
    <row r="29" spans="1:30" hidden="1" x14ac:dyDescent="0.3">
      <c r="A29" s="160"/>
      <c r="B29" s="160"/>
      <c r="C29" s="160"/>
      <c r="D29" s="160"/>
      <c r="E29" s="160"/>
      <c r="F29" s="160"/>
      <c r="G29" s="160"/>
      <c r="H29" s="160"/>
    </row>
    <row r="30" spans="1:30" x14ac:dyDescent="0.3">
      <c r="A30" s="96">
        <v>2018</v>
      </c>
      <c r="B30" s="97" t="s">
        <v>81</v>
      </c>
      <c r="C30" s="174">
        <v>3847311</v>
      </c>
      <c r="D30" s="174">
        <v>3012794</v>
      </c>
      <c r="E30" s="174">
        <v>6986462</v>
      </c>
      <c r="F30" s="174">
        <v>3846781</v>
      </c>
      <c r="G30" s="174">
        <v>3022983</v>
      </c>
      <c r="H30" s="174">
        <v>6931814</v>
      </c>
      <c r="Y30" s="92"/>
      <c r="Z30" s="92"/>
      <c r="AA30" s="92"/>
      <c r="AB30" s="92"/>
      <c r="AC30" s="92"/>
      <c r="AD30" s="92"/>
    </row>
    <row r="31" spans="1:30" x14ac:dyDescent="0.3">
      <c r="A31" s="96"/>
      <c r="B31" s="97" t="s">
        <v>82</v>
      </c>
      <c r="C31" s="174">
        <v>3863217</v>
      </c>
      <c r="D31" s="174">
        <v>3020007</v>
      </c>
      <c r="E31" s="174">
        <v>7005234</v>
      </c>
      <c r="F31" s="174">
        <v>3849378</v>
      </c>
      <c r="G31" s="174">
        <v>3045475</v>
      </c>
      <c r="H31" s="174">
        <v>6950854</v>
      </c>
      <c r="Y31" s="92"/>
      <c r="Z31" s="92"/>
      <c r="AA31" s="92"/>
      <c r="AB31" s="92"/>
      <c r="AC31" s="92"/>
      <c r="AD31" s="92"/>
    </row>
    <row r="32" spans="1:30" x14ac:dyDescent="0.3">
      <c r="A32" s="97">
        <v>2019</v>
      </c>
      <c r="B32" s="97" t="s">
        <v>83</v>
      </c>
      <c r="C32" s="174">
        <v>3883335</v>
      </c>
      <c r="D32" s="174">
        <v>3024112</v>
      </c>
      <c r="E32" s="174">
        <v>7026673</v>
      </c>
      <c r="F32" s="174">
        <v>3867472</v>
      </c>
      <c r="G32" s="174">
        <v>3067081</v>
      </c>
      <c r="H32" s="174">
        <v>6984242</v>
      </c>
      <c r="Y32" s="92"/>
      <c r="Z32" s="92"/>
      <c r="AA32" s="92"/>
      <c r="AB32" s="92"/>
      <c r="AC32" s="92"/>
      <c r="AD32" s="92"/>
    </row>
    <row r="33" spans="1:30" x14ac:dyDescent="0.3">
      <c r="A33" s="97"/>
      <c r="B33" s="97" t="s">
        <v>84</v>
      </c>
      <c r="C33" s="174">
        <v>3877813</v>
      </c>
      <c r="D33" s="174">
        <v>3037874</v>
      </c>
      <c r="E33" s="174">
        <v>7033172</v>
      </c>
      <c r="F33" s="174">
        <v>3865085</v>
      </c>
      <c r="G33" s="174">
        <v>3081138</v>
      </c>
      <c r="H33" s="174">
        <v>6990556</v>
      </c>
      <c r="Y33" s="92"/>
      <c r="Z33" s="92"/>
      <c r="AA33" s="92"/>
      <c r="AB33" s="92"/>
      <c r="AC33" s="92"/>
      <c r="AD33" s="92"/>
    </row>
    <row r="34" spans="1:30" x14ac:dyDescent="0.3">
      <c r="A34" s="97"/>
      <c r="B34" s="97" t="s">
        <v>85</v>
      </c>
      <c r="C34" s="174">
        <v>3867756</v>
      </c>
      <c r="D34" s="174">
        <v>3049723</v>
      </c>
      <c r="E34" s="174">
        <v>7033320</v>
      </c>
      <c r="F34" s="174">
        <v>3880943</v>
      </c>
      <c r="G34" s="174">
        <v>3083173</v>
      </c>
      <c r="H34" s="174">
        <v>7002402</v>
      </c>
      <c r="Y34" s="92"/>
      <c r="Z34" s="92"/>
      <c r="AA34" s="92"/>
      <c r="AB34" s="92"/>
      <c r="AC34" s="92"/>
      <c r="AD34" s="92"/>
    </row>
    <row r="35" spans="1:30" x14ac:dyDescent="0.3">
      <c r="A35" s="98"/>
      <c r="B35" s="99" t="s">
        <v>86</v>
      </c>
      <c r="C35" s="174">
        <v>3891255</v>
      </c>
      <c r="D35" s="174">
        <v>3057089</v>
      </c>
      <c r="E35" s="174">
        <v>7062156</v>
      </c>
      <c r="F35" s="174">
        <v>3863100</v>
      </c>
      <c r="G35" s="174">
        <v>3116100</v>
      </c>
      <c r="H35" s="174">
        <v>7011699</v>
      </c>
    </row>
    <row r="36" spans="1:30" x14ac:dyDescent="0.3">
      <c r="A36" s="98"/>
      <c r="B36" s="99" t="s">
        <v>87</v>
      </c>
      <c r="C36" s="174">
        <v>3888507</v>
      </c>
      <c r="D36" s="174">
        <v>3060589</v>
      </c>
      <c r="E36" s="174">
        <v>7061924</v>
      </c>
      <c r="F36" s="174">
        <v>3853146</v>
      </c>
      <c r="G36" s="174">
        <v>3140827</v>
      </c>
      <c r="H36" s="174">
        <v>7020654</v>
      </c>
    </row>
    <row r="37" spans="1:30" x14ac:dyDescent="0.3">
      <c r="A37" s="98"/>
      <c r="B37" s="99" t="s">
        <v>88</v>
      </c>
      <c r="C37" s="174">
        <v>3889798</v>
      </c>
      <c r="D37" s="174">
        <v>3073219</v>
      </c>
      <c r="E37" s="174">
        <v>7074986</v>
      </c>
      <c r="F37" s="174">
        <v>3851020</v>
      </c>
      <c r="G37" s="174">
        <v>3153813</v>
      </c>
      <c r="H37" s="174">
        <v>7025794</v>
      </c>
    </row>
    <row r="38" spans="1:30" x14ac:dyDescent="0.3">
      <c r="A38" s="98"/>
      <c r="B38" s="99" t="s">
        <v>89</v>
      </c>
      <c r="C38" s="174">
        <v>3894860</v>
      </c>
      <c r="D38" s="174">
        <v>3068333</v>
      </c>
      <c r="E38" s="174">
        <v>7073749</v>
      </c>
      <c r="F38" s="174">
        <v>3845489</v>
      </c>
      <c r="G38" s="174">
        <v>3159037</v>
      </c>
      <c r="H38" s="174">
        <v>7018955</v>
      </c>
    </row>
    <row r="39" spans="1:30" x14ac:dyDescent="0.3">
      <c r="A39" s="98"/>
      <c r="B39" s="99" t="s">
        <v>90</v>
      </c>
      <c r="C39" s="174">
        <v>3899309</v>
      </c>
      <c r="D39" s="174">
        <v>3068052</v>
      </c>
      <c r="E39" s="174">
        <v>7077335</v>
      </c>
      <c r="F39" s="174">
        <v>3848955</v>
      </c>
      <c r="G39" s="174">
        <v>3167729</v>
      </c>
      <c r="H39" s="174">
        <v>7025649</v>
      </c>
    </row>
    <row r="40" spans="1:30" x14ac:dyDescent="0.3">
      <c r="A40" s="98"/>
      <c r="B40" s="99" t="s">
        <v>91</v>
      </c>
      <c r="C40" s="174">
        <v>3902924</v>
      </c>
      <c r="D40" s="174">
        <v>3069189</v>
      </c>
      <c r="E40" s="174">
        <v>7080792</v>
      </c>
      <c r="F40" s="174">
        <v>3853072</v>
      </c>
      <c r="G40" s="174">
        <v>3181039</v>
      </c>
      <c r="H40" s="174">
        <v>7038324</v>
      </c>
    </row>
    <row r="41" spans="1:30" x14ac:dyDescent="0.3">
      <c r="A41" s="98"/>
      <c r="B41" s="99" t="s">
        <v>92</v>
      </c>
      <c r="C41" s="174">
        <v>3903190</v>
      </c>
      <c r="D41" s="174">
        <v>3069369</v>
      </c>
      <c r="E41" s="174">
        <v>7080530</v>
      </c>
      <c r="F41" s="174">
        <v>3842116</v>
      </c>
      <c r="G41" s="174">
        <v>3197588</v>
      </c>
      <c r="H41" s="174">
        <v>7039704</v>
      </c>
    </row>
    <row r="42" spans="1:30" x14ac:dyDescent="0.3">
      <c r="A42" s="98"/>
      <c r="B42" s="99" t="s">
        <v>81</v>
      </c>
      <c r="C42" s="174">
        <v>3889509</v>
      </c>
      <c r="D42" s="174">
        <v>3081184</v>
      </c>
      <c r="E42" s="174">
        <v>7078866</v>
      </c>
      <c r="F42" s="174">
        <v>3835074</v>
      </c>
      <c r="G42" s="174">
        <v>3201003</v>
      </c>
      <c r="H42" s="174">
        <v>7036077</v>
      </c>
    </row>
    <row r="43" spans="1:30" x14ac:dyDescent="0.3">
      <c r="A43" s="96"/>
      <c r="B43" s="99" t="s">
        <v>82</v>
      </c>
      <c r="C43" s="174">
        <v>3888473</v>
      </c>
      <c r="D43" s="174">
        <v>3101427</v>
      </c>
      <c r="E43" s="174">
        <v>7100373</v>
      </c>
      <c r="F43" s="174">
        <v>3840810</v>
      </c>
      <c r="G43" s="174">
        <v>3225428</v>
      </c>
      <c r="H43" s="174">
        <v>7066238</v>
      </c>
    </row>
    <row r="44" spans="1:30" x14ac:dyDescent="0.3">
      <c r="A44" s="98">
        <v>2020</v>
      </c>
      <c r="B44" s="99" t="s">
        <v>83</v>
      </c>
      <c r="C44" s="174">
        <v>3899905</v>
      </c>
      <c r="D44" s="174">
        <v>3106823</v>
      </c>
      <c r="E44" s="174">
        <v>7116976</v>
      </c>
      <c r="F44" s="174">
        <v>3840400</v>
      </c>
      <c r="G44" s="174">
        <v>3231848</v>
      </c>
      <c r="H44" s="174">
        <v>7072248</v>
      </c>
      <c r="Y44" s="92"/>
      <c r="Z44" s="92"/>
    </row>
    <row r="45" spans="1:30" x14ac:dyDescent="0.3">
      <c r="A45" s="98"/>
      <c r="B45" s="99" t="s">
        <v>84</v>
      </c>
      <c r="C45" s="174">
        <v>3854716</v>
      </c>
      <c r="D45" s="174">
        <v>3106767</v>
      </c>
      <c r="E45" s="174">
        <v>7072634</v>
      </c>
      <c r="F45" s="174">
        <v>3808089</v>
      </c>
      <c r="G45" s="174">
        <v>3222219</v>
      </c>
      <c r="H45" s="174">
        <v>7030308</v>
      </c>
      <c r="Y45" s="92"/>
      <c r="Z45" s="92"/>
    </row>
    <row r="46" spans="1:30" x14ac:dyDescent="0.3">
      <c r="A46" s="98"/>
      <c r="B46" s="99" t="s">
        <v>85</v>
      </c>
      <c r="C46" s="174">
        <v>3651967</v>
      </c>
      <c r="D46" s="174">
        <v>3048499</v>
      </c>
      <c r="E46" s="174">
        <v>6809964</v>
      </c>
      <c r="F46" s="174">
        <v>3660553</v>
      </c>
      <c r="G46" s="174">
        <v>3098493</v>
      </c>
      <c r="H46" s="174">
        <v>6759046</v>
      </c>
      <c r="Y46" s="92"/>
      <c r="Z46" s="92"/>
    </row>
    <row r="47" spans="1:30" x14ac:dyDescent="0.3">
      <c r="A47" s="98"/>
      <c r="B47" s="99" t="s">
        <v>86</v>
      </c>
      <c r="C47" s="174">
        <v>3346279</v>
      </c>
      <c r="D47" s="174">
        <v>2809232</v>
      </c>
      <c r="E47" s="174">
        <v>6259291</v>
      </c>
      <c r="F47" s="174">
        <v>3343336</v>
      </c>
      <c r="G47" s="174">
        <v>2826831</v>
      </c>
      <c r="H47" s="174">
        <v>6170167</v>
      </c>
      <c r="Y47" s="92"/>
      <c r="Z47" s="92"/>
    </row>
    <row r="48" spans="1:30" s="109" customFormat="1" x14ac:dyDescent="0.3">
      <c r="A48" s="175"/>
      <c r="B48" s="99" t="s">
        <v>87</v>
      </c>
      <c r="C48" s="174">
        <v>3129137</v>
      </c>
      <c r="D48" s="174">
        <v>2576689</v>
      </c>
      <c r="E48" s="174">
        <v>5803257</v>
      </c>
      <c r="F48" s="174">
        <v>3103205</v>
      </c>
      <c r="G48" s="174">
        <v>2555290</v>
      </c>
      <c r="H48" s="174">
        <v>5658495</v>
      </c>
      <c r="J48" s="120"/>
      <c r="K48" s="120"/>
      <c r="M48" s="91"/>
      <c r="N48" s="91"/>
      <c r="O48" s="91"/>
      <c r="P48" s="91"/>
      <c r="Q48" s="91"/>
      <c r="Y48" s="120"/>
      <c r="Z48" s="120"/>
    </row>
    <row r="49" spans="1:26" ht="10.35" customHeight="1" x14ac:dyDescent="0.3">
      <c r="A49" s="237" t="s">
        <v>94</v>
      </c>
      <c r="B49" s="237"/>
      <c r="C49" s="237"/>
      <c r="D49" s="237"/>
      <c r="E49" s="237"/>
      <c r="F49" s="237"/>
      <c r="G49" s="237"/>
      <c r="H49" s="237"/>
      <c r="Y49" s="92"/>
      <c r="Z49" s="92"/>
    </row>
    <row r="50" spans="1:26" ht="10.35" customHeight="1" x14ac:dyDescent="0.3">
      <c r="A50" s="240" t="s">
        <v>95</v>
      </c>
      <c r="B50" s="240"/>
      <c r="C50" s="240"/>
      <c r="D50" s="240"/>
      <c r="E50" s="240"/>
      <c r="F50" s="240"/>
      <c r="G50" s="240"/>
      <c r="H50" s="240"/>
      <c r="Y50" s="92"/>
      <c r="Z50" s="92"/>
    </row>
    <row r="51" spans="1:26" ht="10.35" customHeight="1" x14ac:dyDescent="0.3">
      <c r="A51" s="240" t="s">
        <v>96</v>
      </c>
      <c r="B51" s="240"/>
      <c r="C51" s="240"/>
      <c r="D51" s="240"/>
      <c r="E51" s="240"/>
      <c r="F51" s="240"/>
      <c r="G51" s="240"/>
      <c r="H51" s="240"/>
      <c r="Y51" s="92"/>
      <c r="Z51" s="92"/>
    </row>
    <row r="52" spans="1:26" ht="10.35" customHeight="1" x14ac:dyDescent="0.3">
      <c r="A52" s="240" t="s">
        <v>97</v>
      </c>
      <c r="B52" s="240"/>
      <c r="C52" s="240"/>
      <c r="D52" s="240"/>
      <c r="E52" s="240"/>
      <c r="F52" s="240"/>
      <c r="G52" s="240"/>
      <c r="H52" s="240"/>
      <c r="Y52" s="92"/>
      <c r="Z52" s="92"/>
    </row>
    <row r="53" spans="1:26" ht="10.35" customHeight="1" x14ac:dyDescent="0.3">
      <c r="A53" s="240" t="s">
        <v>98</v>
      </c>
      <c r="B53" s="240"/>
      <c r="C53" s="240"/>
      <c r="D53" s="240"/>
      <c r="E53" s="240"/>
      <c r="F53" s="240"/>
      <c r="G53" s="240"/>
      <c r="H53" s="240"/>
      <c r="L53" s="92"/>
      <c r="M53" s="92"/>
      <c r="Y53" s="92"/>
      <c r="Z53" s="92"/>
    </row>
    <row r="54" spans="1:26" ht="15" customHeight="1" x14ac:dyDescent="0.3">
      <c r="A54" s="239" t="s">
        <v>75</v>
      </c>
      <c r="B54" s="239"/>
      <c r="C54" s="239"/>
      <c r="D54" s="239"/>
      <c r="E54" s="239"/>
      <c r="F54" s="239"/>
      <c r="G54" s="239"/>
      <c r="H54" s="239"/>
      <c r="Y54" s="92"/>
      <c r="Z54" s="92"/>
    </row>
    <row r="55" spans="1:26" x14ac:dyDescent="0.3">
      <c r="Y55" s="92"/>
      <c r="Z55" s="92"/>
    </row>
    <row r="56" spans="1:26" x14ac:dyDescent="0.3">
      <c r="Y56" s="92"/>
      <c r="Z56" s="92"/>
    </row>
    <row r="57" spans="1:26" x14ac:dyDescent="0.3">
      <c r="Y57" s="92"/>
      <c r="Z57" s="92"/>
    </row>
    <row r="58" spans="1:26" x14ac:dyDescent="0.3">
      <c r="Y58" s="92"/>
      <c r="Z58" s="92"/>
    </row>
    <row r="59" spans="1:26" x14ac:dyDescent="0.3">
      <c r="Y59" s="92"/>
      <c r="Z59" s="92"/>
    </row>
    <row r="60" spans="1:26" x14ac:dyDescent="0.3">
      <c r="Y60" s="92"/>
      <c r="Z60" s="92"/>
    </row>
    <row r="61" spans="1:26" x14ac:dyDescent="0.3">
      <c r="Y61" s="92"/>
      <c r="Z61" s="92"/>
    </row>
  </sheetData>
  <mergeCells count="12">
    <mergeCell ref="A54:H54"/>
    <mergeCell ref="A53:H53"/>
    <mergeCell ref="A52:H52"/>
    <mergeCell ref="A51:H51"/>
    <mergeCell ref="A50:H50"/>
    <mergeCell ref="C4:E4"/>
    <mergeCell ref="F4:H4"/>
    <mergeCell ref="A4:B5"/>
    <mergeCell ref="A6:B6"/>
    <mergeCell ref="A49:H49"/>
    <mergeCell ref="A7:H7"/>
    <mergeCell ref="A28:H28"/>
  </mergeCells>
  <printOptions horizontalCentered="1"/>
  <pageMargins left="0.39370078740157483" right="0.39370078740157483" top="0.39370078740157483" bottom="0.39370078740157483" header="0.39370078740157483" footer="0.3937007874015748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9"/>
  <sheetViews>
    <sheetView zoomScaleNormal="100" workbookViewId="0">
      <pane ySplit="7" topLeftCell="A8" activePane="bottomLeft" state="frozen"/>
      <selection pane="bottomLeft"/>
    </sheetView>
  </sheetViews>
  <sheetFormatPr defaultColWidth="9.33203125" defaultRowHeight="10.15" x14ac:dyDescent="0.3"/>
  <cols>
    <col min="1" max="2" width="5.5" style="31" customWidth="1"/>
    <col min="3" max="7" width="16.33203125" style="31" customWidth="1"/>
    <col min="8" max="8" width="16.33203125" style="37" customWidth="1"/>
    <col min="9" max="16384" width="9.33203125" style="31"/>
  </cols>
  <sheetData>
    <row r="1" spans="1:8" ht="12.75" x14ac:dyDescent="0.35">
      <c r="A1" s="15" t="s">
        <v>99</v>
      </c>
      <c r="C1" s="5"/>
      <c r="D1" s="5"/>
      <c r="E1" s="5"/>
      <c r="F1" s="5"/>
    </row>
    <row r="2" spans="1:8" s="36" customFormat="1" ht="13.9" x14ac:dyDescent="0.4">
      <c r="A2" s="10" t="s">
        <v>77</v>
      </c>
      <c r="B2" s="10"/>
      <c r="C2" s="10"/>
      <c r="D2" s="10"/>
      <c r="E2" s="10"/>
      <c r="F2" s="10"/>
      <c r="G2" s="10"/>
      <c r="H2" s="16"/>
    </row>
    <row r="3" spans="1:8" s="36" customFormat="1" ht="13.5" x14ac:dyDescent="0.35">
      <c r="A3" s="12" t="s">
        <v>30</v>
      </c>
      <c r="B3" s="12"/>
      <c r="C3" s="12"/>
      <c r="D3" s="12"/>
      <c r="E3" s="12"/>
      <c r="F3" s="12"/>
      <c r="G3" s="12"/>
      <c r="H3" s="17"/>
    </row>
    <row r="4" spans="1:8" s="36" customFormat="1" ht="13.5" x14ac:dyDescent="0.35">
      <c r="A4" s="11" t="s">
        <v>100</v>
      </c>
      <c r="B4" s="11"/>
      <c r="C4" s="11"/>
      <c r="D4" s="12"/>
      <c r="E4" s="12"/>
      <c r="H4" s="6"/>
    </row>
    <row r="5" spans="1:8" x14ac:dyDescent="0.3">
      <c r="A5" s="244" t="s">
        <v>101</v>
      </c>
      <c r="B5" s="245"/>
      <c r="C5" s="248" t="s">
        <v>33</v>
      </c>
      <c r="D5" s="249"/>
      <c r="E5" s="250"/>
      <c r="F5" s="248" t="s">
        <v>34</v>
      </c>
      <c r="G5" s="249"/>
      <c r="H5" s="249"/>
    </row>
    <row r="6" spans="1:8" ht="21.75" customHeight="1" x14ac:dyDescent="0.3">
      <c r="A6" s="246"/>
      <c r="B6" s="247"/>
      <c r="C6" s="32" t="s">
        <v>78</v>
      </c>
      <c r="D6" s="32" t="s">
        <v>79</v>
      </c>
      <c r="E6" s="32" t="s">
        <v>80</v>
      </c>
      <c r="F6" s="32" t="s">
        <v>39</v>
      </c>
      <c r="G6" s="32" t="s">
        <v>40</v>
      </c>
      <c r="H6" s="33" t="s">
        <v>80</v>
      </c>
    </row>
    <row r="7" spans="1:8" ht="12" customHeight="1" x14ac:dyDescent="0.3">
      <c r="A7" s="242" t="s">
        <v>47</v>
      </c>
      <c r="B7" s="243"/>
      <c r="C7" s="34" t="s">
        <v>102</v>
      </c>
      <c r="D7" s="34" t="s">
        <v>103</v>
      </c>
      <c r="E7" s="34" t="s">
        <v>104</v>
      </c>
      <c r="F7" s="34" t="s">
        <v>105</v>
      </c>
      <c r="G7" s="34" t="s">
        <v>106</v>
      </c>
      <c r="H7" s="35" t="s">
        <v>107</v>
      </c>
    </row>
    <row r="8" spans="1:8" ht="15" customHeight="1" x14ac:dyDescent="0.3">
      <c r="A8" s="241" t="s">
        <v>108</v>
      </c>
      <c r="B8" s="241"/>
      <c r="C8" s="241"/>
      <c r="D8" s="241"/>
      <c r="E8" s="241"/>
      <c r="F8" s="241"/>
      <c r="G8" s="241"/>
      <c r="H8" s="241"/>
    </row>
    <row r="9" spans="1:8" s="91" customFormat="1" ht="0.75" customHeight="1" x14ac:dyDescent="0.3">
      <c r="A9" s="160"/>
      <c r="B9" s="160"/>
      <c r="C9" s="160"/>
      <c r="D9" s="160"/>
      <c r="E9" s="160"/>
      <c r="F9" s="160"/>
      <c r="G9" s="160"/>
      <c r="H9" s="160"/>
    </row>
    <row r="10" spans="1:8" x14ac:dyDescent="0.3">
      <c r="A10" s="46">
        <v>2018</v>
      </c>
      <c r="B10" s="47" t="s">
        <v>81</v>
      </c>
      <c r="C10" s="7">
        <v>326310</v>
      </c>
      <c r="D10" s="48">
        <v>252090</v>
      </c>
      <c r="E10" s="7">
        <v>587580</v>
      </c>
      <c r="F10" s="7">
        <v>322630</v>
      </c>
      <c r="G10" s="1">
        <v>258010</v>
      </c>
      <c r="H10" s="18">
        <v>581290</v>
      </c>
    </row>
    <row r="11" spans="1:8" x14ac:dyDescent="0.3">
      <c r="A11" s="46"/>
      <c r="B11" s="47" t="s">
        <v>82</v>
      </c>
      <c r="C11" s="7">
        <v>313690</v>
      </c>
      <c r="D11" s="48">
        <v>248500</v>
      </c>
      <c r="E11" s="7">
        <v>568940</v>
      </c>
      <c r="F11" s="7">
        <v>315540</v>
      </c>
      <c r="G11" s="1">
        <v>248550</v>
      </c>
      <c r="H11" s="18">
        <v>569110</v>
      </c>
    </row>
    <row r="12" spans="1:8" x14ac:dyDescent="0.3">
      <c r="A12" s="47">
        <v>2019</v>
      </c>
      <c r="B12" s="47" t="s">
        <v>83</v>
      </c>
      <c r="C12" s="7">
        <v>319460</v>
      </c>
      <c r="D12" s="48">
        <v>255060</v>
      </c>
      <c r="E12" s="7">
        <v>583670</v>
      </c>
      <c r="F12" s="7">
        <v>321080</v>
      </c>
      <c r="G12" s="1">
        <v>260760</v>
      </c>
      <c r="H12" s="18">
        <v>577180</v>
      </c>
    </row>
    <row r="13" spans="1:8" x14ac:dyDescent="0.3">
      <c r="A13" s="47"/>
      <c r="B13" s="47" t="s">
        <v>84</v>
      </c>
      <c r="C13" s="7">
        <v>319320</v>
      </c>
      <c r="D13" s="48">
        <v>261440</v>
      </c>
      <c r="E13" s="7">
        <v>589610</v>
      </c>
      <c r="F13" s="7">
        <v>314950</v>
      </c>
      <c r="G13" s="1">
        <v>259350</v>
      </c>
      <c r="H13" s="18">
        <v>575640</v>
      </c>
    </row>
    <row r="14" spans="1:8" x14ac:dyDescent="0.3">
      <c r="A14" s="47"/>
      <c r="B14" s="47" t="s">
        <v>85</v>
      </c>
      <c r="C14" s="7">
        <v>348340</v>
      </c>
      <c r="D14" s="48">
        <v>255370</v>
      </c>
      <c r="E14" s="7">
        <v>613050</v>
      </c>
      <c r="F14" s="7">
        <v>340210</v>
      </c>
      <c r="G14" s="1">
        <v>270420</v>
      </c>
      <c r="H14" s="18">
        <v>598160</v>
      </c>
    </row>
    <row r="15" spans="1:8" x14ac:dyDescent="0.3">
      <c r="A15" s="8"/>
      <c r="B15" s="6" t="s">
        <v>86</v>
      </c>
      <c r="C15" s="7">
        <v>331620</v>
      </c>
      <c r="D15" s="48">
        <v>254520</v>
      </c>
      <c r="E15" s="7">
        <v>594500</v>
      </c>
      <c r="F15" s="7">
        <v>318350</v>
      </c>
      <c r="G15" s="1">
        <v>278680</v>
      </c>
      <c r="H15" s="18">
        <v>600970</v>
      </c>
    </row>
    <row r="16" spans="1:8" x14ac:dyDescent="0.3">
      <c r="A16" s="8"/>
      <c r="B16" s="6" t="s">
        <v>87</v>
      </c>
      <c r="C16" s="7">
        <v>335540</v>
      </c>
      <c r="D16" s="48">
        <v>260110</v>
      </c>
      <c r="E16" s="7">
        <v>605070</v>
      </c>
      <c r="F16" s="7">
        <v>314630</v>
      </c>
      <c r="G16" s="1">
        <v>287730</v>
      </c>
      <c r="H16" s="18">
        <v>607470</v>
      </c>
    </row>
    <row r="17" spans="1:8" x14ac:dyDescent="0.3">
      <c r="A17" s="8"/>
      <c r="B17" s="6" t="s">
        <v>88</v>
      </c>
      <c r="C17" s="7">
        <v>331170</v>
      </c>
      <c r="D17" s="48">
        <v>258800</v>
      </c>
      <c r="E17" s="7">
        <v>599360</v>
      </c>
      <c r="F17" s="7">
        <v>320130</v>
      </c>
      <c r="G17" s="1">
        <v>272880</v>
      </c>
      <c r="H17" s="18">
        <v>597400</v>
      </c>
    </row>
    <row r="18" spans="1:8" x14ac:dyDescent="0.3">
      <c r="A18" s="8"/>
      <c r="B18" s="6" t="s">
        <v>89</v>
      </c>
      <c r="C18" s="7">
        <v>330830</v>
      </c>
      <c r="D18" s="48">
        <v>257100</v>
      </c>
      <c r="E18" s="7">
        <v>597180</v>
      </c>
      <c r="F18" s="7">
        <v>311340</v>
      </c>
      <c r="G18" s="1">
        <v>270720</v>
      </c>
      <c r="H18" s="18">
        <v>589980</v>
      </c>
    </row>
    <row r="19" spans="1:8" x14ac:dyDescent="0.3">
      <c r="A19" s="8"/>
      <c r="B19" s="6" t="s">
        <v>90</v>
      </c>
      <c r="C19" s="7">
        <v>328280</v>
      </c>
      <c r="D19" s="48">
        <v>257020</v>
      </c>
      <c r="E19" s="7">
        <v>594980</v>
      </c>
      <c r="F19" s="7">
        <v>323570</v>
      </c>
      <c r="G19" s="1">
        <v>268200</v>
      </c>
      <c r="H19" s="18">
        <v>593040</v>
      </c>
    </row>
    <row r="20" spans="1:8" x14ac:dyDescent="0.3">
      <c r="A20" s="8"/>
      <c r="B20" s="6" t="s">
        <v>91</v>
      </c>
      <c r="C20" s="7">
        <v>324070</v>
      </c>
      <c r="D20" s="48">
        <v>256640</v>
      </c>
      <c r="E20" s="7">
        <v>589820</v>
      </c>
      <c r="F20" s="7">
        <v>321510</v>
      </c>
      <c r="G20" s="1">
        <v>267160</v>
      </c>
      <c r="H20" s="18">
        <v>592640</v>
      </c>
    </row>
    <row r="21" spans="1:8" x14ac:dyDescent="0.3">
      <c r="A21" s="8"/>
      <c r="B21" s="6" t="s">
        <v>92</v>
      </c>
      <c r="C21" s="7">
        <v>317920</v>
      </c>
      <c r="D21" s="48">
        <v>256530</v>
      </c>
      <c r="E21" s="7">
        <v>583690</v>
      </c>
      <c r="F21" s="7">
        <v>312520</v>
      </c>
      <c r="G21" s="1">
        <v>261620</v>
      </c>
      <c r="H21" s="18">
        <v>575520</v>
      </c>
    </row>
    <row r="22" spans="1:8" x14ac:dyDescent="0.3">
      <c r="A22" s="8"/>
      <c r="B22" s="6" t="s">
        <v>81</v>
      </c>
      <c r="C22" s="7">
        <v>311980</v>
      </c>
      <c r="D22" s="48">
        <v>260960</v>
      </c>
      <c r="E22" s="7">
        <v>582310</v>
      </c>
      <c r="F22" s="7">
        <v>313660</v>
      </c>
      <c r="G22" s="1">
        <v>256880</v>
      </c>
      <c r="H22" s="18">
        <v>568030</v>
      </c>
    </row>
    <row r="23" spans="1:8" x14ac:dyDescent="0.3">
      <c r="A23" s="46"/>
      <c r="B23" s="6" t="s">
        <v>82</v>
      </c>
      <c r="C23" s="7">
        <v>312610</v>
      </c>
      <c r="D23" s="48">
        <v>280040</v>
      </c>
      <c r="E23" s="7">
        <v>601930</v>
      </c>
      <c r="F23" s="7">
        <v>318660</v>
      </c>
      <c r="G23" s="1">
        <v>266100</v>
      </c>
      <c r="H23" s="18">
        <v>594690</v>
      </c>
    </row>
    <row r="24" spans="1:8" x14ac:dyDescent="0.3">
      <c r="A24" s="8">
        <v>2020</v>
      </c>
      <c r="B24" s="6" t="s">
        <v>83</v>
      </c>
      <c r="C24" s="7">
        <v>314340</v>
      </c>
      <c r="D24" s="48">
        <v>261450</v>
      </c>
      <c r="E24" s="7">
        <v>584760</v>
      </c>
      <c r="F24" s="7">
        <v>313700</v>
      </c>
      <c r="G24" s="1">
        <v>265620</v>
      </c>
      <c r="H24" s="18">
        <v>577650</v>
      </c>
    </row>
    <row r="25" spans="1:8" x14ac:dyDescent="0.3">
      <c r="A25" s="8"/>
      <c r="B25" s="6" t="s">
        <v>84</v>
      </c>
      <c r="C25" s="7">
        <v>281480</v>
      </c>
      <c r="D25" s="48">
        <v>250030</v>
      </c>
      <c r="E25" s="7">
        <v>541080</v>
      </c>
      <c r="F25" s="7">
        <v>294860</v>
      </c>
      <c r="G25" s="1">
        <v>231430</v>
      </c>
      <c r="H25" s="18">
        <v>510740</v>
      </c>
    </row>
    <row r="26" spans="1:8" x14ac:dyDescent="0.3">
      <c r="A26" s="8"/>
      <c r="B26" s="6" t="s">
        <v>85</v>
      </c>
      <c r="C26" s="7">
        <v>166760</v>
      </c>
      <c r="D26" s="48">
        <v>178210</v>
      </c>
      <c r="E26" s="7">
        <v>352500</v>
      </c>
      <c r="F26" s="7">
        <v>226500</v>
      </c>
      <c r="G26" s="1">
        <v>116150</v>
      </c>
      <c r="H26" s="18">
        <v>354130</v>
      </c>
    </row>
    <row r="27" spans="1:8" x14ac:dyDescent="0.3">
      <c r="A27" s="8"/>
      <c r="B27" s="6" t="s">
        <v>86</v>
      </c>
      <c r="C27" s="7">
        <v>1860</v>
      </c>
      <c r="D27" s="48">
        <v>4220</v>
      </c>
      <c r="E27" s="7">
        <v>6760</v>
      </c>
      <c r="F27" s="7">
        <v>25490</v>
      </c>
      <c r="G27" s="1">
        <v>4730</v>
      </c>
      <c r="H27" s="18">
        <v>31280</v>
      </c>
    </row>
    <row r="28" spans="1:8" x14ac:dyDescent="0.3">
      <c r="A28" s="8"/>
      <c r="B28" s="6" t="s">
        <v>87</v>
      </c>
      <c r="C28" s="7">
        <v>3390</v>
      </c>
      <c r="D28" s="48">
        <v>2870</v>
      </c>
      <c r="E28" s="7">
        <v>7330</v>
      </c>
      <c r="F28" s="7">
        <v>9210</v>
      </c>
      <c r="G28" s="1">
        <v>3180</v>
      </c>
      <c r="H28" s="18">
        <v>11810</v>
      </c>
    </row>
    <row r="29" spans="1:8" x14ac:dyDescent="0.3">
      <c r="A29" s="242" t="s">
        <v>47</v>
      </c>
      <c r="B29" s="243"/>
      <c r="C29" s="34" t="s">
        <v>109</v>
      </c>
      <c r="D29" s="34" t="s">
        <v>110</v>
      </c>
      <c r="E29" s="34" t="s">
        <v>111</v>
      </c>
      <c r="F29" s="34" t="s">
        <v>112</v>
      </c>
      <c r="G29" s="34" t="s">
        <v>113</v>
      </c>
      <c r="H29" s="35" t="s">
        <v>114</v>
      </c>
    </row>
    <row r="30" spans="1:8" ht="15" customHeight="1" x14ac:dyDescent="0.3">
      <c r="A30" s="241" t="s">
        <v>115</v>
      </c>
      <c r="B30" s="241"/>
      <c r="C30" s="241"/>
      <c r="D30" s="241"/>
      <c r="E30" s="241"/>
      <c r="F30" s="241"/>
      <c r="G30" s="241"/>
      <c r="H30" s="241"/>
    </row>
    <row r="31" spans="1:8" s="91" customFormat="1" hidden="1" x14ac:dyDescent="0.3">
      <c r="A31" s="160"/>
      <c r="B31" s="160"/>
      <c r="C31" s="160"/>
      <c r="D31" s="160"/>
      <c r="E31" s="160"/>
      <c r="F31" s="160"/>
      <c r="G31" s="160"/>
      <c r="H31" s="160"/>
    </row>
    <row r="32" spans="1:8" x14ac:dyDescent="0.3">
      <c r="A32" s="46">
        <v>2018</v>
      </c>
      <c r="B32" s="47" t="s">
        <v>81</v>
      </c>
      <c r="C32" s="48">
        <v>319660</v>
      </c>
      <c r="D32" s="48">
        <v>252860</v>
      </c>
      <c r="E32" s="7">
        <v>582050</v>
      </c>
      <c r="F32" s="48">
        <v>320560</v>
      </c>
      <c r="G32" s="48">
        <v>252260</v>
      </c>
      <c r="H32" s="157">
        <v>574860</v>
      </c>
    </row>
    <row r="33" spans="1:8" x14ac:dyDescent="0.3">
      <c r="A33" s="46"/>
      <c r="B33" s="47" t="s">
        <v>82</v>
      </c>
      <c r="C33" s="48">
        <v>320820</v>
      </c>
      <c r="D33" s="48">
        <v>252640</v>
      </c>
      <c r="E33" s="7">
        <v>583140</v>
      </c>
      <c r="F33" s="48">
        <v>319920</v>
      </c>
      <c r="G33" s="48">
        <v>253910</v>
      </c>
      <c r="H33" s="157">
        <v>575160</v>
      </c>
    </row>
    <row r="34" spans="1:8" x14ac:dyDescent="0.3">
      <c r="A34" s="47">
        <v>2019</v>
      </c>
      <c r="B34" s="47" t="s">
        <v>83</v>
      </c>
      <c r="C34" s="48">
        <v>323300</v>
      </c>
      <c r="D34" s="48">
        <v>253460</v>
      </c>
      <c r="E34" s="7">
        <v>586730</v>
      </c>
      <c r="F34" s="48">
        <v>318970</v>
      </c>
      <c r="G34" s="48">
        <v>258420</v>
      </c>
      <c r="H34" s="157">
        <v>578890</v>
      </c>
    </row>
    <row r="35" spans="1:8" x14ac:dyDescent="0.3">
      <c r="A35" s="47"/>
      <c r="B35" s="47" t="s">
        <v>84</v>
      </c>
      <c r="C35" s="48">
        <v>326850</v>
      </c>
      <c r="D35" s="48">
        <v>254990</v>
      </c>
      <c r="E35" s="7">
        <v>592070</v>
      </c>
      <c r="F35" s="48">
        <v>317870</v>
      </c>
      <c r="G35" s="48">
        <v>264640</v>
      </c>
      <c r="H35" s="157">
        <v>584970</v>
      </c>
    </row>
    <row r="36" spans="1:8" x14ac:dyDescent="0.3">
      <c r="A36" s="47"/>
      <c r="B36" s="47" t="s">
        <v>85</v>
      </c>
      <c r="C36" s="48">
        <v>330550</v>
      </c>
      <c r="D36" s="48">
        <v>256460</v>
      </c>
      <c r="E36" s="7">
        <v>597360</v>
      </c>
      <c r="F36" s="48">
        <v>317000</v>
      </c>
      <c r="G36" s="48">
        <v>270810</v>
      </c>
      <c r="H36" s="157">
        <v>591560</v>
      </c>
    </row>
    <row r="37" spans="1:8" x14ac:dyDescent="0.3">
      <c r="A37" s="8"/>
      <c r="B37" s="6" t="s">
        <v>86</v>
      </c>
      <c r="C37" s="48">
        <v>333410</v>
      </c>
      <c r="D37" s="48">
        <v>257440</v>
      </c>
      <c r="E37" s="7">
        <v>601090</v>
      </c>
      <c r="F37" s="48">
        <v>316770</v>
      </c>
      <c r="G37" s="48">
        <v>275320</v>
      </c>
      <c r="H37" s="157">
        <v>596980</v>
      </c>
    </row>
    <row r="38" spans="1:8" x14ac:dyDescent="0.3">
      <c r="A38" s="8"/>
      <c r="B38" s="6" t="s">
        <v>87</v>
      </c>
      <c r="C38" s="48">
        <v>334680</v>
      </c>
      <c r="D38" s="48">
        <v>257780</v>
      </c>
      <c r="E38" s="7">
        <v>602400</v>
      </c>
      <c r="F38" s="48">
        <v>317180</v>
      </c>
      <c r="G38" s="48">
        <v>277400</v>
      </c>
      <c r="H38" s="157">
        <v>600170</v>
      </c>
    </row>
    <row r="39" spans="1:8" x14ac:dyDescent="0.3">
      <c r="A39" s="8"/>
      <c r="B39" s="6" t="s">
        <v>88</v>
      </c>
      <c r="C39" s="48">
        <v>333710</v>
      </c>
      <c r="D39" s="48">
        <v>257640</v>
      </c>
      <c r="E39" s="7">
        <v>600760</v>
      </c>
      <c r="F39" s="48">
        <v>317690</v>
      </c>
      <c r="G39" s="48">
        <v>276810</v>
      </c>
      <c r="H39" s="157">
        <v>600540</v>
      </c>
    </row>
    <row r="40" spans="1:8" x14ac:dyDescent="0.3">
      <c r="A40" s="8"/>
      <c r="B40" s="6" t="s">
        <v>89</v>
      </c>
      <c r="C40" s="48">
        <v>331370</v>
      </c>
      <c r="D40" s="48">
        <v>257380</v>
      </c>
      <c r="E40" s="7">
        <v>597830</v>
      </c>
      <c r="F40" s="48">
        <v>318370</v>
      </c>
      <c r="G40" s="48">
        <v>274320</v>
      </c>
      <c r="H40" s="157">
        <v>598340</v>
      </c>
    </row>
    <row r="41" spans="1:8" x14ac:dyDescent="0.3">
      <c r="A41" s="8"/>
      <c r="B41" s="6" t="s">
        <v>90</v>
      </c>
      <c r="C41" s="48">
        <v>328720</v>
      </c>
      <c r="D41" s="48">
        <v>257390</v>
      </c>
      <c r="E41" s="7">
        <v>595530</v>
      </c>
      <c r="F41" s="48">
        <v>318800</v>
      </c>
      <c r="G41" s="48">
        <v>271310</v>
      </c>
      <c r="H41" s="157">
        <v>594270</v>
      </c>
    </row>
    <row r="42" spans="1:8" x14ac:dyDescent="0.3">
      <c r="A42" s="8"/>
      <c r="B42" s="6" t="s">
        <v>91</v>
      </c>
      <c r="C42" s="48">
        <v>325550</v>
      </c>
      <c r="D42" s="48">
        <v>257740</v>
      </c>
      <c r="E42" s="7">
        <v>593340</v>
      </c>
      <c r="F42" s="48">
        <v>318420</v>
      </c>
      <c r="G42" s="48">
        <v>268050</v>
      </c>
      <c r="H42" s="157">
        <v>588050</v>
      </c>
    </row>
    <row r="43" spans="1:8" x14ac:dyDescent="0.3">
      <c r="A43" s="8"/>
      <c r="B43" s="6" t="s">
        <v>92</v>
      </c>
      <c r="C43" s="48">
        <v>320400</v>
      </c>
      <c r="D43" s="48">
        <v>258440</v>
      </c>
      <c r="E43" s="7">
        <v>589190</v>
      </c>
      <c r="F43" s="48">
        <v>316800</v>
      </c>
      <c r="G43" s="48">
        <v>263640</v>
      </c>
      <c r="H43" s="157">
        <v>578280</v>
      </c>
    </row>
    <row r="44" spans="1:8" x14ac:dyDescent="0.3">
      <c r="A44" s="8"/>
      <c r="B44" s="6" t="s">
        <v>81</v>
      </c>
      <c r="C44" s="48">
        <v>311370</v>
      </c>
      <c r="D44" s="48">
        <v>259500</v>
      </c>
      <c r="E44" s="7">
        <v>580730</v>
      </c>
      <c r="F44" s="48">
        <v>313040</v>
      </c>
      <c r="G44" s="48">
        <v>256110</v>
      </c>
      <c r="H44" s="157">
        <v>562770</v>
      </c>
    </row>
    <row r="45" spans="1:8" x14ac:dyDescent="0.3">
      <c r="A45" s="46"/>
      <c r="B45" s="6" t="s">
        <v>82</v>
      </c>
      <c r="C45" s="48">
        <v>297540</v>
      </c>
      <c r="D45" s="48">
        <v>260620</v>
      </c>
      <c r="E45" s="7">
        <v>567580</v>
      </c>
      <c r="F45" s="48">
        <v>306710</v>
      </c>
      <c r="G45" s="48">
        <v>243410</v>
      </c>
      <c r="H45" s="157">
        <v>540090</v>
      </c>
    </row>
    <row r="46" spans="1:8" x14ac:dyDescent="0.3">
      <c r="A46" s="8">
        <v>2020</v>
      </c>
      <c r="B46" s="6" t="s">
        <v>83</v>
      </c>
      <c r="C46" s="48">
        <v>278900</v>
      </c>
      <c r="D46" s="48">
        <v>261410</v>
      </c>
      <c r="E46" s="7">
        <v>550000</v>
      </c>
      <c r="F46" s="48">
        <v>298030</v>
      </c>
      <c r="G46" s="48">
        <v>224920</v>
      </c>
      <c r="H46" s="157">
        <v>510320</v>
      </c>
    </row>
    <row r="47" spans="1:8" x14ac:dyDescent="0.3">
      <c r="A47" s="8"/>
      <c r="B47" s="6" t="s">
        <v>84</v>
      </c>
      <c r="C47" s="48">
        <v>257130</v>
      </c>
      <c r="D47" s="48">
        <v>261790</v>
      </c>
      <c r="E47" s="7">
        <v>529720</v>
      </c>
      <c r="F47" s="48">
        <v>288050</v>
      </c>
      <c r="G47" s="48">
        <v>202430</v>
      </c>
      <c r="H47" s="157">
        <v>476020</v>
      </c>
    </row>
    <row r="48" spans="1:8" x14ac:dyDescent="0.3">
      <c r="A48" s="8"/>
      <c r="B48" s="6" t="s">
        <v>85</v>
      </c>
      <c r="C48" s="48">
        <v>234980</v>
      </c>
      <c r="D48" s="48">
        <v>261870</v>
      </c>
      <c r="E48" s="7">
        <v>509210</v>
      </c>
      <c r="F48" s="48">
        <v>278430</v>
      </c>
      <c r="G48" s="48">
        <v>178960</v>
      </c>
      <c r="H48" s="157">
        <v>441140</v>
      </c>
    </row>
    <row r="49" spans="1:8" x14ac:dyDescent="0.3">
      <c r="A49" s="8"/>
      <c r="B49" s="6" t="s">
        <v>86</v>
      </c>
      <c r="C49" s="193" t="s">
        <v>116</v>
      </c>
      <c r="D49" s="193" t="s">
        <v>116</v>
      </c>
      <c r="E49" s="193" t="s">
        <v>116</v>
      </c>
      <c r="F49" s="193" t="s">
        <v>116</v>
      </c>
      <c r="G49" s="193" t="s">
        <v>116</v>
      </c>
      <c r="H49" s="193" t="s">
        <v>116</v>
      </c>
    </row>
    <row r="50" spans="1:8" s="37" customFormat="1" x14ac:dyDescent="0.3">
      <c r="A50" s="164"/>
      <c r="B50" s="6" t="s">
        <v>87</v>
      </c>
      <c r="C50" s="192" t="s">
        <v>116</v>
      </c>
      <c r="D50" s="192" t="s">
        <v>116</v>
      </c>
      <c r="E50" s="193" t="s">
        <v>116</v>
      </c>
      <c r="F50" s="192" t="s">
        <v>116</v>
      </c>
      <c r="G50" s="192" t="s">
        <v>116</v>
      </c>
      <c r="H50" s="192" t="s">
        <v>116</v>
      </c>
    </row>
    <row r="51" spans="1:8" ht="10.35" customHeight="1" x14ac:dyDescent="0.3">
      <c r="A51" s="252" t="s">
        <v>94</v>
      </c>
      <c r="B51" s="252"/>
      <c r="C51" s="252"/>
      <c r="D51" s="252"/>
      <c r="E51" s="252"/>
      <c r="F51" s="252"/>
      <c r="G51" s="252"/>
      <c r="H51" s="252"/>
    </row>
    <row r="52" spans="1:8" ht="10.35" customHeight="1" x14ac:dyDescent="0.3">
      <c r="A52" s="253" t="s">
        <v>95</v>
      </c>
      <c r="B52" s="253"/>
      <c r="C52" s="253"/>
      <c r="D52" s="253"/>
      <c r="E52" s="253"/>
      <c r="F52" s="253"/>
      <c r="G52" s="253"/>
      <c r="H52" s="253"/>
    </row>
    <row r="53" spans="1:8" ht="10.35" customHeight="1" x14ac:dyDescent="0.3">
      <c r="A53" s="253" t="s">
        <v>117</v>
      </c>
      <c r="B53" s="253"/>
      <c r="C53" s="253"/>
      <c r="D53" s="253"/>
      <c r="E53" s="253"/>
      <c r="F53" s="253"/>
      <c r="G53" s="253"/>
      <c r="H53" s="253"/>
    </row>
    <row r="54" spans="1:8" ht="10.35" customHeight="1" x14ac:dyDescent="0.3">
      <c r="A54" s="253" t="s">
        <v>97</v>
      </c>
      <c r="B54" s="253"/>
      <c r="C54" s="253"/>
      <c r="D54" s="253"/>
      <c r="E54" s="253"/>
      <c r="F54" s="253"/>
      <c r="G54" s="253"/>
      <c r="H54" s="253"/>
    </row>
    <row r="55" spans="1:8" ht="10.35" customHeight="1" x14ac:dyDescent="0.3">
      <c r="A55" s="253" t="s">
        <v>98</v>
      </c>
      <c r="B55" s="253"/>
      <c r="C55" s="253"/>
      <c r="D55" s="253"/>
      <c r="E55" s="253"/>
      <c r="F55" s="253"/>
      <c r="G55" s="253"/>
      <c r="H55" s="253"/>
    </row>
    <row r="56" spans="1:8" ht="10.35" customHeight="1" x14ac:dyDescent="0.3">
      <c r="A56" s="253" t="s">
        <v>118</v>
      </c>
      <c r="B56" s="253"/>
      <c r="C56" s="253"/>
      <c r="D56" s="253"/>
      <c r="E56" s="253"/>
      <c r="F56" s="253"/>
      <c r="G56" s="253"/>
      <c r="H56" s="253"/>
    </row>
    <row r="57" spans="1:8" ht="10.35" customHeight="1" x14ac:dyDescent="0.3">
      <c r="A57" s="253" t="s">
        <v>119</v>
      </c>
      <c r="B57" s="253"/>
      <c r="C57" s="253"/>
      <c r="D57" s="253"/>
      <c r="E57" s="253"/>
      <c r="F57" s="253"/>
      <c r="G57" s="253"/>
      <c r="H57" s="253"/>
    </row>
    <row r="58" spans="1:8" ht="10.35" customHeight="1" x14ac:dyDescent="0.3">
      <c r="A58" s="254" t="s">
        <v>120</v>
      </c>
      <c r="B58" s="254"/>
      <c r="C58" s="254"/>
      <c r="D58" s="254"/>
      <c r="E58" s="254"/>
      <c r="F58" s="254"/>
      <c r="G58" s="254"/>
      <c r="H58" s="254"/>
    </row>
    <row r="59" spans="1:8" ht="15" customHeight="1" x14ac:dyDescent="0.3">
      <c r="A59" s="251" t="s">
        <v>75</v>
      </c>
      <c r="B59" s="251"/>
      <c r="C59" s="251"/>
      <c r="D59" s="251"/>
      <c r="E59" s="251"/>
      <c r="F59" s="251"/>
      <c r="G59" s="251"/>
      <c r="H59" s="251"/>
    </row>
  </sheetData>
  <mergeCells count="16">
    <mergeCell ref="A59:H59"/>
    <mergeCell ref="A51:H51"/>
    <mergeCell ref="A52:H52"/>
    <mergeCell ref="A53:H53"/>
    <mergeCell ref="A54:H54"/>
    <mergeCell ref="A55:H55"/>
    <mergeCell ref="A56:H56"/>
    <mergeCell ref="A57:H57"/>
    <mergeCell ref="A58:H58"/>
    <mergeCell ref="A30:H30"/>
    <mergeCell ref="A29:B29"/>
    <mergeCell ref="A5:B6"/>
    <mergeCell ref="C5:E5"/>
    <mergeCell ref="F5:H5"/>
    <mergeCell ref="A8:H8"/>
    <mergeCell ref="A7:B7"/>
  </mergeCells>
  <printOptions horizontalCentered="1"/>
  <pageMargins left="0.39370078740157483" right="0.39370078740157483" top="0.39370078740157483" bottom="0.39370078740157483" header="0.39370078740157483" footer="0.3937007874015748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61"/>
  <sheetViews>
    <sheetView zoomScaleNormal="100" workbookViewId="0"/>
  </sheetViews>
  <sheetFormatPr defaultColWidth="10.6640625" defaultRowHeight="11.65" x14ac:dyDescent="0.35"/>
  <cols>
    <col min="1" max="1" width="23.33203125" style="75" bestFit="1" customWidth="1"/>
    <col min="2" max="4" width="9.1640625" style="75" customWidth="1"/>
    <col min="5" max="6" width="10.1640625" style="75" customWidth="1"/>
    <col min="7" max="7" width="9.6640625" style="75" bestFit="1" customWidth="1"/>
    <col min="8" max="8" width="9.33203125" style="75" bestFit="1" customWidth="1"/>
    <col min="9" max="9" width="8.6640625" style="75" customWidth="1"/>
    <col min="10" max="10" width="10.83203125" style="75" bestFit="1" customWidth="1"/>
    <col min="11" max="11" width="8.6640625" style="75" customWidth="1"/>
    <col min="12" max="16384" width="10.6640625" style="75"/>
  </cols>
  <sheetData>
    <row r="1" spans="1:34" s="69" customFormat="1" ht="12.75" customHeight="1" x14ac:dyDescent="0.35">
      <c r="A1" s="13" t="s">
        <v>121</v>
      </c>
    </row>
    <row r="2" spans="1:34" s="76" customFormat="1" ht="15.75" x14ac:dyDescent="0.4">
      <c r="A2" s="19" t="s">
        <v>122</v>
      </c>
      <c r="B2" s="19"/>
      <c r="C2" s="19"/>
      <c r="D2" s="19"/>
      <c r="E2" s="19"/>
      <c r="F2" s="19"/>
      <c r="G2" s="19"/>
      <c r="H2" s="19"/>
      <c r="I2" s="19"/>
      <c r="J2" s="19"/>
      <c r="K2" s="19"/>
    </row>
    <row r="3" spans="1:34" s="77" customFormat="1" ht="15" x14ac:dyDescent="0.4">
      <c r="A3" s="20" t="s">
        <v>123</v>
      </c>
      <c r="B3" s="20"/>
      <c r="C3" s="20"/>
      <c r="D3" s="20"/>
      <c r="E3" s="20"/>
      <c r="F3" s="20"/>
      <c r="G3" s="20"/>
      <c r="H3" s="20"/>
      <c r="I3" s="20"/>
      <c r="J3" s="20"/>
      <c r="K3" s="20"/>
    </row>
    <row r="4" spans="1:34" s="38" customFormat="1" ht="10.15" x14ac:dyDescent="0.3">
      <c r="A4" s="259" t="s">
        <v>124</v>
      </c>
      <c r="B4" s="255" t="s">
        <v>57</v>
      </c>
      <c r="C4" s="257" t="s">
        <v>125</v>
      </c>
      <c r="D4" s="256" t="s">
        <v>126</v>
      </c>
      <c r="E4" s="255" t="s">
        <v>60</v>
      </c>
      <c r="F4" s="257" t="s">
        <v>125</v>
      </c>
      <c r="G4" s="256" t="s">
        <v>126</v>
      </c>
      <c r="H4" s="255" t="s">
        <v>127</v>
      </c>
      <c r="I4" s="257"/>
      <c r="J4" s="257"/>
      <c r="K4" s="257"/>
    </row>
    <row r="5" spans="1:34" s="38" customFormat="1" ht="10.15" x14ac:dyDescent="0.3">
      <c r="A5" s="260"/>
      <c r="B5" s="262">
        <v>2018</v>
      </c>
      <c r="C5" s="262">
        <v>2019</v>
      </c>
      <c r="D5" s="262">
        <v>2020</v>
      </c>
      <c r="E5" s="262">
        <v>2018</v>
      </c>
      <c r="F5" s="262">
        <v>2019</v>
      </c>
      <c r="G5" s="262">
        <v>2020</v>
      </c>
      <c r="H5" s="255" t="s">
        <v>101</v>
      </c>
      <c r="I5" s="256"/>
      <c r="J5" s="255" t="s">
        <v>128</v>
      </c>
      <c r="K5" s="257"/>
    </row>
    <row r="6" spans="1:34" s="38" customFormat="1" ht="10.15" x14ac:dyDescent="0.3">
      <c r="A6" s="261"/>
      <c r="B6" s="263"/>
      <c r="C6" s="263"/>
      <c r="D6" s="263"/>
      <c r="E6" s="263"/>
      <c r="F6" s="263"/>
      <c r="G6" s="263"/>
      <c r="H6" s="39" t="s">
        <v>129</v>
      </c>
      <c r="I6" s="39" t="s">
        <v>130</v>
      </c>
      <c r="J6" s="39" t="s">
        <v>129</v>
      </c>
      <c r="K6" s="196" t="s">
        <v>130</v>
      </c>
    </row>
    <row r="7" spans="1:34" s="38" customFormat="1" ht="0.75" customHeight="1" x14ac:dyDescent="0.3">
      <c r="A7" s="198"/>
      <c r="B7" s="201"/>
      <c r="C7" s="201"/>
      <c r="D7" s="201"/>
      <c r="E7" s="201"/>
      <c r="F7" s="201"/>
      <c r="G7" s="201"/>
      <c r="H7" s="201"/>
      <c r="I7" s="201"/>
      <c r="J7" s="201"/>
      <c r="K7" s="201"/>
    </row>
    <row r="8" spans="1:34" s="95" customFormat="1" ht="15.75" customHeight="1" x14ac:dyDescent="0.3">
      <c r="A8" s="21" t="s">
        <v>131</v>
      </c>
      <c r="B8" s="168">
        <v>102000</v>
      </c>
      <c r="C8" s="168">
        <v>102944</v>
      </c>
      <c r="D8" s="168">
        <v>1253</v>
      </c>
      <c r="E8" s="169">
        <v>1646720</v>
      </c>
      <c r="F8" s="169">
        <v>1692114</v>
      </c>
      <c r="G8" s="169">
        <v>1419428</v>
      </c>
      <c r="H8" s="24">
        <v>-101691</v>
      </c>
      <c r="I8" s="41">
        <v>-98.8</v>
      </c>
      <c r="J8" s="24">
        <v>-272686</v>
      </c>
      <c r="K8" s="41">
        <v>-16.100000000000001</v>
      </c>
      <c r="N8" s="104"/>
    </row>
    <row r="9" spans="1:34" s="95" customFormat="1" ht="10.15" x14ac:dyDescent="0.3">
      <c r="A9" s="14" t="s">
        <v>132</v>
      </c>
      <c r="B9" s="87">
        <v>90096</v>
      </c>
      <c r="C9" s="87">
        <v>90848</v>
      </c>
      <c r="D9" s="87">
        <v>1057</v>
      </c>
      <c r="E9" s="88">
        <v>1478304</v>
      </c>
      <c r="F9" s="88">
        <v>1512735</v>
      </c>
      <c r="G9" s="88">
        <v>1271316</v>
      </c>
      <c r="H9" s="22">
        <v>-89791</v>
      </c>
      <c r="I9" s="40">
        <v>-98.8</v>
      </c>
      <c r="J9" s="22">
        <v>-241419</v>
      </c>
      <c r="K9" s="40">
        <v>-16</v>
      </c>
      <c r="N9" s="104"/>
      <c r="Z9" s="74"/>
      <c r="AA9" s="74"/>
      <c r="AB9" s="74"/>
      <c r="AC9" s="74"/>
      <c r="AD9" s="74"/>
      <c r="AE9" s="74"/>
      <c r="AF9" s="74"/>
      <c r="AH9" s="74"/>
    </row>
    <row r="10" spans="1:34" s="95" customFormat="1" ht="10.15" x14ac:dyDescent="0.3">
      <c r="A10" s="14" t="s">
        <v>133</v>
      </c>
      <c r="B10" s="87">
        <v>800</v>
      </c>
      <c r="C10" s="87">
        <v>1011</v>
      </c>
      <c r="D10" s="87">
        <v>49</v>
      </c>
      <c r="E10" s="88">
        <v>11616</v>
      </c>
      <c r="F10" s="88">
        <v>12908</v>
      </c>
      <c r="G10" s="88">
        <v>11513</v>
      </c>
      <c r="H10" s="22">
        <v>-962</v>
      </c>
      <c r="I10" s="40">
        <v>-95.2</v>
      </c>
      <c r="J10" s="22">
        <v>-1395</v>
      </c>
      <c r="K10" s="40">
        <v>-10.8</v>
      </c>
      <c r="N10" s="104"/>
      <c r="Z10" s="74"/>
      <c r="AA10" s="74"/>
      <c r="AB10" s="74"/>
      <c r="AC10" s="74"/>
      <c r="AD10" s="74"/>
      <c r="AE10" s="74"/>
      <c r="AF10" s="74"/>
      <c r="AH10" s="74"/>
    </row>
    <row r="11" spans="1:34" s="95" customFormat="1" ht="10.15" x14ac:dyDescent="0.3">
      <c r="A11" s="14" t="s">
        <v>134</v>
      </c>
      <c r="B11" s="87">
        <v>2032</v>
      </c>
      <c r="C11" s="87">
        <v>2249</v>
      </c>
      <c r="D11" s="87">
        <v>8</v>
      </c>
      <c r="E11" s="88">
        <v>29568</v>
      </c>
      <c r="F11" s="88">
        <v>32320</v>
      </c>
      <c r="G11" s="88">
        <v>28130</v>
      </c>
      <c r="H11" s="22">
        <v>-2241</v>
      </c>
      <c r="I11" s="40">
        <v>-99.6</v>
      </c>
      <c r="J11" s="22">
        <v>-4190</v>
      </c>
      <c r="K11" s="40">
        <v>-13</v>
      </c>
      <c r="N11" s="104"/>
      <c r="AA11" s="74"/>
      <c r="AB11" s="74"/>
      <c r="AC11" s="74"/>
      <c r="AD11" s="74"/>
      <c r="AE11" s="74"/>
    </row>
    <row r="12" spans="1:34" s="95" customFormat="1" ht="10.15" x14ac:dyDescent="0.3">
      <c r="A12" s="14" t="s">
        <v>135</v>
      </c>
      <c r="B12" s="87">
        <v>1088</v>
      </c>
      <c r="C12" s="87">
        <v>1186</v>
      </c>
      <c r="D12" s="87">
        <v>0</v>
      </c>
      <c r="E12" s="88">
        <v>20048</v>
      </c>
      <c r="F12" s="88">
        <v>20963</v>
      </c>
      <c r="G12" s="88">
        <v>17686</v>
      </c>
      <c r="H12" s="22">
        <v>-1186</v>
      </c>
      <c r="I12" s="40">
        <v>-100</v>
      </c>
      <c r="J12" s="22">
        <v>-3277</v>
      </c>
      <c r="K12" s="40">
        <v>-15.6</v>
      </c>
      <c r="N12" s="104"/>
      <c r="Z12" s="74"/>
      <c r="AA12" s="74"/>
      <c r="AB12" s="74"/>
      <c r="AC12" s="74"/>
      <c r="AD12" s="74"/>
      <c r="AE12" s="74"/>
    </row>
    <row r="13" spans="1:34" s="95" customFormat="1" ht="10.15" x14ac:dyDescent="0.3">
      <c r="A13" s="14" t="s">
        <v>136</v>
      </c>
      <c r="B13" s="87">
        <v>1680</v>
      </c>
      <c r="C13" s="87">
        <v>1636</v>
      </c>
      <c r="D13" s="87">
        <v>7</v>
      </c>
      <c r="E13" s="88">
        <v>23824</v>
      </c>
      <c r="F13" s="88">
        <v>24944</v>
      </c>
      <c r="G13" s="88">
        <v>20795</v>
      </c>
      <c r="H13" s="22">
        <v>-1629</v>
      </c>
      <c r="I13" s="40">
        <v>-99.6</v>
      </c>
      <c r="J13" s="22">
        <v>-4149</v>
      </c>
      <c r="K13" s="40">
        <v>-16.600000000000001</v>
      </c>
      <c r="N13" s="106"/>
      <c r="Z13" s="74"/>
      <c r="AA13" s="74"/>
      <c r="AB13" s="74"/>
      <c r="AC13" s="74"/>
      <c r="AD13" s="74"/>
      <c r="AE13" s="74"/>
      <c r="AH13" s="74"/>
    </row>
    <row r="14" spans="1:34" s="95" customFormat="1" ht="10.15" x14ac:dyDescent="0.3">
      <c r="A14" s="14" t="s">
        <v>137</v>
      </c>
      <c r="B14" s="87">
        <v>1440</v>
      </c>
      <c r="C14" s="87">
        <v>1390</v>
      </c>
      <c r="D14" s="87">
        <v>9</v>
      </c>
      <c r="E14" s="88">
        <v>20208</v>
      </c>
      <c r="F14" s="88">
        <v>20913</v>
      </c>
      <c r="G14" s="88">
        <v>18165</v>
      </c>
      <c r="H14" s="22">
        <v>-1381</v>
      </c>
      <c r="I14" s="40">
        <v>-99.4</v>
      </c>
      <c r="J14" s="22">
        <v>-2748</v>
      </c>
      <c r="K14" s="40">
        <v>-13.1</v>
      </c>
      <c r="N14" s="104"/>
      <c r="O14" s="79"/>
      <c r="P14" s="79"/>
      <c r="Z14" s="74"/>
      <c r="AA14" s="74"/>
      <c r="AB14" s="74"/>
      <c r="AC14" s="74"/>
      <c r="AD14" s="74"/>
      <c r="AE14" s="74"/>
      <c r="AH14" s="74"/>
    </row>
    <row r="15" spans="1:34" s="95" customFormat="1" ht="10.15" x14ac:dyDescent="0.3">
      <c r="A15" s="14" t="s">
        <v>138</v>
      </c>
      <c r="B15" s="87">
        <v>640</v>
      </c>
      <c r="C15" s="87">
        <v>683</v>
      </c>
      <c r="D15" s="87">
        <v>2</v>
      </c>
      <c r="E15" s="88">
        <v>6368</v>
      </c>
      <c r="F15" s="88">
        <v>7553</v>
      </c>
      <c r="G15" s="88">
        <v>6625</v>
      </c>
      <c r="H15" s="22">
        <v>-681</v>
      </c>
      <c r="I15" s="40">
        <v>-99.7</v>
      </c>
      <c r="J15" s="22">
        <v>-928</v>
      </c>
      <c r="K15" s="40">
        <v>-12.3</v>
      </c>
      <c r="O15" s="74"/>
      <c r="P15" s="74"/>
      <c r="Q15" s="74"/>
      <c r="R15" s="74"/>
      <c r="S15" s="74"/>
      <c r="T15" s="74"/>
      <c r="Z15" s="74"/>
      <c r="AA15" s="74"/>
      <c r="AB15" s="74"/>
      <c r="AC15" s="74"/>
      <c r="AD15" s="74"/>
      <c r="AE15" s="74"/>
      <c r="AH15" s="74"/>
    </row>
    <row r="16" spans="1:34" s="82" customFormat="1" ht="10.15" x14ac:dyDescent="0.3">
      <c r="A16" s="14" t="s">
        <v>139</v>
      </c>
      <c r="B16" s="87">
        <v>1792</v>
      </c>
      <c r="C16" s="87">
        <v>2045</v>
      </c>
      <c r="D16" s="87">
        <v>64</v>
      </c>
      <c r="E16" s="88">
        <v>24624</v>
      </c>
      <c r="F16" s="88">
        <v>27684</v>
      </c>
      <c r="G16" s="88">
        <v>23617</v>
      </c>
      <c r="H16" s="22">
        <v>-1981</v>
      </c>
      <c r="I16" s="40">
        <v>-96.9</v>
      </c>
      <c r="J16" s="22">
        <v>-4067</v>
      </c>
      <c r="K16" s="40">
        <v>-14.7</v>
      </c>
      <c r="O16" s="83"/>
      <c r="P16" s="83"/>
      <c r="Q16" s="83"/>
      <c r="R16" s="83"/>
      <c r="S16" s="83"/>
      <c r="Z16" s="83"/>
      <c r="AA16" s="83"/>
      <c r="AB16" s="83"/>
      <c r="AC16" s="83"/>
      <c r="AD16" s="83"/>
      <c r="AE16" s="83"/>
    </row>
    <row r="17" spans="1:34" s="95" customFormat="1" ht="15" customHeight="1" x14ac:dyDescent="0.3">
      <c r="A17" s="21" t="s">
        <v>140</v>
      </c>
      <c r="B17" s="168">
        <v>74064</v>
      </c>
      <c r="C17" s="168">
        <v>68258</v>
      </c>
      <c r="D17" s="168">
        <v>344</v>
      </c>
      <c r="E17" s="169">
        <v>1025232</v>
      </c>
      <c r="F17" s="169">
        <v>1007238</v>
      </c>
      <c r="G17" s="169">
        <v>719189</v>
      </c>
      <c r="H17" s="24">
        <v>-67914</v>
      </c>
      <c r="I17" s="41">
        <v>-99.5</v>
      </c>
      <c r="J17" s="24">
        <v>-288049</v>
      </c>
      <c r="K17" s="41">
        <v>-28.6</v>
      </c>
      <c r="O17" s="74"/>
      <c r="P17" s="74"/>
      <c r="Q17" s="74"/>
      <c r="R17" s="74"/>
      <c r="S17" s="74"/>
    </row>
    <row r="18" spans="1:34" s="95" customFormat="1" ht="10.15" x14ac:dyDescent="0.3">
      <c r="A18" s="14" t="s">
        <v>141</v>
      </c>
      <c r="B18" s="87">
        <v>30544</v>
      </c>
      <c r="C18" s="87">
        <v>27782</v>
      </c>
      <c r="D18" s="87">
        <v>159</v>
      </c>
      <c r="E18" s="88">
        <v>447840</v>
      </c>
      <c r="F18" s="88">
        <v>421707</v>
      </c>
      <c r="G18" s="88">
        <v>263956</v>
      </c>
      <c r="H18" s="22">
        <v>-27623</v>
      </c>
      <c r="I18" s="40">
        <v>-99.4</v>
      </c>
      <c r="J18" s="22">
        <v>-157751</v>
      </c>
      <c r="K18" s="40">
        <v>-37.4</v>
      </c>
      <c r="O18" s="74"/>
      <c r="P18" s="74"/>
      <c r="Q18" s="74"/>
      <c r="R18" s="74"/>
      <c r="S18" s="74"/>
      <c r="Z18" s="74"/>
      <c r="AA18" s="74"/>
      <c r="AB18" s="74"/>
      <c r="AC18" s="74"/>
      <c r="AD18" s="74"/>
      <c r="AE18" s="74"/>
      <c r="AF18" s="74"/>
      <c r="AH18" s="74"/>
    </row>
    <row r="19" spans="1:34" s="95" customFormat="1" ht="10.15" x14ac:dyDescent="0.3">
      <c r="A19" s="14" t="s">
        <v>142</v>
      </c>
      <c r="B19" s="87">
        <v>4112</v>
      </c>
      <c r="C19" s="87">
        <v>3341</v>
      </c>
      <c r="D19" s="87">
        <v>50</v>
      </c>
      <c r="E19" s="88">
        <v>57104</v>
      </c>
      <c r="F19" s="88">
        <v>57881</v>
      </c>
      <c r="G19" s="88">
        <v>42826</v>
      </c>
      <c r="H19" s="22">
        <v>-3291</v>
      </c>
      <c r="I19" s="40">
        <v>-98.5</v>
      </c>
      <c r="J19" s="22">
        <v>-15055</v>
      </c>
      <c r="K19" s="40">
        <v>-26</v>
      </c>
      <c r="O19" s="74"/>
      <c r="P19" s="74"/>
      <c r="Q19" s="74"/>
      <c r="R19" s="74"/>
      <c r="S19" s="74"/>
      <c r="Z19" s="74"/>
      <c r="AA19" s="74"/>
      <c r="AB19" s="74"/>
      <c r="AC19" s="74"/>
      <c r="AD19" s="74"/>
      <c r="AE19" s="74"/>
      <c r="AF19" s="74"/>
      <c r="AH19" s="74"/>
    </row>
    <row r="20" spans="1:34" s="95" customFormat="1" ht="10.15" x14ac:dyDescent="0.3">
      <c r="A20" s="14" t="s">
        <v>143</v>
      </c>
      <c r="B20" s="87">
        <v>1824</v>
      </c>
      <c r="C20" s="87">
        <v>3474</v>
      </c>
      <c r="D20" s="87">
        <v>18</v>
      </c>
      <c r="E20" s="88">
        <v>24528</v>
      </c>
      <c r="F20" s="88">
        <v>27869</v>
      </c>
      <c r="G20" s="88">
        <v>22652</v>
      </c>
      <c r="H20" s="22">
        <v>-3456</v>
      </c>
      <c r="I20" s="40">
        <v>-99.5</v>
      </c>
      <c r="J20" s="22">
        <v>-5217</v>
      </c>
      <c r="K20" s="40">
        <v>-18.7</v>
      </c>
      <c r="O20" s="74"/>
      <c r="P20" s="74"/>
      <c r="Q20" s="74"/>
      <c r="R20" s="74"/>
      <c r="S20" s="74"/>
      <c r="Z20" s="74"/>
      <c r="AA20" s="74"/>
      <c r="AB20" s="74"/>
      <c r="AC20" s="74"/>
      <c r="AD20" s="74"/>
      <c r="AE20" s="74"/>
      <c r="AH20" s="74"/>
    </row>
    <row r="21" spans="1:34" s="95" customFormat="1" ht="10.15" x14ac:dyDescent="0.3">
      <c r="A21" s="14" t="s">
        <v>144</v>
      </c>
      <c r="B21" s="87">
        <v>9056</v>
      </c>
      <c r="C21" s="87">
        <v>7193</v>
      </c>
      <c r="D21" s="87">
        <v>6</v>
      </c>
      <c r="E21" s="88">
        <v>66320</v>
      </c>
      <c r="F21" s="88">
        <v>65654</v>
      </c>
      <c r="G21" s="88">
        <v>54918</v>
      </c>
      <c r="H21" s="22">
        <v>-7187</v>
      </c>
      <c r="I21" s="40">
        <v>-99.9</v>
      </c>
      <c r="J21" s="22">
        <v>-10736</v>
      </c>
      <c r="K21" s="40">
        <v>-16.399999999999999</v>
      </c>
      <c r="O21" s="74"/>
      <c r="P21" s="74"/>
      <c r="Q21" s="74"/>
      <c r="R21" s="74"/>
      <c r="S21" s="74"/>
      <c r="Z21" s="74"/>
      <c r="AA21" s="74"/>
      <c r="AB21" s="74"/>
      <c r="AC21" s="74"/>
      <c r="AD21" s="74"/>
      <c r="AE21" s="74"/>
      <c r="AH21" s="74"/>
    </row>
    <row r="22" spans="1:34" s="95" customFormat="1" ht="10.15" x14ac:dyDescent="0.3">
      <c r="A22" s="14" t="s">
        <v>145</v>
      </c>
      <c r="B22" s="87">
        <v>4144</v>
      </c>
      <c r="C22" s="87">
        <v>3803</v>
      </c>
      <c r="D22" s="87">
        <v>11</v>
      </c>
      <c r="E22" s="88">
        <v>101216</v>
      </c>
      <c r="F22" s="88">
        <v>99990</v>
      </c>
      <c r="G22" s="88">
        <v>79555</v>
      </c>
      <c r="H22" s="22">
        <v>-3792</v>
      </c>
      <c r="I22" s="40">
        <v>-99.7</v>
      </c>
      <c r="J22" s="22">
        <v>-20435</v>
      </c>
      <c r="K22" s="40">
        <v>-20.399999999999999</v>
      </c>
      <c r="O22" s="74"/>
      <c r="P22" s="74"/>
      <c r="Q22" s="74"/>
      <c r="R22" s="74"/>
      <c r="S22" s="74"/>
      <c r="Z22" s="74"/>
      <c r="AA22" s="74"/>
      <c r="AB22" s="74"/>
      <c r="AC22" s="74"/>
      <c r="AD22" s="74"/>
      <c r="AE22" s="74"/>
      <c r="AH22" s="74"/>
    </row>
    <row r="23" spans="1:34" s="95" customFormat="1" ht="10.15" x14ac:dyDescent="0.3">
      <c r="A23" s="14" t="s">
        <v>146</v>
      </c>
      <c r="B23" s="87">
        <v>5024</v>
      </c>
      <c r="C23" s="87">
        <v>4344</v>
      </c>
      <c r="D23" s="87">
        <v>16</v>
      </c>
      <c r="E23" s="88">
        <v>93872</v>
      </c>
      <c r="F23" s="88">
        <v>87231</v>
      </c>
      <c r="G23" s="88">
        <v>71957</v>
      </c>
      <c r="H23" s="22">
        <v>-4328</v>
      </c>
      <c r="I23" s="40">
        <v>-99.6</v>
      </c>
      <c r="J23" s="22">
        <v>-15274</v>
      </c>
      <c r="K23" s="40">
        <v>-17.5</v>
      </c>
      <c r="O23" s="74"/>
      <c r="P23" s="74"/>
      <c r="Q23" s="74"/>
      <c r="R23" s="74"/>
      <c r="S23" s="74"/>
      <c r="T23" s="74"/>
      <c r="Z23" s="74"/>
      <c r="AA23" s="74"/>
      <c r="AB23" s="74"/>
      <c r="AC23" s="74"/>
      <c r="AD23" s="74"/>
      <c r="AE23" s="74"/>
      <c r="AH23" s="74"/>
    </row>
    <row r="24" spans="1:34" s="95" customFormat="1" ht="10.15" x14ac:dyDescent="0.3">
      <c r="A24" s="14" t="s">
        <v>147</v>
      </c>
      <c r="B24" s="87">
        <v>4064</v>
      </c>
      <c r="C24" s="87">
        <v>3181</v>
      </c>
      <c r="D24" s="87">
        <v>5</v>
      </c>
      <c r="E24" s="88">
        <v>51392</v>
      </c>
      <c r="F24" s="88">
        <v>53882</v>
      </c>
      <c r="G24" s="88">
        <v>31587</v>
      </c>
      <c r="H24" s="22">
        <v>-3176</v>
      </c>
      <c r="I24" s="40">
        <v>-99.8</v>
      </c>
      <c r="J24" s="22">
        <v>-22295</v>
      </c>
      <c r="K24" s="40">
        <v>-41.4</v>
      </c>
      <c r="O24" s="74"/>
      <c r="P24" s="74"/>
      <c r="Q24" s="74"/>
      <c r="R24" s="74"/>
      <c r="S24" s="74"/>
      <c r="Z24" s="74"/>
      <c r="AA24" s="74"/>
      <c r="AB24" s="74"/>
      <c r="AC24" s="74"/>
      <c r="AD24" s="74"/>
      <c r="AE24" s="74"/>
      <c r="AH24" s="74"/>
    </row>
    <row r="25" spans="1:34" s="95" customFormat="1" ht="10.15" x14ac:dyDescent="0.3">
      <c r="A25" s="14" t="s">
        <v>148</v>
      </c>
      <c r="B25" s="87">
        <v>3184</v>
      </c>
      <c r="C25" s="87">
        <v>2975</v>
      </c>
      <c r="D25" s="87">
        <v>25</v>
      </c>
      <c r="E25" s="88">
        <v>26400</v>
      </c>
      <c r="F25" s="88">
        <v>28068</v>
      </c>
      <c r="G25" s="88">
        <v>20521</v>
      </c>
      <c r="H25" s="22">
        <v>-2950</v>
      </c>
      <c r="I25" s="40">
        <v>-99.2</v>
      </c>
      <c r="J25" s="22">
        <v>-7547</v>
      </c>
      <c r="K25" s="40">
        <v>-26.9</v>
      </c>
      <c r="O25" s="74"/>
      <c r="P25" s="74"/>
      <c r="Q25" s="74"/>
      <c r="R25" s="74"/>
      <c r="S25" s="74"/>
      <c r="Z25" s="74"/>
      <c r="AA25" s="74"/>
      <c r="AB25" s="74"/>
      <c r="AC25" s="74"/>
      <c r="AD25" s="74"/>
      <c r="AE25" s="74"/>
      <c r="AH25" s="74"/>
    </row>
    <row r="26" spans="1:34" s="95" customFormat="1" ht="10.15" x14ac:dyDescent="0.3">
      <c r="A26" s="14" t="s">
        <v>149</v>
      </c>
      <c r="B26" s="87">
        <v>4336</v>
      </c>
      <c r="C26" s="87">
        <v>4561</v>
      </c>
      <c r="D26" s="87">
        <v>20</v>
      </c>
      <c r="E26" s="88">
        <v>60416</v>
      </c>
      <c r="F26" s="88">
        <v>62019</v>
      </c>
      <c r="G26" s="88">
        <v>52191</v>
      </c>
      <c r="H26" s="22">
        <v>-4541</v>
      </c>
      <c r="I26" s="40">
        <v>-99.6</v>
      </c>
      <c r="J26" s="22">
        <v>-9828</v>
      </c>
      <c r="K26" s="40">
        <v>-15.8</v>
      </c>
      <c r="O26" s="74"/>
      <c r="P26" s="74"/>
      <c r="Q26" s="74"/>
      <c r="R26" s="74"/>
      <c r="S26" s="74"/>
      <c r="Z26" s="74"/>
      <c r="AA26" s="74"/>
      <c r="AB26" s="74"/>
      <c r="AC26" s="74"/>
      <c r="AD26" s="74"/>
      <c r="AE26" s="74"/>
      <c r="AH26" s="74"/>
    </row>
    <row r="27" spans="1:34" s="95" customFormat="1" ht="10.15" x14ac:dyDescent="0.3">
      <c r="A27" s="14" t="s">
        <v>150</v>
      </c>
      <c r="B27" s="87">
        <v>2672</v>
      </c>
      <c r="C27" s="87">
        <v>2512</v>
      </c>
      <c r="D27" s="87">
        <v>9</v>
      </c>
      <c r="E27" s="88">
        <v>30144</v>
      </c>
      <c r="F27" s="88">
        <v>29808</v>
      </c>
      <c r="G27" s="88">
        <v>17745</v>
      </c>
      <c r="H27" s="22">
        <v>-2503</v>
      </c>
      <c r="I27" s="40">
        <v>-99.6</v>
      </c>
      <c r="J27" s="22">
        <v>-12063</v>
      </c>
      <c r="K27" s="40">
        <v>-40.5</v>
      </c>
      <c r="O27" s="74"/>
      <c r="P27" s="74"/>
      <c r="Q27" s="74"/>
      <c r="R27" s="74"/>
      <c r="S27" s="74"/>
      <c r="Z27" s="74"/>
      <c r="AA27" s="74"/>
      <c r="AB27" s="74"/>
      <c r="AC27" s="74"/>
      <c r="AD27" s="74"/>
      <c r="AE27" s="74"/>
    </row>
    <row r="28" spans="1:34" s="95" customFormat="1" ht="10.15" x14ac:dyDescent="0.3">
      <c r="A28" s="14" t="s">
        <v>151</v>
      </c>
      <c r="B28" s="87">
        <v>3344</v>
      </c>
      <c r="C28" s="87">
        <v>3221</v>
      </c>
      <c r="D28" s="87">
        <v>1</v>
      </c>
      <c r="E28" s="88">
        <v>41712</v>
      </c>
      <c r="F28" s="88">
        <v>47982</v>
      </c>
      <c r="G28" s="88">
        <v>41033</v>
      </c>
      <c r="H28" s="22">
        <v>-3220</v>
      </c>
      <c r="I28" s="40">
        <v>-100</v>
      </c>
      <c r="J28" s="22">
        <v>-6949</v>
      </c>
      <c r="K28" s="40">
        <v>-14.5</v>
      </c>
      <c r="O28" s="74"/>
      <c r="P28" s="74"/>
      <c r="Q28" s="74"/>
      <c r="R28" s="74"/>
      <c r="S28" s="74"/>
      <c r="Z28" s="74"/>
      <c r="AA28" s="74"/>
      <c r="AB28" s="74"/>
      <c r="AC28" s="74"/>
      <c r="AD28" s="74"/>
      <c r="AE28" s="74"/>
    </row>
    <row r="29" spans="1:34" s="95" customFormat="1" ht="10.15" x14ac:dyDescent="0.3">
      <c r="A29" s="14" t="s">
        <v>152</v>
      </c>
      <c r="B29" s="87">
        <v>656</v>
      </c>
      <c r="C29" s="87">
        <v>692</v>
      </c>
      <c r="D29" s="87">
        <v>1</v>
      </c>
      <c r="E29" s="88">
        <v>8544</v>
      </c>
      <c r="F29" s="88">
        <v>9465</v>
      </c>
      <c r="G29" s="88">
        <v>7270</v>
      </c>
      <c r="H29" s="22">
        <v>-691</v>
      </c>
      <c r="I29" s="40">
        <v>-99.9</v>
      </c>
      <c r="J29" s="22">
        <v>-2195</v>
      </c>
      <c r="K29" s="40">
        <v>-23.2</v>
      </c>
      <c r="O29" s="74"/>
      <c r="P29" s="74"/>
      <c r="Q29" s="74"/>
      <c r="R29" s="74"/>
      <c r="S29" s="74"/>
      <c r="Z29" s="74"/>
      <c r="AA29" s="74"/>
      <c r="AB29" s="74"/>
      <c r="AC29" s="74"/>
      <c r="AD29" s="74"/>
      <c r="AE29" s="74"/>
    </row>
    <row r="30" spans="1:34" s="95" customFormat="1" ht="15.75" customHeight="1" x14ac:dyDescent="0.3">
      <c r="A30" s="21" t="s">
        <v>153</v>
      </c>
      <c r="B30" s="168">
        <v>17760</v>
      </c>
      <c r="C30" s="168">
        <v>16193</v>
      </c>
      <c r="D30" s="168">
        <v>167</v>
      </c>
      <c r="E30" s="169">
        <v>580032</v>
      </c>
      <c r="F30" s="169">
        <v>561769</v>
      </c>
      <c r="G30" s="169">
        <v>479523</v>
      </c>
      <c r="H30" s="24">
        <v>-16026</v>
      </c>
      <c r="I30" s="41">
        <v>-99</v>
      </c>
      <c r="J30" s="24">
        <v>-82246</v>
      </c>
      <c r="K30" s="41">
        <v>-14.6</v>
      </c>
      <c r="O30" s="74"/>
      <c r="P30" s="74"/>
      <c r="Q30" s="74"/>
      <c r="R30" s="74"/>
      <c r="S30" s="74"/>
      <c r="AC30" s="74"/>
      <c r="AD30" s="74"/>
      <c r="AE30" s="74"/>
      <c r="AH30" s="74"/>
    </row>
    <row r="31" spans="1:34" s="95" customFormat="1" ht="10.15" x14ac:dyDescent="0.3">
      <c r="A31" s="14" t="s">
        <v>154</v>
      </c>
      <c r="B31" s="87">
        <v>304</v>
      </c>
      <c r="C31" s="87">
        <v>314</v>
      </c>
      <c r="D31" s="87">
        <v>3</v>
      </c>
      <c r="E31" s="88">
        <v>9072</v>
      </c>
      <c r="F31" s="88">
        <v>9774</v>
      </c>
      <c r="G31" s="88">
        <v>8423</v>
      </c>
      <c r="H31" s="22">
        <v>-311</v>
      </c>
      <c r="I31" s="40">
        <v>-99</v>
      </c>
      <c r="J31" s="22">
        <v>-1351</v>
      </c>
      <c r="K31" s="40">
        <v>-13.8</v>
      </c>
      <c r="O31" s="74"/>
      <c r="P31" s="74"/>
      <c r="Q31" s="74"/>
      <c r="R31" s="74"/>
      <c r="S31" s="74"/>
    </row>
    <row r="32" spans="1:34" s="95" customFormat="1" ht="10.15" x14ac:dyDescent="0.3">
      <c r="A32" s="14" t="s">
        <v>155</v>
      </c>
      <c r="B32" s="87">
        <v>240</v>
      </c>
      <c r="C32" s="87">
        <v>230</v>
      </c>
      <c r="D32" s="87">
        <v>0</v>
      </c>
      <c r="E32" s="88">
        <v>8128</v>
      </c>
      <c r="F32" s="88">
        <v>7587</v>
      </c>
      <c r="G32" s="88">
        <v>6906</v>
      </c>
      <c r="H32" s="22">
        <v>-230</v>
      </c>
      <c r="I32" s="40">
        <v>-100</v>
      </c>
      <c r="J32" s="22">
        <v>-681</v>
      </c>
      <c r="K32" s="40">
        <v>-9</v>
      </c>
      <c r="O32" s="74"/>
      <c r="P32" s="74"/>
      <c r="Q32" s="74"/>
      <c r="R32" s="74"/>
      <c r="S32" s="74"/>
      <c r="Z32" s="74"/>
      <c r="AA32" s="74"/>
      <c r="AB32" s="74"/>
      <c r="AC32" s="74"/>
      <c r="AD32" s="74"/>
      <c r="AE32" s="74"/>
      <c r="AF32" s="74"/>
      <c r="AH32" s="74"/>
    </row>
    <row r="33" spans="1:34" s="95" customFormat="1" ht="10.15" x14ac:dyDescent="0.3">
      <c r="A33" s="14" t="s">
        <v>156</v>
      </c>
      <c r="B33" s="87">
        <v>624</v>
      </c>
      <c r="C33" s="87">
        <v>565</v>
      </c>
      <c r="D33" s="87">
        <v>0</v>
      </c>
      <c r="E33" s="88">
        <v>22848</v>
      </c>
      <c r="F33" s="88">
        <v>22284</v>
      </c>
      <c r="G33" s="88">
        <v>18603</v>
      </c>
      <c r="H33" s="22">
        <v>-565</v>
      </c>
      <c r="I33" s="40">
        <v>-100</v>
      </c>
      <c r="J33" s="22">
        <v>-3681</v>
      </c>
      <c r="K33" s="40">
        <v>-16.5</v>
      </c>
      <c r="N33" s="104"/>
      <c r="O33" s="74"/>
      <c r="P33" s="74"/>
      <c r="Q33" s="74"/>
      <c r="R33" s="74"/>
      <c r="S33" s="74"/>
      <c r="AA33" s="74"/>
      <c r="AB33" s="74"/>
      <c r="AC33" s="74"/>
      <c r="AD33" s="74"/>
      <c r="AE33" s="74"/>
      <c r="AH33" s="74"/>
    </row>
    <row r="34" spans="1:34" s="95" customFormat="1" ht="10.15" x14ac:dyDescent="0.3">
      <c r="A34" s="14" t="s">
        <v>157</v>
      </c>
      <c r="B34" s="87">
        <v>2832</v>
      </c>
      <c r="C34" s="87">
        <v>2244</v>
      </c>
      <c r="D34" s="87">
        <v>5</v>
      </c>
      <c r="E34" s="88">
        <v>101536</v>
      </c>
      <c r="F34" s="88">
        <v>101893</v>
      </c>
      <c r="G34" s="88">
        <v>83677</v>
      </c>
      <c r="H34" s="22">
        <v>-2239</v>
      </c>
      <c r="I34" s="40">
        <v>-99.8</v>
      </c>
      <c r="J34" s="22">
        <v>-18216</v>
      </c>
      <c r="K34" s="40">
        <v>-17.899999999999999</v>
      </c>
      <c r="Q34" s="74"/>
      <c r="R34" s="74"/>
      <c r="S34" s="74"/>
      <c r="AB34" s="74"/>
      <c r="AC34" s="74"/>
      <c r="AD34" s="74"/>
      <c r="AE34" s="74"/>
      <c r="AH34" s="74"/>
    </row>
    <row r="35" spans="1:34" s="95" customFormat="1" ht="10.15" x14ac:dyDescent="0.3">
      <c r="A35" s="14" t="s">
        <v>158</v>
      </c>
      <c r="B35" s="87">
        <v>336</v>
      </c>
      <c r="C35" s="87">
        <v>310</v>
      </c>
      <c r="D35" s="87">
        <v>2</v>
      </c>
      <c r="E35" s="88">
        <v>13440</v>
      </c>
      <c r="F35" s="88">
        <v>13682</v>
      </c>
      <c r="G35" s="88">
        <v>11986</v>
      </c>
      <c r="H35" s="22">
        <v>-308</v>
      </c>
      <c r="I35" s="40">
        <v>-99.4</v>
      </c>
      <c r="J35" s="22">
        <v>-1696</v>
      </c>
      <c r="K35" s="40">
        <v>-12.4</v>
      </c>
      <c r="O35" s="74"/>
      <c r="P35" s="74"/>
      <c r="Q35" s="74"/>
      <c r="R35" s="74"/>
      <c r="S35" s="74"/>
      <c r="T35" s="74"/>
      <c r="Z35" s="74"/>
      <c r="AA35" s="74"/>
      <c r="AB35" s="74"/>
      <c r="AC35" s="74"/>
      <c r="AD35" s="74"/>
      <c r="AE35" s="74"/>
      <c r="AH35" s="74"/>
    </row>
    <row r="36" spans="1:34" s="95" customFormat="1" ht="10.15" x14ac:dyDescent="0.3">
      <c r="A36" s="14" t="s">
        <v>159</v>
      </c>
      <c r="B36" s="87">
        <v>608</v>
      </c>
      <c r="C36" s="87">
        <v>478</v>
      </c>
      <c r="D36" s="87">
        <v>6</v>
      </c>
      <c r="E36" s="88">
        <v>14160</v>
      </c>
      <c r="F36" s="88">
        <v>14046</v>
      </c>
      <c r="G36" s="88">
        <v>12581</v>
      </c>
      <c r="H36" s="22">
        <v>-472</v>
      </c>
      <c r="I36" s="40">
        <v>-98.7</v>
      </c>
      <c r="J36" s="22">
        <v>-1465</v>
      </c>
      <c r="K36" s="40">
        <v>-10.4</v>
      </c>
      <c r="O36" s="74"/>
      <c r="P36" s="74"/>
      <c r="Q36" s="74"/>
      <c r="R36" s="74"/>
      <c r="S36" s="74"/>
      <c r="Z36" s="74"/>
      <c r="AA36" s="74"/>
      <c r="AB36" s="74"/>
      <c r="AC36" s="74"/>
      <c r="AD36" s="74"/>
      <c r="AE36" s="74"/>
      <c r="AH36" s="74"/>
    </row>
    <row r="37" spans="1:34" s="95" customFormat="1" ht="10.15" x14ac:dyDescent="0.3">
      <c r="A37" s="14" t="s">
        <v>160</v>
      </c>
      <c r="B37" s="87">
        <v>1904</v>
      </c>
      <c r="C37" s="87">
        <v>1448</v>
      </c>
      <c r="D37" s="87">
        <v>14</v>
      </c>
      <c r="E37" s="88">
        <v>43952</v>
      </c>
      <c r="F37" s="88">
        <v>41954</v>
      </c>
      <c r="G37" s="88">
        <v>35421</v>
      </c>
      <c r="H37" s="22">
        <v>-1434</v>
      </c>
      <c r="I37" s="40">
        <v>-99</v>
      </c>
      <c r="J37" s="22">
        <v>-6533</v>
      </c>
      <c r="K37" s="40">
        <v>-15.6</v>
      </c>
      <c r="O37" s="74"/>
      <c r="P37" s="74"/>
      <c r="Q37" s="74"/>
      <c r="R37" s="74"/>
      <c r="S37" s="74"/>
      <c r="Z37" s="74"/>
      <c r="AA37" s="74"/>
      <c r="AB37" s="74"/>
      <c r="AC37" s="74"/>
      <c r="AD37" s="74"/>
      <c r="AE37" s="74"/>
      <c r="AH37" s="74"/>
    </row>
    <row r="38" spans="1:34" s="95" customFormat="1" ht="10.15" x14ac:dyDescent="0.3">
      <c r="A38" s="14" t="s">
        <v>161</v>
      </c>
      <c r="B38" s="87">
        <v>7008</v>
      </c>
      <c r="C38" s="87">
        <v>6918</v>
      </c>
      <c r="D38" s="87">
        <v>119</v>
      </c>
      <c r="E38" s="88">
        <v>250880</v>
      </c>
      <c r="F38" s="88">
        <v>233723</v>
      </c>
      <c r="G38" s="88">
        <v>200340</v>
      </c>
      <c r="H38" s="22">
        <v>-6799</v>
      </c>
      <c r="I38" s="40">
        <v>-98.3</v>
      </c>
      <c r="J38" s="22">
        <v>-33383</v>
      </c>
      <c r="K38" s="40">
        <v>-14.3</v>
      </c>
      <c r="N38" s="106"/>
      <c r="O38" s="74"/>
      <c r="P38" s="74"/>
      <c r="Q38" s="74"/>
      <c r="R38" s="74"/>
      <c r="S38" s="74"/>
      <c r="AA38" s="74"/>
      <c r="AB38" s="74"/>
      <c r="AC38" s="74"/>
      <c r="AD38" s="74"/>
      <c r="AE38" s="74"/>
      <c r="AH38" s="74"/>
    </row>
    <row r="39" spans="1:34" s="95" customFormat="1" ht="10.15" x14ac:dyDescent="0.3">
      <c r="A39" s="14" t="s">
        <v>162</v>
      </c>
      <c r="B39" s="87">
        <v>432</v>
      </c>
      <c r="C39" s="87">
        <v>362</v>
      </c>
      <c r="D39" s="87">
        <v>4</v>
      </c>
      <c r="E39" s="88">
        <v>13200</v>
      </c>
      <c r="F39" s="88">
        <v>12536</v>
      </c>
      <c r="G39" s="88">
        <v>11081</v>
      </c>
      <c r="H39" s="22">
        <v>-358</v>
      </c>
      <c r="I39" s="40">
        <v>-98.9</v>
      </c>
      <c r="J39" s="22">
        <v>-1455</v>
      </c>
      <c r="K39" s="40">
        <v>-11.6</v>
      </c>
      <c r="O39" s="74"/>
      <c r="P39" s="74"/>
      <c r="Q39" s="74"/>
      <c r="R39" s="74"/>
      <c r="S39" s="74"/>
      <c r="Z39" s="74"/>
      <c r="AA39" s="74"/>
      <c r="AB39" s="74"/>
      <c r="AC39" s="74"/>
      <c r="AD39" s="74"/>
      <c r="AE39" s="74"/>
    </row>
    <row r="40" spans="1:34" s="95" customFormat="1" ht="10.15" x14ac:dyDescent="0.3">
      <c r="A40" s="14" t="s">
        <v>163</v>
      </c>
      <c r="B40" s="87">
        <v>512</v>
      </c>
      <c r="C40" s="87">
        <v>581</v>
      </c>
      <c r="D40" s="87">
        <v>5</v>
      </c>
      <c r="E40" s="88">
        <v>12080</v>
      </c>
      <c r="F40" s="88">
        <v>12231</v>
      </c>
      <c r="G40" s="88">
        <v>10621</v>
      </c>
      <c r="H40" s="22">
        <v>-576</v>
      </c>
      <c r="I40" s="40">
        <v>-99.1</v>
      </c>
      <c r="J40" s="22">
        <v>-1610</v>
      </c>
      <c r="K40" s="40">
        <v>-13.2</v>
      </c>
      <c r="O40" s="74"/>
      <c r="P40" s="74"/>
      <c r="Q40" s="74"/>
      <c r="R40" s="74"/>
      <c r="S40" s="74"/>
      <c r="Z40" s="74"/>
      <c r="AA40" s="74"/>
      <c r="AB40" s="74"/>
      <c r="AC40" s="74"/>
      <c r="AD40" s="74"/>
      <c r="AE40" s="74"/>
      <c r="AH40" s="74"/>
    </row>
    <row r="41" spans="1:34" s="95" customFormat="1" ht="10.15" x14ac:dyDescent="0.3">
      <c r="A41" s="14" t="s">
        <v>164</v>
      </c>
      <c r="B41" s="87">
        <v>816</v>
      </c>
      <c r="C41" s="87">
        <v>739</v>
      </c>
      <c r="D41" s="87">
        <v>4</v>
      </c>
      <c r="E41" s="88">
        <v>30240</v>
      </c>
      <c r="F41" s="88">
        <v>30834</v>
      </c>
      <c r="G41" s="88">
        <v>27350</v>
      </c>
      <c r="H41" s="22">
        <v>-735</v>
      </c>
      <c r="I41" s="40">
        <v>-99.5</v>
      </c>
      <c r="J41" s="22">
        <v>-3484</v>
      </c>
      <c r="K41" s="40">
        <v>-11.3</v>
      </c>
      <c r="O41" s="74"/>
      <c r="P41" s="74"/>
      <c r="Q41" s="74"/>
      <c r="R41" s="74"/>
      <c r="S41" s="74"/>
      <c r="AC41" s="74"/>
      <c r="AD41" s="74"/>
      <c r="AE41" s="74"/>
      <c r="AH41" s="74"/>
    </row>
    <row r="42" spans="1:34" s="95" customFormat="1" ht="10.15" x14ac:dyDescent="0.3">
      <c r="A42" s="14" t="s">
        <v>165</v>
      </c>
      <c r="B42" s="87">
        <v>528</v>
      </c>
      <c r="C42" s="87">
        <v>482</v>
      </c>
      <c r="D42" s="87">
        <v>0</v>
      </c>
      <c r="E42" s="88">
        <v>6576</v>
      </c>
      <c r="F42" s="88">
        <v>6297</v>
      </c>
      <c r="G42" s="88">
        <v>5186</v>
      </c>
      <c r="H42" s="22">
        <v>-482</v>
      </c>
      <c r="I42" s="40">
        <v>-100</v>
      </c>
      <c r="J42" s="22">
        <v>-1111</v>
      </c>
      <c r="K42" s="40">
        <v>-17.600000000000001</v>
      </c>
      <c r="O42" s="74"/>
      <c r="P42" s="74"/>
      <c r="Q42" s="74"/>
      <c r="R42" s="74"/>
      <c r="S42" s="74"/>
      <c r="Z42" s="74"/>
      <c r="AA42" s="74"/>
      <c r="AB42" s="74"/>
      <c r="AC42" s="74"/>
      <c r="AD42" s="74"/>
      <c r="AE42" s="74"/>
      <c r="AH42" s="74"/>
    </row>
    <row r="43" spans="1:34" s="95" customFormat="1" ht="10.15" x14ac:dyDescent="0.3">
      <c r="A43" s="14" t="s">
        <v>166</v>
      </c>
      <c r="B43" s="87">
        <v>240</v>
      </c>
      <c r="C43" s="87">
        <v>274</v>
      </c>
      <c r="D43" s="87">
        <v>1</v>
      </c>
      <c r="E43" s="88">
        <v>15952</v>
      </c>
      <c r="F43" s="88">
        <v>14935</v>
      </c>
      <c r="G43" s="88">
        <v>12957</v>
      </c>
      <c r="H43" s="22">
        <v>-273</v>
      </c>
      <c r="I43" s="40">
        <v>-99.6</v>
      </c>
      <c r="J43" s="22">
        <v>-1978</v>
      </c>
      <c r="K43" s="40">
        <v>-13.2</v>
      </c>
      <c r="M43" s="134"/>
      <c r="N43" s="134"/>
      <c r="O43" s="134"/>
      <c r="P43" s="74"/>
      <c r="Q43" s="74"/>
      <c r="R43" s="74"/>
      <c r="S43" s="74"/>
      <c r="Z43" s="74"/>
      <c r="AA43" s="74"/>
      <c r="AB43" s="74"/>
      <c r="AC43" s="74"/>
      <c r="AD43" s="74"/>
      <c r="AE43" s="74"/>
      <c r="AH43" s="74"/>
    </row>
    <row r="44" spans="1:34" s="95" customFormat="1" ht="15" customHeight="1" x14ac:dyDescent="0.3">
      <c r="A44" s="21" t="s">
        <v>167</v>
      </c>
      <c r="B44" s="168">
        <v>23648</v>
      </c>
      <c r="C44" s="168">
        <v>23903</v>
      </c>
      <c r="D44" s="168">
        <v>305</v>
      </c>
      <c r="E44" s="169">
        <v>471024</v>
      </c>
      <c r="F44" s="169">
        <v>494309</v>
      </c>
      <c r="G44" s="169">
        <v>411209</v>
      </c>
      <c r="H44" s="24">
        <v>-23598</v>
      </c>
      <c r="I44" s="41">
        <v>-98.7</v>
      </c>
      <c r="J44" s="24">
        <v>-83100</v>
      </c>
      <c r="K44" s="41">
        <v>-16.8</v>
      </c>
      <c r="O44" s="74"/>
      <c r="P44" s="74"/>
      <c r="Q44" s="74"/>
      <c r="R44" s="74"/>
      <c r="S44" s="74"/>
      <c r="Z44" s="74"/>
      <c r="AA44" s="74"/>
      <c r="AB44" s="74"/>
      <c r="AC44" s="74"/>
      <c r="AD44" s="74"/>
      <c r="AE44" s="74"/>
      <c r="AH44" s="74"/>
    </row>
    <row r="45" spans="1:34" s="95" customFormat="1" ht="10.15" x14ac:dyDescent="0.3">
      <c r="A45" s="14" t="s">
        <v>168</v>
      </c>
      <c r="B45" s="87">
        <v>1120</v>
      </c>
      <c r="C45" s="87">
        <v>642</v>
      </c>
      <c r="D45" s="87">
        <v>2</v>
      </c>
      <c r="E45" s="88">
        <v>23232</v>
      </c>
      <c r="F45" s="88">
        <v>16087</v>
      </c>
      <c r="G45" s="88">
        <v>10273</v>
      </c>
      <c r="H45" s="22">
        <v>-640</v>
      </c>
      <c r="I45" s="40">
        <v>-99.7</v>
      </c>
      <c r="J45" s="22">
        <v>-5814</v>
      </c>
      <c r="K45" s="40">
        <v>-36.1</v>
      </c>
      <c r="O45" s="74"/>
      <c r="P45" s="74"/>
      <c r="Q45" s="74"/>
      <c r="R45" s="74"/>
      <c r="S45" s="74"/>
      <c r="Z45" s="74"/>
      <c r="AA45" s="74"/>
      <c r="AB45" s="74"/>
      <c r="AC45" s="74"/>
      <c r="AD45" s="74"/>
      <c r="AE45" s="74"/>
      <c r="AF45" s="74"/>
      <c r="AH45" s="74"/>
    </row>
    <row r="46" spans="1:34" s="95" customFormat="1" ht="10.15" x14ac:dyDescent="0.3">
      <c r="A46" s="14" t="s">
        <v>169</v>
      </c>
      <c r="B46" s="87">
        <v>1488</v>
      </c>
      <c r="C46" s="87">
        <v>1003</v>
      </c>
      <c r="D46" s="87">
        <v>1</v>
      </c>
      <c r="E46" s="88">
        <v>19056</v>
      </c>
      <c r="F46" s="88">
        <v>17245</v>
      </c>
      <c r="G46" s="88">
        <v>13638</v>
      </c>
      <c r="H46" s="22">
        <v>-1002</v>
      </c>
      <c r="I46" s="40">
        <v>-99.9</v>
      </c>
      <c r="J46" s="22">
        <v>-3607</v>
      </c>
      <c r="K46" s="40">
        <v>-20.9</v>
      </c>
      <c r="O46" s="74"/>
      <c r="P46" s="74"/>
      <c r="Q46" s="74"/>
      <c r="R46" s="74"/>
      <c r="S46" s="74"/>
    </row>
    <row r="47" spans="1:34" s="95" customFormat="1" ht="10.15" x14ac:dyDescent="0.3">
      <c r="A47" s="14" t="s">
        <v>170</v>
      </c>
      <c r="B47" s="87">
        <v>2816</v>
      </c>
      <c r="C47" s="87">
        <v>2856</v>
      </c>
      <c r="D47" s="87">
        <v>19</v>
      </c>
      <c r="E47" s="88">
        <v>68480</v>
      </c>
      <c r="F47" s="88">
        <v>73096</v>
      </c>
      <c r="G47" s="88">
        <v>63603</v>
      </c>
      <c r="H47" s="22">
        <v>-2837</v>
      </c>
      <c r="I47" s="40">
        <v>-99.3</v>
      </c>
      <c r="J47" s="22">
        <v>-9493</v>
      </c>
      <c r="K47" s="40">
        <v>-13</v>
      </c>
      <c r="O47" s="74"/>
      <c r="P47" s="74"/>
      <c r="Q47" s="74"/>
      <c r="R47" s="74"/>
      <c r="S47" s="74"/>
      <c r="Z47" s="74"/>
      <c r="AA47" s="74"/>
      <c r="AB47" s="74"/>
      <c r="AC47" s="74"/>
      <c r="AD47" s="74"/>
      <c r="AE47" s="74"/>
      <c r="AF47" s="74"/>
      <c r="AH47" s="74"/>
    </row>
    <row r="48" spans="1:34" s="95" customFormat="1" ht="10.15" x14ac:dyDescent="0.3">
      <c r="A48" s="14" t="s">
        <v>171</v>
      </c>
      <c r="B48" s="87">
        <v>544</v>
      </c>
      <c r="C48" s="87">
        <v>586</v>
      </c>
      <c r="D48" s="87">
        <v>1</v>
      </c>
      <c r="E48" s="88">
        <v>9216</v>
      </c>
      <c r="F48" s="88">
        <v>9466</v>
      </c>
      <c r="G48" s="88">
        <v>6702</v>
      </c>
      <c r="H48" s="22">
        <v>-585</v>
      </c>
      <c r="I48" s="40">
        <v>-99.8</v>
      </c>
      <c r="J48" s="22">
        <v>-2764</v>
      </c>
      <c r="K48" s="40">
        <v>-29.2</v>
      </c>
      <c r="O48" s="74"/>
      <c r="P48" s="74"/>
      <c r="Q48" s="74"/>
      <c r="R48" s="74"/>
      <c r="S48" s="74"/>
      <c r="T48" s="74"/>
      <c r="AA48" s="74"/>
      <c r="AB48" s="74"/>
      <c r="AC48" s="74"/>
      <c r="AD48" s="74"/>
      <c r="AE48" s="74"/>
      <c r="AH48" s="74"/>
    </row>
    <row r="49" spans="1:34" s="95" customFormat="1" ht="10.15" x14ac:dyDescent="0.3">
      <c r="A49" s="14" t="s">
        <v>172</v>
      </c>
      <c r="B49" s="87">
        <v>17056</v>
      </c>
      <c r="C49" s="87">
        <v>18154</v>
      </c>
      <c r="D49" s="87">
        <v>263</v>
      </c>
      <c r="E49" s="88">
        <v>337680</v>
      </c>
      <c r="F49" s="88">
        <v>365072</v>
      </c>
      <c r="G49" s="88">
        <v>305942</v>
      </c>
      <c r="H49" s="22">
        <v>-17891</v>
      </c>
      <c r="I49" s="40">
        <v>-98.6</v>
      </c>
      <c r="J49" s="22">
        <v>-59130</v>
      </c>
      <c r="K49" s="40">
        <v>-16.2</v>
      </c>
      <c r="O49" s="74"/>
      <c r="P49" s="74"/>
      <c r="Q49" s="74"/>
      <c r="R49" s="74"/>
      <c r="S49" s="74"/>
      <c r="Z49" s="74"/>
      <c r="AA49" s="74"/>
      <c r="AB49" s="74"/>
      <c r="AC49" s="74"/>
      <c r="AD49" s="74"/>
      <c r="AE49" s="74"/>
      <c r="AH49" s="74"/>
    </row>
    <row r="50" spans="1:34" s="95" customFormat="1" ht="21" customHeight="1" x14ac:dyDescent="0.3">
      <c r="A50" s="170" t="s">
        <v>173</v>
      </c>
      <c r="B50" s="168">
        <v>2512</v>
      </c>
      <c r="C50" s="168">
        <v>2892</v>
      </c>
      <c r="D50" s="168">
        <v>71</v>
      </c>
      <c r="E50" s="169">
        <v>51200</v>
      </c>
      <c r="F50" s="169">
        <v>54457</v>
      </c>
      <c r="G50" s="169">
        <v>48532</v>
      </c>
      <c r="H50" s="24">
        <v>-2821</v>
      </c>
      <c r="I50" s="41">
        <v>-97.5</v>
      </c>
      <c r="J50" s="24">
        <v>-5925</v>
      </c>
      <c r="K50" s="41">
        <v>-10.9</v>
      </c>
      <c r="O50" s="74"/>
      <c r="P50" s="74"/>
      <c r="Q50" s="74"/>
      <c r="R50" s="74"/>
      <c r="S50" s="74"/>
      <c r="Z50" s="74"/>
      <c r="AA50" s="74"/>
      <c r="AB50" s="74"/>
      <c r="AC50" s="74"/>
      <c r="AD50" s="74"/>
      <c r="AE50" s="74"/>
      <c r="AH50" s="74"/>
    </row>
    <row r="51" spans="1:34" s="82" customFormat="1" ht="10.15" x14ac:dyDescent="0.3">
      <c r="A51" s="14" t="s">
        <v>174</v>
      </c>
      <c r="B51" s="87">
        <v>528</v>
      </c>
      <c r="C51" s="87">
        <v>533</v>
      </c>
      <c r="D51" s="87">
        <v>25</v>
      </c>
      <c r="E51" s="88">
        <v>11072</v>
      </c>
      <c r="F51" s="88">
        <v>10220</v>
      </c>
      <c r="G51" s="88">
        <v>8429</v>
      </c>
      <c r="H51" s="22">
        <v>-508</v>
      </c>
      <c r="I51" s="40">
        <v>-95.3</v>
      </c>
      <c r="J51" s="22">
        <v>-1791</v>
      </c>
      <c r="K51" s="40">
        <v>-17.5</v>
      </c>
      <c r="M51" s="85"/>
      <c r="N51" s="85"/>
      <c r="O51" s="83"/>
      <c r="P51" s="83"/>
      <c r="Q51" s="83"/>
      <c r="R51" s="83"/>
      <c r="S51" s="83"/>
      <c r="AC51" s="83"/>
      <c r="AD51" s="83"/>
      <c r="AE51" s="83"/>
    </row>
    <row r="52" spans="1:34" s="95" customFormat="1" ht="10.15" x14ac:dyDescent="0.3">
      <c r="A52" s="14" t="s">
        <v>175</v>
      </c>
      <c r="B52" s="87">
        <v>112</v>
      </c>
      <c r="C52" s="87">
        <v>134</v>
      </c>
      <c r="D52" s="87">
        <v>0</v>
      </c>
      <c r="E52" s="88">
        <v>6096</v>
      </c>
      <c r="F52" s="88">
        <v>6035</v>
      </c>
      <c r="G52" s="88">
        <v>5583</v>
      </c>
      <c r="H52" s="22">
        <v>-134</v>
      </c>
      <c r="I52" s="40">
        <v>-100</v>
      </c>
      <c r="J52" s="22">
        <v>-452</v>
      </c>
      <c r="K52" s="40">
        <v>-7.5</v>
      </c>
      <c r="M52" s="87"/>
      <c r="N52" s="87"/>
      <c r="O52" s="74"/>
      <c r="P52" s="74"/>
      <c r="Q52" s="74"/>
      <c r="R52" s="74"/>
      <c r="S52" s="74"/>
      <c r="Z52" s="74"/>
      <c r="AA52" s="74"/>
      <c r="AB52" s="74"/>
      <c r="AC52" s="74"/>
      <c r="AD52" s="74"/>
      <c r="AE52" s="74"/>
      <c r="AF52" s="74"/>
      <c r="AH52" s="74"/>
    </row>
    <row r="53" spans="1:34" s="95" customFormat="1" ht="10.15" x14ac:dyDescent="0.3">
      <c r="A53" s="14" t="s">
        <v>176</v>
      </c>
      <c r="B53" s="87">
        <v>1072</v>
      </c>
      <c r="C53" s="87">
        <v>1442</v>
      </c>
      <c r="D53" s="87">
        <v>11</v>
      </c>
      <c r="E53" s="88">
        <v>19488</v>
      </c>
      <c r="F53" s="88">
        <v>24096</v>
      </c>
      <c r="G53" s="88">
        <v>22238</v>
      </c>
      <c r="H53" s="22">
        <v>-1431</v>
      </c>
      <c r="I53" s="40">
        <v>-99.2</v>
      </c>
      <c r="J53" s="22">
        <v>-1858</v>
      </c>
      <c r="K53" s="40">
        <v>-7.7</v>
      </c>
      <c r="O53" s="74"/>
      <c r="P53" s="74"/>
      <c r="Q53" s="74"/>
      <c r="R53" s="74"/>
      <c r="S53" s="74"/>
      <c r="T53" s="74"/>
    </row>
    <row r="54" spans="1:34" s="95" customFormat="1" ht="15" customHeight="1" x14ac:dyDescent="0.3">
      <c r="A54" s="21" t="s">
        <v>177</v>
      </c>
      <c r="B54" s="168">
        <v>1504</v>
      </c>
      <c r="C54" s="168">
        <v>5141</v>
      </c>
      <c r="D54" s="168">
        <v>49</v>
      </c>
      <c r="E54" s="169">
        <v>23600</v>
      </c>
      <c r="F54" s="169">
        <v>75863</v>
      </c>
      <c r="G54" s="169">
        <v>51256</v>
      </c>
      <c r="H54" s="24">
        <v>-5092</v>
      </c>
      <c r="I54" s="41">
        <v>-99</v>
      </c>
      <c r="J54" s="24">
        <v>-24607</v>
      </c>
      <c r="K54" s="41">
        <v>-32.4</v>
      </c>
      <c r="O54" s="74"/>
      <c r="P54" s="74"/>
      <c r="Q54" s="74"/>
      <c r="R54" s="74"/>
      <c r="S54" s="74"/>
      <c r="T54" s="74"/>
      <c r="Z54" s="74"/>
      <c r="AA54" s="74"/>
      <c r="AB54" s="74"/>
      <c r="AC54" s="74"/>
      <c r="AD54" s="74"/>
      <c r="AE54" s="74"/>
    </row>
    <row r="55" spans="1:34" s="95" customFormat="1" ht="12" hidden="1" customHeight="1" x14ac:dyDescent="0.3">
      <c r="A55" s="21"/>
      <c r="B55" s="87"/>
      <c r="C55" s="87"/>
      <c r="D55" s="87"/>
      <c r="E55" s="88"/>
      <c r="F55" s="88"/>
      <c r="G55" s="88"/>
      <c r="H55" s="22"/>
      <c r="I55" s="40"/>
      <c r="J55" s="22"/>
      <c r="K55" s="40"/>
      <c r="O55" s="74"/>
      <c r="P55" s="74"/>
      <c r="Q55" s="74"/>
      <c r="R55" s="74"/>
      <c r="S55" s="74"/>
      <c r="T55" s="74"/>
      <c r="Z55" s="74"/>
      <c r="AA55" s="74"/>
      <c r="AB55" s="74"/>
      <c r="AC55" s="74"/>
      <c r="AD55" s="74"/>
      <c r="AE55" s="74"/>
    </row>
    <row r="56" spans="1:34" s="95" customFormat="1" ht="15" customHeight="1" x14ac:dyDescent="0.3">
      <c r="A56" s="43" t="s">
        <v>178</v>
      </c>
      <c r="B56" s="30">
        <v>222079</v>
      </c>
      <c r="C56" s="27">
        <v>219331</v>
      </c>
      <c r="D56" s="30">
        <v>2189</v>
      </c>
      <c r="E56" s="27">
        <v>3804770</v>
      </c>
      <c r="F56" s="30">
        <v>3888507</v>
      </c>
      <c r="G56" s="30">
        <v>3129137</v>
      </c>
      <c r="H56" s="27">
        <v>-217142</v>
      </c>
      <c r="I56" s="44">
        <v>-99</v>
      </c>
      <c r="J56" s="27">
        <v>-759370</v>
      </c>
      <c r="K56" s="44">
        <v>-19.5</v>
      </c>
      <c r="N56" s="74"/>
      <c r="O56" s="74"/>
      <c r="P56" s="74"/>
      <c r="Q56" s="74"/>
      <c r="R56" s="74"/>
      <c r="S56" s="74"/>
      <c r="T56" s="74"/>
      <c r="Z56" s="74"/>
      <c r="AA56" s="74"/>
      <c r="AB56" s="74"/>
      <c r="AC56" s="74"/>
      <c r="AD56" s="74"/>
      <c r="AE56" s="74"/>
      <c r="AH56" s="74"/>
    </row>
    <row r="57" spans="1:34" s="95" customFormat="1" ht="11.25" customHeight="1" x14ac:dyDescent="0.3">
      <c r="A57" s="258" t="s">
        <v>94</v>
      </c>
      <c r="B57" s="258"/>
      <c r="C57" s="258"/>
      <c r="D57" s="258"/>
      <c r="E57" s="258"/>
      <c r="F57" s="258"/>
      <c r="G57" s="258"/>
      <c r="H57" s="258"/>
      <c r="I57" s="258"/>
      <c r="J57" s="258"/>
      <c r="K57" s="258"/>
      <c r="O57" s="74"/>
      <c r="P57" s="74"/>
      <c r="Q57" s="74"/>
      <c r="R57" s="74"/>
      <c r="S57" s="74"/>
      <c r="T57" s="74"/>
      <c r="AC57" s="74"/>
      <c r="AD57" s="74"/>
      <c r="AE57" s="74"/>
      <c r="AH57" s="74"/>
    </row>
    <row r="58" spans="1:34" s="95" customFormat="1" ht="11.25" customHeight="1" x14ac:dyDescent="0.3">
      <c r="A58" s="258" t="s">
        <v>179</v>
      </c>
      <c r="B58" s="258"/>
      <c r="C58" s="258"/>
      <c r="D58" s="258"/>
      <c r="E58" s="258"/>
      <c r="F58" s="258"/>
      <c r="G58" s="258"/>
      <c r="H58" s="258"/>
      <c r="I58" s="258"/>
      <c r="J58" s="258"/>
      <c r="K58" s="258"/>
    </row>
    <row r="59" spans="1:34" s="95" customFormat="1" ht="27" customHeight="1" x14ac:dyDescent="0.3">
      <c r="A59" s="258" t="s">
        <v>180</v>
      </c>
      <c r="B59" s="258"/>
      <c r="C59" s="258"/>
      <c r="D59" s="258"/>
      <c r="E59" s="258"/>
      <c r="F59" s="258"/>
      <c r="G59" s="258"/>
      <c r="H59" s="258"/>
      <c r="I59" s="258"/>
      <c r="J59" s="258"/>
      <c r="K59" s="258"/>
    </row>
    <row r="60" spans="1:34" s="95" customFormat="1" ht="15" customHeight="1" x14ac:dyDescent="0.3">
      <c r="A60" s="258" t="s">
        <v>181</v>
      </c>
      <c r="B60" s="258"/>
      <c r="C60" s="258"/>
      <c r="D60" s="258"/>
      <c r="E60" s="258"/>
      <c r="F60" s="258"/>
      <c r="G60" s="258"/>
      <c r="H60" s="258"/>
      <c r="I60" s="258"/>
      <c r="J60" s="258"/>
      <c r="K60" s="258"/>
      <c r="N60" s="79"/>
      <c r="O60" s="79"/>
      <c r="P60" s="79"/>
      <c r="Z60" s="74"/>
      <c r="AA60" s="74"/>
      <c r="AB60" s="74"/>
      <c r="AC60" s="74"/>
      <c r="AD60" s="74"/>
      <c r="AE60" s="74"/>
      <c r="AF60" s="74"/>
      <c r="AH60" s="74"/>
    </row>
    <row r="61" spans="1:34" ht="15" customHeight="1" x14ac:dyDescent="0.35">
      <c r="A61" s="225" t="s">
        <v>75</v>
      </c>
      <c r="B61" s="225"/>
      <c r="C61" s="225"/>
      <c r="D61" s="225"/>
      <c r="E61" s="225"/>
      <c r="F61" s="225"/>
      <c r="G61" s="225"/>
      <c r="H61" s="225"/>
      <c r="I61" s="225"/>
      <c r="J61" s="225"/>
      <c r="K61" s="225"/>
      <c r="N61" s="73"/>
      <c r="O61" s="73"/>
      <c r="P61" s="73"/>
    </row>
  </sheetData>
  <mergeCells count="17">
    <mergeCell ref="A60:K60"/>
    <mergeCell ref="A61:K61"/>
    <mergeCell ref="H5:I5"/>
    <mergeCell ref="J5:K5"/>
    <mergeCell ref="A57:K57"/>
    <mergeCell ref="A58:K58"/>
    <mergeCell ref="A59:K59"/>
    <mergeCell ref="A4:A6"/>
    <mergeCell ref="B4:D4"/>
    <mergeCell ref="E4:G4"/>
    <mergeCell ref="H4:K4"/>
    <mergeCell ref="B5:B6"/>
    <mergeCell ref="C5:C6"/>
    <mergeCell ref="D5:D6"/>
    <mergeCell ref="E5:E6"/>
    <mergeCell ref="F5:F6"/>
    <mergeCell ref="G5:G6"/>
  </mergeCells>
  <printOptions horizontalCentered="1"/>
  <pageMargins left="0.39370078740157483" right="0.39370078740157483" top="0.39370078740157483" bottom="0.39370078740157483" header="0.39370078740157483" footer="0.3937007874015748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100"/>
  <sheetViews>
    <sheetView zoomScaleNormal="100" workbookViewId="0">
      <pane xSplit="1" ySplit="6" topLeftCell="B7" activePane="bottomRight" state="frozen"/>
      <selection pane="topRight" activeCell="A34" sqref="A34:O34"/>
      <selection pane="bottomLeft" activeCell="A34" sqref="A34:O34"/>
      <selection pane="bottomRight"/>
    </sheetView>
  </sheetViews>
  <sheetFormatPr defaultColWidth="10.6640625" defaultRowHeight="11.65" x14ac:dyDescent="0.35"/>
  <cols>
    <col min="1" max="1" width="26.6640625" style="75" customWidth="1"/>
    <col min="2" max="3" width="9.1640625" style="75" customWidth="1"/>
    <col min="4" max="4" width="9.83203125" style="75" bestFit="1" customWidth="1"/>
    <col min="5" max="5" width="10.1640625" style="75" customWidth="1"/>
    <col min="6" max="6" width="10.1640625" style="75" bestFit="1" customWidth="1"/>
    <col min="7" max="7" width="10.1640625" style="75" customWidth="1"/>
    <col min="8" max="8" width="9.33203125" style="75" bestFit="1" customWidth="1"/>
    <col min="9" max="9" width="8.6640625" style="75" customWidth="1"/>
    <col min="10" max="10" width="10.83203125" style="75" bestFit="1" customWidth="1"/>
    <col min="11" max="11" width="8.6640625" style="75" customWidth="1"/>
    <col min="12" max="12" width="10.6640625" style="75" customWidth="1"/>
    <col min="13" max="16384" width="10.6640625" style="75"/>
  </cols>
  <sheetData>
    <row r="1" spans="1:29" s="69" customFormat="1" ht="12.75" customHeight="1" x14ac:dyDescent="0.35">
      <c r="A1" s="13" t="s">
        <v>182</v>
      </c>
    </row>
    <row r="2" spans="1:29" s="76" customFormat="1" ht="15.75" x14ac:dyDescent="0.4">
      <c r="A2" s="266" t="s">
        <v>122</v>
      </c>
      <c r="B2" s="266"/>
      <c r="C2" s="266"/>
      <c r="D2" s="266"/>
      <c r="E2" s="266"/>
      <c r="F2" s="266"/>
      <c r="G2" s="266"/>
      <c r="H2" s="266"/>
      <c r="I2" s="266"/>
      <c r="J2" s="266"/>
      <c r="K2" s="266"/>
    </row>
    <row r="3" spans="1:29" s="77" customFormat="1" ht="15" x14ac:dyDescent="0.4">
      <c r="A3" s="267" t="s">
        <v>183</v>
      </c>
      <c r="B3" s="267"/>
      <c r="C3" s="267"/>
      <c r="D3" s="267"/>
      <c r="E3" s="267"/>
      <c r="F3" s="267"/>
      <c r="G3" s="267"/>
      <c r="H3" s="267"/>
      <c r="I3" s="267"/>
      <c r="J3" s="267"/>
      <c r="K3" s="267"/>
    </row>
    <row r="4" spans="1:29" s="38" customFormat="1" ht="10.15" x14ac:dyDescent="0.3">
      <c r="A4" s="268" t="s">
        <v>184</v>
      </c>
      <c r="B4" s="255" t="s">
        <v>57</v>
      </c>
      <c r="C4" s="257" t="s">
        <v>125</v>
      </c>
      <c r="D4" s="256" t="s">
        <v>126</v>
      </c>
      <c r="E4" s="255" t="s">
        <v>60</v>
      </c>
      <c r="F4" s="257" t="s">
        <v>125</v>
      </c>
      <c r="G4" s="256" t="s">
        <v>126</v>
      </c>
      <c r="H4" s="255" t="s">
        <v>127</v>
      </c>
      <c r="I4" s="257"/>
      <c r="J4" s="257"/>
      <c r="K4" s="257"/>
    </row>
    <row r="5" spans="1:29" s="38" customFormat="1" ht="10.15" x14ac:dyDescent="0.3">
      <c r="A5" s="269"/>
      <c r="B5" s="262">
        <v>2018</v>
      </c>
      <c r="C5" s="262">
        <v>2019</v>
      </c>
      <c r="D5" s="262">
        <v>2020</v>
      </c>
      <c r="E5" s="262">
        <v>2018</v>
      </c>
      <c r="F5" s="262">
        <v>2019</v>
      </c>
      <c r="G5" s="262">
        <v>2020</v>
      </c>
      <c r="H5" s="255" t="s">
        <v>101</v>
      </c>
      <c r="I5" s="256"/>
      <c r="J5" s="255" t="s">
        <v>128</v>
      </c>
      <c r="K5" s="257"/>
    </row>
    <row r="6" spans="1:29" s="38" customFormat="1" ht="10.15" x14ac:dyDescent="0.3">
      <c r="A6" s="270"/>
      <c r="B6" s="263"/>
      <c r="C6" s="263"/>
      <c r="D6" s="263"/>
      <c r="E6" s="263"/>
      <c r="F6" s="263"/>
      <c r="G6" s="263"/>
      <c r="H6" s="39" t="s">
        <v>129</v>
      </c>
      <c r="I6" s="39" t="s">
        <v>130</v>
      </c>
      <c r="J6" s="39" t="s">
        <v>129</v>
      </c>
      <c r="K6" s="196" t="s">
        <v>130</v>
      </c>
    </row>
    <row r="7" spans="1:29" s="95" customFormat="1" ht="15" customHeight="1" x14ac:dyDescent="0.35">
      <c r="A7" s="264" t="s">
        <v>185</v>
      </c>
      <c r="B7" s="264"/>
      <c r="C7" s="264"/>
      <c r="D7" s="264"/>
      <c r="E7" s="264"/>
      <c r="F7" s="264"/>
      <c r="G7" s="264"/>
      <c r="H7" s="264"/>
      <c r="I7" s="264"/>
      <c r="J7" s="264"/>
      <c r="K7" s="264"/>
      <c r="O7" s="89"/>
      <c r="P7" s="89"/>
      <c r="Q7" s="69"/>
      <c r="R7" s="69"/>
      <c r="S7" s="69"/>
      <c r="T7" s="69"/>
      <c r="U7" s="70"/>
      <c r="V7" s="70"/>
      <c r="W7" s="70"/>
      <c r="X7" s="70"/>
      <c r="Y7" s="70"/>
      <c r="Z7" s="70"/>
    </row>
    <row r="8" spans="1:29" s="95" customFormat="1" ht="12.75" hidden="1" customHeight="1" x14ac:dyDescent="0.35">
      <c r="A8" s="158"/>
      <c r="B8" s="159"/>
      <c r="C8" s="159"/>
      <c r="D8" s="159"/>
      <c r="E8" s="159"/>
      <c r="F8" s="159"/>
      <c r="G8" s="159"/>
      <c r="H8" s="159"/>
      <c r="I8" s="159"/>
      <c r="J8" s="159"/>
      <c r="K8" s="159"/>
      <c r="O8" s="89"/>
      <c r="P8" s="89"/>
      <c r="Q8" s="69"/>
      <c r="R8" s="69"/>
      <c r="S8" s="69"/>
      <c r="T8" s="69"/>
      <c r="U8" s="70"/>
      <c r="V8" s="70"/>
      <c r="W8" s="70"/>
      <c r="X8" s="70"/>
      <c r="Y8" s="70"/>
      <c r="Z8" s="70"/>
    </row>
    <row r="9" spans="1:29" s="95" customFormat="1" ht="10.15" x14ac:dyDescent="0.3">
      <c r="A9" s="23" t="s">
        <v>186</v>
      </c>
      <c r="B9" s="155">
        <v>100816</v>
      </c>
      <c r="C9" s="155">
        <v>93091</v>
      </c>
      <c r="D9" s="155">
        <v>51</v>
      </c>
      <c r="E9" s="155">
        <v>2005040</v>
      </c>
      <c r="F9" s="155">
        <v>2005879</v>
      </c>
      <c r="G9" s="155">
        <v>1573555</v>
      </c>
      <c r="H9" s="22">
        <v>-93040</v>
      </c>
      <c r="I9" s="40">
        <v>-99.9</v>
      </c>
      <c r="J9" s="22">
        <v>-432324</v>
      </c>
      <c r="K9" s="40">
        <v>-21.6</v>
      </c>
      <c r="L9" s="71"/>
      <c r="M9" s="104"/>
      <c r="N9" s="104"/>
      <c r="O9" s="104"/>
      <c r="P9" s="122"/>
      <c r="Q9" s="106"/>
      <c r="R9" s="71"/>
      <c r="S9" s="71"/>
      <c r="T9" s="106"/>
      <c r="U9" s="106"/>
      <c r="V9" s="72"/>
      <c r="W9" s="71"/>
      <c r="X9" s="86"/>
      <c r="Y9" s="71"/>
      <c r="Z9" s="86"/>
    </row>
    <row r="10" spans="1:29" s="95" customFormat="1" ht="10.15" x14ac:dyDescent="0.3">
      <c r="A10" s="23" t="s">
        <v>187</v>
      </c>
      <c r="B10" s="155">
        <v>65264</v>
      </c>
      <c r="C10" s="155">
        <v>61481</v>
      </c>
      <c r="D10" s="155">
        <v>774</v>
      </c>
      <c r="E10" s="155">
        <v>1093856</v>
      </c>
      <c r="F10" s="155">
        <v>1081768</v>
      </c>
      <c r="G10" s="155">
        <v>901744</v>
      </c>
      <c r="H10" s="22">
        <v>-60707</v>
      </c>
      <c r="I10" s="40">
        <v>-98.7</v>
      </c>
      <c r="J10" s="22">
        <v>-180024</v>
      </c>
      <c r="K10" s="40">
        <v>-16.600000000000001</v>
      </c>
      <c r="L10" s="71"/>
      <c r="M10" s="104"/>
      <c r="N10" s="104"/>
      <c r="O10" s="104"/>
      <c r="P10" s="122"/>
      <c r="Q10" s="106"/>
      <c r="R10" s="71"/>
      <c r="S10" s="71"/>
      <c r="T10" s="106"/>
      <c r="U10" s="106"/>
      <c r="V10" s="72"/>
      <c r="W10" s="71"/>
      <c r="X10" s="86"/>
      <c r="Y10" s="71"/>
      <c r="Z10" s="86"/>
    </row>
    <row r="11" spans="1:29" s="95" customFormat="1" ht="10.15" x14ac:dyDescent="0.3">
      <c r="A11" s="23" t="s">
        <v>188</v>
      </c>
      <c r="B11" s="155">
        <v>27696</v>
      </c>
      <c r="C11" s="155">
        <v>30805</v>
      </c>
      <c r="D11" s="155">
        <v>109</v>
      </c>
      <c r="E11" s="155">
        <v>302368</v>
      </c>
      <c r="F11" s="155">
        <v>306728</v>
      </c>
      <c r="G11" s="155">
        <v>272942</v>
      </c>
      <c r="H11" s="22">
        <v>-30696</v>
      </c>
      <c r="I11" s="40">
        <v>-99.6</v>
      </c>
      <c r="J11" s="22">
        <v>-33786</v>
      </c>
      <c r="K11" s="40">
        <v>-11</v>
      </c>
      <c r="L11" s="71"/>
      <c r="M11" s="104"/>
      <c r="N11" s="104"/>
      <c r="O11" s="104"/>
      <c r="P11" s="122"/>
      <c r="Q11" s="106"/>
      <c r="R11" s="71"/>
      <c r="S11" s="71"/>
      <c r="T11" s="106"/>
      <c r="U11" s="106"/>
      <c r="V11" s="72"/>
      <c r="W11" s="71"/>
      <c r="X11" s="86"/>
      <c r="Y11" s="71"/>
      <c r="Z11" s="86"/>
    </row>
    <row r="12" spans="1:29" s="95" customFormat="1" ht="10.15" x14ac:dyDescent="0.3">
      <c r="A12" s="23" t="s">
        <v>189</v>
      </c>
      <c r="B12" s="155">
        <v>4192</v>
      </c>
      <c r="C12" s="155">
        <v>5607</v>
      </c>
      <c r="D12" s="155">
        <v>10</v>
      </c>
      <c r="E12" s="155">
        <v>68000</v>
      </c>
      <c r="F12" s="155">
        <v>68363</v>
      </c>
      <c r="G12" s="155">
        <v>60498</v>
      </c>
      <c r="H12" s="22">
        <v>-5597</v>
      </c>
      <c r="I12" s="40">
        <v>-99.8</v>
      </c>
      <c r="J12" s="22">
        <v>-7865</v>
      </c>
      <c r="K12" s="40">
        <v>-11.5</v>
      </c>
      <c r="L12" s="71"/>
      <c r="M12" s="104"/>
      <c r="N12" s="104"/>
      <c r="O12" s="104"/>
      <c r="P12" s="122"/>
      <c r="Q12" s="106"/>
      <c r="R12" s="71"/>
      <c r="S12" s="71"/>
      <c r="T12" s="106"/>
      <c r="U12" s="106"/>
      <c r="V12" s="72"/>
      <c r="W12" s="71"/>
      <c r="X12" s="86"/>
      <c r="Y12" s="71"/>
      <c r="Z12" s="86"/>
    </row>
    <row r="13" spans="1:29" s="95" customFormat="1" ht="10.15" x14ac:dyDescent="0.3">
      <c r="A13" s="23" t="s">
        <v>190</v>
      </c>
      <c r="B13" s="155">
        <v>6256</v>
      </c>
      <c r="C13" s="155">
        <v>5983</v>
      </c>
      <c r="D13" s="155">
        <v>0</v>
      </c>
      <c r="E13" s="155">
        <v>73504</v>
      </c>
      <c r="F13" s="155">
        <v>77484</v>
      </c>
      <c r="G13" s="155">
        <v>69444</v>
      </c>
      <c r="H13" s="22">
        <v>-5983</v>
      </c>
      <c r="I13" s="40">
        <v>-100</v>
      </c>
      <c r="J13" s="22">
        <v>-8040</v>
      </c>
      <c r="K13" s="40">
        <v>-10.4</v>
      </c>
      <c r="L13" s="71"/>
      <c r="M13" s="104"/>
      <c r="N13" s="104"/>
      <c r="O13" s="104"/>
      <c r="P13" s="122"/>
      <c r="Q13" s="106"/>
      <c r="R13" s="71"/>
      <c r="S13" s="71"/>
      <c r="T13" s="106"/>
      <c r="U13" s="106"/>
      <c r="V13" s="72"/>
      <c r="W13" s="71"/>
      <c r="X13" s="86"/>
      <c r="Y13" s="71"/>
      <c r="Z13" s="86"/>
    </row>
    <row r="14" spans="1:29" s="95" customFormat="1" ht="10.15" x14ac:dyDescent="0.3">
      <c r="A14" s="23" t="s">
        <v>191</v>
      </c>
      <c r="B14" s="180">
        <v>9744</v>
      </c>
      <c r="C14" s="155">
        <v>13083</v>
      </c>
      <c r="D14" s="155">
        <v>293</v>
      </c>
      <c r="E14" s="155">
        <v>127696</v>
      </c>
      <c r="F14" s="155">
        <v>135045</v>
      </c>
      <c r="G14" s="155">
        <v>134263</v>
      </c>
      <c r="H14" s="22">
        <v>-12790</v>
      </c>
      <c r="I14" s="40">
        <v>-97.8</v>
      </c>
      <c r="J14" s="22">
        <v>-782</v>
      </c>
      <c r="K14" s="40">
        <v>-0.6</v>
      </c>
      <c r="L14" s="71"/>
      <c r="M14" s="104"/>
      <c r="N14" s="104"/>
      <c r="O14" s="104"/>
      <c r="P14" s="104"/>
      <c r="Q14" s="106"/>
      <c r="R14" s="71"/>
      <c r="S14" s="71"/>
      <c r="T14" s="106"/>
      <c r="U14" s="106"/>
      <c r="X14" s="87"/>
      <c r="Y14" s="87"/>
      <c r="AB14" s="88"/>
      <c r="AC14" s="88"/>
    </row>
    <row r="15" spans="1:29" s="95" customFormat="1" ht="10.15" x14ac:dyDescent="0.3">
      <c r="A15" s="23" t="s">
        <v>177</v>
      </c>
      <c r="B15" s="155">
        <v>7520</v>
      </c>
      <c r="C15" s="155">
        <v>9281</v>
      </c>
      <c r="D15" s="155">
        <v>952</v>
      </c>
      <c r="E15" s="155">
        <v>127344</v>
      </c>
      <c r="F15" s="155">
        <v>210483</v>
      </c>
      <c r="G15" s="155">
        <v>116691</v>
      </c>
      <c r="H15" s="22">
        <v>-8329</v>
      </c>
      <c r="I15" s="40">
        <v>-89.7</v>
      </c>
      <c r="J15" s="22">
        <v>-93792</v>
      </c>
      <c r="K15" s="40">
        <v>-44.6</v>
      </c>
      <c r="L15" s="71"/>
      <c r="Q15" s="106"/>
      <c r="R15" s="71"/>
      <c r="S15" s="71"/>
      <c r="T15" s="106"/>
      <c r="U15" s="106"/>
      <c r="X15" s="87"/>
      <c r="Y15" s="87"/>
      <c r="AB15" s="88"/>
      <c r="AC15" s="88"/>
    </row>
    <row r="16" spans="1:29" s="95" customFormat="1" ht="15" customHeight="1" x14ac:dyDescent="0.3">
      <c r="A16" s="21" t="s">
        <v>178</v>
      </c>
      <c r="B16" s="24">
        <v>222079</v>
      </c>
      <c r="C16" s="24">
        <v>219331</v>
      </c>
      <c r="D16" s="24">
        <v>2189</v>
      </c>
      <c r="E16" s="24">
        <v>3804770</v>
      </c>
      <c r="F16" s="24">
        <v>3888507</v>
      </c>
      <c r="G16" s="24">
        <v>3129137</v>
      </c>
      <c r="H16" s="24">
        <v>-217142</v>
      </c>
      <c r="I16" s="41">
        <v>-99</v>
      </c>
      <c r="J16" s="24">
        <v>-759370</v>
      </c>
      <c r="K16" s="41">
        <v>-19.5</v>
      </c>
      <c r="L16" s="71"/>
      <c r="M16" s="104"/>
      <c r="Q16" s="106"/>
      <c r="R16" s="71"/>
      <c r="S16" s="71"/>
      <c r="T16" s="106"/>
      <c r="U16" s="106"/>
      <c r="X16" s="87"/>
      <c r="Y16" s="87"/>
      <c r="AB16" s="88"/>
      <c r="AC16" s="88"/>
    </row>
    <row r="17" spans="1:29" s="23" customFormat="1" ht="15" customHeight="1" x14ac:dyDescent="0.4">
      <c r="A17" s="264" t="s">
        <v>192</v>
      </c>
      <c r="B17" s="264"/>
      <c r="C17" s="264"/>
      <c r="D17" s="264"/>
      <c r="E17" s="264"/>
      <c r="F17" s="264"/>
      <c r="G17" s="264"/>
      <c r="H17" s="264"/>
      <c r="I17" s="264"/>
      <c r="J17" s="264"/>
      <c r="K17" s="264"/>
      <c r="Q17" s="77"/>
      <c r="R17" s="77"/>
      <c r="S17" s="77"/>
      <c r="T17" s="77"/>
      <c r="U17" s="77"/>
      <c r="X17" s="155"/>
      <c r="Y17" s="155"/>
      <c r="AB17" s="156"/>
      <c r="AC17" s="156"/>
    </row>
    <row r="18" spans="1:29" s="95" customFormat="1" ht="10.15" hidden="1" x14ac:dyDescent="0.3">
      <c r="A18" s="158"/>
      <c r="B18" s="159"/>
      <c r="C18" s="159"/>
      <c r="D18" s="159"/>
      <c r="E18" s="159"/>
      <c r="F18" s="159"/>
      <c r="G18" s="159"/>
      <c r="H18" s="159"/>
      <c r="I18" s="159"/>
      <c r="J18" s="159"/>
      <c r="K18" s="159"/>
      <c r="L18" s="71"/>
      <c r="Q18" s="94"/>
      <c r="R18" s="94"/>
      <c r="S18" s="124"/>
      <c r="V18" s="87"/>
      <c r="W18" s="87"/>
      <c r="Z18" s="88"/>
      <c r="AA18" s="88"/>
    </row>
    <row r="19" spans="1:29" s="95" customFormat="1" ht="10.15" x14ac:dyDescent="0.3">
      <c r="A19" s="23" t="s">
        <v>132</v>
      </c>
      <c r="B19" s="155">
        <v>23984</v>
      </c>
      <c r="C19" s="155">
        <v>24559</v>
      </c>
      <c r="D19" s="155">
        <v>13</v>
      </c>
      <c r="E19" s="155">
        <v>584528</v>
      </c>
      <c r="F19" s="155">
        <v>602670</v>
      </c>
      <c r="G19" s="155">
        <v>510979</v>
      </c>
      <c r="H19" s="22">
        <v>-24546</v>
      </c>
      <c r="I19" s="40">
        <v>-99.9</v>
      </c>
      <c r="J19" s="22">
        <v>-91691</v>
      </c>
      <c r="K19" s="40">
        <v>-15.2</v>
      </c>
      <c r="L19" s="71"/>
      <c r="Q19" s="94"/>
      <c r="R19" s="94"/>
      <c r="S19" s="124"/>
      <c r="V19" s="87"/>
      <c r="W19" s="87"/>
      <c r="Z19" s="88"/>
      <c r="AA19" s="88"/>
    </row>
    <row r="20" spans="1:29" s="95" customFormat="1" ht="10.15" x14ac:dyDescent="0.3">
      <c r="A20" s="23" t="s">
        <v>141</v>
      </c>
      <c r="B20" s="155">
        <v>23392</v>
      </c>
      <c r="C20" s="155">
        <v>20890</v>
      </c>
      <c r="D20" s="155">
        <v>2</v>
      </c>
      <c r="E20" s="155">
        <v>342096</v>
      </c>
      <c r="F20" s="155">
        <v>316722</v>
      </c>
      <c r="G20" s="155">
        <v>188858</v>
      </c>
      <c r="H20" s="22">
        <v>-20888</v>
      </c>
      <c r="I20" s="40">
        <v>-100</v>
      </c>
      <c r="J20" s="22">
        <v>-127864</v>
      </c>
      <c r="K20" s="40">
        <v>-40.4</v>
      </c>
      <c r="L20" s="71"/>
      <c r="Q20" s="94"/>
      <c r="R20" s="94"/>
      <c r="S20" s="124"/>
      <c r="V20" s="87"/>
      <c r="W20" s="87"/>
      <c r="Z20" s="88"/>
      <c r="AA20" s="88"/>
    </row>
    <row r="21" spans="1:29" s="95" customFormat="1" ht="10.15" x14ac:dyDescent="0.3">
      <c r="A21" s="23" t="s">
        <v>172</v>
      </c>
      <c r="B21" s="155">
        <v>10336</v>
      </c>
      <c r="C21" s="155">
        <v>9693</v>
      </c>
      <c r="D21" s="155">
        <v>4</v>
      </c>
      <c r="E21" s="155">
        <v>223872</v>
      </c>
      <c r="F21" s="155">
        <v>243504</v>
      </c>
      <c r="G21" s="155">
        <v>199777</v>
      </c>
      <c r="H21" s="22">
        <v>-9689</v>
      </c>
      <c r="I21" s="40">
        <v>-100</v>
      </c>
      <c r="J21" s="22">
        <v>-43727</v>
      </c>
      <c r="K21" s="40">
        <v>-18</v>
      </c>
      <c r="L21" s="71"/>
      <c r="Q21" s="94"/>
      <c r="R21" s="94"/>
      <c r="S21" s="124"/>
      <c r="V21" s="87"/>
      <c r="W21" s="87"/>
      <c r="Z21" s="88"/>
      <c r="AA21" s="88"/>
    </row>
    <row r="22" spans="1:29" s="95" customFormat="1" ht="10.15" x14ac:dyDescent="0.3">
      <c r="A22" s="23" t="s">
        <v>161</v>
      </c>
      <c r="B22" s="155">
        <v>2768</v>
      </c>
      <c r="C22" s="155">
        <v>2599</v>
      </c>
      <c r="D22" s="155">
        <v>6</v>
      </c>
      <c r="E22" s="155">
        <v>118416</v>
      </c>
      <c r="F22" s="155">
        <v>101801</v>
      </c>
      <c r="G22" s="155">
        <v>85687</v>
      </c>
      <c r="H22" s="22">
        <v>-2593</v>
      </c>
      <c r="I22" s="40">
        <v>-99.8</v>
      </c>
      <c r="J22" s="22">
        <v>-16114</v>
      </c>
      <c r="K22" s="40">
        <v>-15.8</v>
      </c>
      <c r="L22" s="71"/>
      <c r="O22" s="93"/>
      <c r="P22" s="93"/>
      <c r="Q22" s="94"/>
      <c r="R22" s="94"/>
      <c r="S22" s="124"/>
      <c r="V22" s="87"/>
      <c r="W22" s="87"/>
      <c r="Z22" s="88"/>
      <c r="AA22" s="88"/>
    </row>
    <row r="23" spans="1:29" s="95" customFormat="1" ht="10.15" x14ac:dyDescent="0.3">
      <c r="A23" s="23" t="s">
        <v>157</v>
      </c>
      <c r="B23" s="155">
        <v>1888</v>
      </c>
      <c r="C23" s="155">
        <v>1472</v>
      </c>
      <c r="D23" s="155">
        <v>0</v>
      </c>
      <c r="E23" s="155">
        <v>75616</v>
      </c>
      <c r="F23" s="155">
        <v>74805</v>
      </c>
      <c r="G23" s="155">
        <v>62081</v>
      </c>
      <c r="H23" s="22">
        <v>-1472</v>
      </c>
      <c r="I23" s="40">
        <v>-100</v>
      </c>
      <c r="J23" s="22">
        <v>-12724</v>
      </c>
      <c r="K23" s="40">
        <v>-17</v>
      </c>
      <c r="L23" s="71"/>
      <c r="O23" s="93"/>
      <c r="P23" s="93"/>
      <c r="Q23" s="94"/>
      <c r="R23" s="94"/>
      <c r="S23" s="124"/>
      <c r="V23" s="87"/>
      <c r="W23" s="87"/>
      <c r="Z23" s="88"/>
      <c r="AA23" s="88"/>
    </row>
    <row r="24" spans="1:29" s="95" customFormat="1" ht="10.15" x14ac:dyDescent="0.3">
      <c r="A24" s="23" t="s">
        <v>145</v>
      </c>
      <c r="B24" s="155">
        <v>2624</v>
      </c>
      <c r="C24" s="155">
        <v>2304</v>
      </c>
      <c r="D24" s="155">
        <v>0</v>
      </c>
      <c r="E24" s="155">
        <v>67872</v>
      </c>
      <c r="F24" s="155">
        <v>67253</v>
      </c>
      <c r="G24" s="155">
        <v>52840</v>
      </c>
      <c r="H24" s="22">
        <v>-2304</v>
      </c>
      <c r="I24" s="40">
        <v>-100</v>
      </c>
      <c r="J24" s="22">
        <v>-14413</v>
      </c>
      <c r="K24" s="40">
        <v>-21.4</v>
      </c>
      <c r="L24" s="71"/>
      <c r="O24" s="93"/>
      <c r="P24" s="93"/>
      <c r="Q24" s="94"/>
      <c r="R24" s="94"/>
      <c r="S24" s="124"/>
      <c r="V24" s="87"/>
      <c r="W24" s="87"/>
      <c r="Z24" s="88"/>
      <c r="AA24" s="88"/>
    </row>
    <row r="25" spans="1:29" s="95" customFormat="1" ht="10.15" x14ac:dyDescent="0.3">
      <c r="A25" s="23" t="s">
        <v>146</v>
      </c>
      <c r="B25" s="155">
        <v>3536</v>
      </c>
      <c r="C25" s="155">
        <v>2785</v>
      </c>
      <c r="D25" s="155">
        <v>0</v>
      </c>
      <c r="E25" s="155">
        <v>67936</v>
      </c>
      <c r="F25" s="155">
        <v>63101</v>
      </c>
      <c r="G25" s="155">
        <v>51891</v>
      </c>
      <c r="H25" s="22">
        <v>-2785</v>
      </c>
      <c r="I25" s="40">
        <v>-100</v>
      </c>
      <c r="J25" s="22">
        <v>-11210</v>
      </c>
      <c r="K25" s="40">
        <v>-17.8</v>
      </c>
      <c r="L25" s="71"/>
      <c r="O25" s="93"/>
      <c r="P25" s="93"/>
      <c r="Q25" s="94"/>
      <c r="R25" s="94"/>
      <c r="S25" s="124"/>
      <c r="V25" s="87"/>
      <c r="W25" s="87"/>
      <c r="Z25" s="88"/>
      <c r="AA25" s="88"/>
    </row>
    <row r="26" spans="1:29" s="95" customFormat="1" ht="10.15" x14ac:dyDescent="0.3">
      <c r="A26" s="23" t="s">
        <v>149</v>
      </c>
      <c r="B26" s="155">
        <v>2688</v>
      </c>
      <c r="C26" s="155">
        <v>2943</v>
      </c>
      <c r="D26" s="155">
        <v>0</v>
      </c>
      <c r="E26" s="155">
        <v>39600</v>
      </c>
      <c r="F26" s="155">
        <v>41629</v>
      </c>
      <c r="G26" s="155">
        <v>35526</v>
      </c>
      <c r="H26" s="22">
        <v>-2943</v>
      </c>
      <c r="I26" s="40">
        <v>-100</v>
      </c>
      <c r="J26" s="22">
        <v>-6103</v>
      </c>
      <c r="K26" s="40">
        <v>-14.7</v>
      </c>
      <c r="L26" s="71"/>
      <c r="O26" s="93"/>
      <c r="P26" s="93"/>
      <c r="Q26" s="94"/>
      <c r="R26" s="94"/>
      <c r="S26" s="124"/>
      <c r="V26" s="87"/>
      <c r="W26" s="87"/>
      <c r="Z26" s="88"/>
      <c r="AA26" s="88"/>
    </row>
    <row r="27" spans="1:29" s="95" customFormat="1" ht="10.15" x14ac:dyDescent="0.3">
      <c r="A27" s="23" t="s">
        <v>170</v>
      </c>
      <c r="B27" s="155">
        <v>1248</v>
      </c>
      <c r="C27" s="155">
        <v>1329</v>
      </c>
      <c r="D27" s="155">
        <v>1</v>
      </c>
      <c r="E27" s="155">
        <v>39392</v>
      </c>
      <c r="F27" s="155">
        <v>41945</v>
      </c>
      <c r="G27" s="155">
        <v>35956</v>
      </c>
      <c r="H27" s="22">
        <v>-1328</v>
      </c>
      <c r="I27" s="40">
        <v>-99.9</v>
      </c>
      <c r="J27" s="22">
        <v>-5989</v>
      </c>
      <c r="K27" s="40">
        <v>-14.3</v>
      </c>
      <c r="L27" s="71"/>
      <c r="O27" s="93"/>
      <c r="P27" s="93"/>
      <c r="Q27" s="94"/>
      <c r="R27" s="94"/>
      <c r="S27" s="124"/>
      <c r="V27" s="87"/>
      <c r="W27" s="87"/>
      <c r="Z27" s="88"/>
      <c r="AA27" s="88"/>
    </row>
    <row r="28" spans="1:29" s="95" customFormat="1" ht="10.15" x14ac:dyDescent="0.3">
      <c r="A28" s="23" t="s">
        <v>151</v>
      </c>
      <c r="B28" s="155">
        <v>2576</v>
      </c>
      <c r="C28" s="155">
        <v>2303</v>
      </c>
      <c r="D28" s="155">
        <v>0</v>
      </c>
      <c r="E28" s="155">
        <v>30544</v>
      </c>
      <c r="F28" s="155">
        <v>34979</v>
      </c>
      <c r="G28" s="155">
        <v>30564</v>
      </c>
      <c r="H28" s="22">
        <v>-2303</v>
      </c>
      <c r="I28" s="40">
        <v>-100</v>
      </c>
      <c r="J28" s="22">
        <v>-4415</v>
      </c>
      <c r="K28" s="40">
        <v>-12.6</v>
      </c>
      <c r="L28" s="71"/>
      <c r="O28" s="93"/>
      <c r="P28" s="93"/>
      <c r="Q28" s="94"/>
      <c r="R28" s="94"/>
      <c r="S28" s="124"/>
      <c r="V28" s="87"/>
      <c r="W28" s="87"/>
      <c r="Z28" s="88"/>
      <c r="AA28" s="88"/>
    </row>
    <row r="29" spans="1:29" s="95" customFormat="1" ht="10.15" x14ac:dyDescent="0.3">
      <c r="A29" s="23" t="s">
        <v>142</v>
      </c>
      <c r="B29" s="155">
        <v>2752</v>
      </c>
      <c r="C29" s="155">
        <v>1898</v>
      </c>
      <c r="D29" s="155">
        <v>5</v>
      </c>
      <c r="E29" s="155">
        <v>37408</v>
      </c>
      <c r="F29" s="155">
        <v>37007</v>
      </c>
      <c r="G29" s="155">
        <v>25703</v>
      </c>
      <c r="H29" s="22">
        <v>-1893</v>
      </c>
      <c r="I29" s="40">
        <v>-99.7</v>
      </c>
      <c r="J29" s="22">
        <v>-11304</v>
      </c>
      <c r="K29" s="40">
        <v>-30.5</v>
      </c>
      <c r="L29" s="71"/>
      <c r="O29" s="93"/>
      <c r="P29" s="93"/>
      <c r="Q29" s="94"/>
      <c r="R29" s="94"/>
      <c r="S29" s="124"/>
      <c r="V29" s="87"/>
      <c r="W29" s="87"/>
      <c r="Z29" s="88"/>
      <c r="AA29" s="88"/>
    </row>
    <row r="30" spans="1:29" s="95" customFormat="1" ht="10.15" x14ac:dyDescent="0.3">
      <c r="A30" s="23" t="s">
        <v>144</v>
      </c>
      <c r="B30" s="155">
        <v>5120</v>
      </c>
      <c r="C30" s="155">
        <v>3667</v>
      </c>
      <c r="D30" s="155">
        <v>0</v>
      </c>
      <c r="E30" s="155">
        <v>31280</v>
      </c>
      <c r="F30" s="155">
        <v>28322</v>
      </c>
      <c r="G30" s="155">
        <v>21130</v>
      </c>
      <c r="H30" s="22">
        <v>-3667</v>
      </c>
      <c r="I30" s="40">
        <v>-100</v>
      </c>
      <c r="J30" s="22">
        <v>-7192</v>
      </c>
      <c r="K30" s="40">
        <v>-25.4</v>
      </c>
      <c r="L30" s="71"/>
      <c r="O30" s="93"/>
      <c r="P30" s="93"/>
      <c r="Q30" s="94"/>
      <c r="R30" s="94"/>
      <c r="S30" s="124"/>
      <c r="V30" s="87"/>
      <c r="W30" s="87"/>
      <c r="Z30" s="88"/>
      <c r="AA30" s="88"/>
    </row>
    <row r="31" spans="1:29" s="95" customFormat="1" ht="10.15" x14ac:dyDescent="0.3">
      <c r="A31" s="23" t="s">
        <v>147</v>
      </c>
      <c r="B31" s="155">
        <v>2960</v>
      </c>
      <c r="C31" s="155">
        <v>2103</v>
      </c>
      <c r="D31" s="155">
        <v>3</v>
      </c>
      <c r="E31" s="155">
        <v>36672</v>
      </c>
      <c r="F31" s="155">
        <v>38952</v>
      </c>
      <c r="G31" s="155">
        <v>20956</v>
      </c>
      <c r="H31" s="22">
        <v>-2100</v>
      </c>
      <c r="I31" s="40">
        <v>-99.9</v>
      </c>
      <c r="J31" s="22">
        <v>-17996</v>
      </c>
      <c r="K31" s="40">
        <v>-46.2</v>
      </c>
      <c r="L31" s="71"/>
      <c r="O31" s="93"/>
      <c r="P31" s="93"/>
      <c r="Q31" s="94"/>
      <c r="R31" s="94"/>
      <c r="S31" s="124"/>
      <c r="V31" s="87"/>
      <c r="W31" s="87"/>
      <c r="Z31" s="88"/>
      <c r="AA31" s="88"/>
    </row>
    <row r="32" spans="1:29" s="95" customFormat="1" ht="10.15" x14ac:dyDescent="0.3">
      <c r="A32" s="23" t="s">
        <v>160</v>
      </c>
      <c r="B32" s="155">
        <v>1136</v>
      </c>
      <c r="C32" s="155">
        <v>782</v>
      </c>
      <c r="D32" s="155">
        <v>4</v>
      </c>
      <c r="E32" s="155">
        <v>30496</v>
      </c>
      <c r="F32" s="155">
        <v>28029</v>
      </c>
      <c r="G32" s="155">
        <v>23308</v>
      </c>
      <c r="H32" s="22">
        <v>-778</v>
      </c>
      <c r="I32" s="40">
        <v>-99.5</v>
      </c>
      <c r="J32" s="22">
        <v>-4721</v>
      </c>
      <c r="K32" s="40">
        <v>-16.8</v>
      </c>
      <c r="L32" s="71"/>
      <c r="O32" s="93"/>
      <c r="P32" s="93"/>
      <c r="Q32" s="94"/>
      <c r="R32" s="94"/>
      <c r="S32" s="124"/>
      <c r="T32" s="82"/>
      <c r="U32" s="82"/>
      <c r="V32" s="82"/>
      <c r="W32" s="82"/>
      <c r="X32" s="82"/>
      <c r="Y32" s="82"/>
    </row>
    <row r="33" spans="1:28" s="95" customFormat="1" ht="10.15" x14ac:dyDescent="0.3">
      <c r="A33" s="23" t="s">
        <v>164</v>
      </c>
      <c r="B33" s="155">
        <v>464</v>
      </c>
      <c r="C33" s="155">
        <v>321</v>
      </c>
      <c r="D33" s="155">
        <v>0</v>
      </c>
      <c r="E33" s="155">
        <v>18832</v>
      </c>
      <c r="F33" s="155">
        <v>19739</v>
      </c>
      <c r="G33" s="155">
        <v>17886</v>
      </c>
      <c r="H33" s="22">
        <v>-321</v>
      </c>
      <c r="I33" s="40">
        <v>-100</v>
      </c>
      <c r="J33" s="22">
        <v>-1853</v>
      </c>
      <c r="K33" s="40">
        <v>-9.4</v>
      </c>
      <c r="L33" s="71"/>
      <c r="O33" s="93"/>
      <c r="P33" s="93"/>
      <c r="Q33" s="94"/>
      <c r="R33" s="94"/>
      <c r="S33" s="124"/>
      <c r="V33" s="87"/>
      <c r="W33" s="87"/>
      <c r="Z33" s="88"/>
      <c r="AA33" s="88"/>
    </row>
    <row r="34" spans="1:28" s="95" customFormat="1" ht="10.15" x14ac:dyDescent="0.3">
      <c r="A34" s="23" t="s">
        <v>143</v>
      </c>
      <c r="B34" s="155">
        <v>1312</v>
      </c>
      <c r="C34" s="155">
        <v>2735</v>
      </c>
      <c r="D34" s="155">
        <v>0</v>
      </c>
      <c r="E34" s="155">
        <v>17312</v>
      </c>
      <c r="F34" s="155">
        <v>20128</v>
      </c>
      <c r="G34" s="155">
        <v>15437</v>
      </c>
      <c r="H34" s="22">
        <v>-2735</v>
      </c>
      <c r="I34" s="40">
        <v>-100</v>
      </c>
      <c r="J34" s="22">
        <v>-4691</v>
      </c>
      <c r="K34" s="40">
        <v>-23.3</v>
      </c>
      <c r="L34" s="71"/>
      <c r="O34" s="93"/>
      <c r="P34" s="93"/>
      <c r="Q34" s="94"/>
      <c r="R34" s="94"/>
      <c r="S34" s="124"/>
      <c r="V34" s="87"/>
      <c r="W34" s="87"/>
      <c r="Z34" s="88"/>
      <c r="AA34" s="88"/>
    </row>
    <row r="35" spans="1:28" s="95" customFormat="1" ht="10.15" x14ac:dyDescent="0.3">
      <c r="A35" s="23" t="s">
        <v>136</v>
      </c>
      <c r="B35" s="155">
        <v>1056</v>
      </c>
      <c r="C35" s="155">
        <v>1076</v>
      </c>
      <c r="D35" s="155">
        <v>1</v>
      </c>
      <c r="E35" s="155">
        <v>16640</v>
      </c>
      <c r="F35" s="155">
        <v>17793</v>
      </c>
      <c r="G35" s="155">
        <v>15002</v>
      </c>
      <c r="H35" s="22">
        <v>-1075</v>
      </c>
      <c r="I35" s="40">
        <v>-99.9</v>
      </c>
      <c r="J35" s="22">
        <v>-2791</v>
      </c>
      <c r="K35" s="40">
        <v>-15.7</v>
      </c>
      <c r="L35" s="71"/>
      <c r="O35" s="93"/>
      <c r="P35" s="93"/>
      <c r="Q35" s="94"/>
      <c r="R35" s="94"/>
      <c r="S35" s="124"/>
      <c r="T35" s="72"/>
      <c r="U35" s="71"/>
      <c r="V35" s="86"/>
      <c r="W35" s="71"/>
      <c r="X35" s="86"/>
    </row>
    <row r="36" spans="1:28" s="95" customFormat="1" ht="10.15" x14ac:dyDescent="0.3">
      <c r="A36" s="23" t="s">
        <v>150</v>
      </c>
      <c r="B36" s="155">
        <v>1712</v>
      </c>
      <c r="C36" s="155">
        <v>1485</v>
      </c>
      <c r="D36" s="155">
        <v>0</v>
      </c>
      <c r="E36" s="155">
        <v>18592</v>
      </c>
      <c r="F36" s="155">
        <v>17333</v>
      </c>
      <c r="G36" s="155">
        <v>9443</v>
      </c>
      <c r="H36" s="22">
        <v>-1485</v>
      </c>
      <c r="I36" s="40">
        <v>-100</v>
      </c>
      <c r="J36" s="22">
        <v>-7890</v>
      </c>
      <c r="K36" s="40">
        <v>-45.5</v>
      </c>
      <c r="L36" s="71"/>
      <c r="S36" s="124"/>
      <c r="T36" s="72"/>
      <c r="U36" s="71"/>
      <c r="V36" s="86"/>
      <c r="W36" s="71"/>
      <c r="X36" s="86"/>
    </row>
    <row r="37" spans="1:28" s="95" customFormat="1" ht="10.15" x14ac:dyDescent="0.3">
      <c r="A37" s="28" t="s">
        <v>135</v>
      </c>
      <c r="B37" s="155">
        <v>720</v>
      </c>
      <c r="C37" s="155">
        <v>788</v>
      </c>
      <c r="D37" s="155">
        <v>0</v>
      </c>
      <c r="E37" s="155">
        <v>15152</v>
      </c>
      <c r="F37" s="155">
        <v>15871</v>
      </c>
      <c r="G37" s="155">
        <v>13284</v>
      </c>
      <c r="H37" s="22">
        <v>-788</v>
      </c>
      <c r="I37" s="40">
        <v>-100</v>
      </c>
      <c r="J37" s="81">
        <v>-2587</v>
      </c>
      <c r="K37" s="84">
        <v>-16.3</v>
      </c>
      <c r="L37" s="71"/>
      <c r="O37" s="93"/>
      <c r="P37" s="93"/>
      <c r="Q37" s="94"/>
      <c r="R37" s="94"/>
      <c r="S37" s="124"/>
      <c r="T37" s="72"/>
      <c r="U37" s="71"/>
      <c r="V37" s="86"/>
      <c r="W37" s="71"/>
      <c r="X37" s="86"/>
    </row>
    <row r="38" spans="1:28" s="95" customFormat="1" ht="10.15" x14ac:dyDescent="0.3">
      <c r="A38" s="23" t="s">
        <v>156</v>
      </c>
      <c r="B38" s="155">
        <v>416</v>
      </c>
      <c r="C38" s="155">
        <v>314</v>
      </c>
      <c r="D38" s="155">
        <v>0</v>
      </c>
      <c r="E38" s="155">
        <v>15344</v>
      </c>
      <c r="F38" s="155">
        <v>15403</v>
      </c>
      <c r="G38" s="155">
        <v>12864</v>
      </c>
      <c r="H38" s="22">
        <v>-314</v>
      </c>
      <c r="I38" s="40">
        <v>-100</v>
      </c>
      <c r="J38" s="22">
        <v>-2539</v>
      </c>
      <c r="K38" s="40">
        <v>-16.5</v>
      </c>
      <c r="L38" s="71"/>
      <c r="O38" s="93"/>
      <c r="P38" s="93"/>
      <c r="Q38" s="94"/>
      <c r="R38" s="94"/>
      <c r="S38" s="124"/>
      <c r="T38" s="106"/>
      <c r="U38" s="125"/>
      <c r="V38" s="72"/>
      <c r="W38" s="71"/>
      <c r="X38" s="86"/>
      <c r="Y38" s="71"/>
      <c r="Z38" s="86"/>
    </row>
    <row r="39" spans="1:28" s="95" customFormat="1" ht="10.15" x14ac:dyDescent="0.3">
      <c r="A39" s="23" t="s">
        <v>148</v>
      </c>
      <c r="B39" s="155">
        <v>1696</v>
      </c>
      <c r="C39" s="155">
        <v>1348</v>
      </c>
      <c r="D39" s="155">
        <v>0</v>
      </c>
      <c r="E39" s="155">
        <v>10160</v>
      </c>
      <c r="F39" s="155">
        <v>11296</v>
      </c>
      <c r="G39" s="155">
        <v>7496</v>
      </c>
      <c r="H39" s="22">
        <v>-1348</v>
      </c>
      <c r="I39" s="40">
        <v>-100</v>
      </c>
      <c r="J39" s="22">
        <v>-3800</v>
      </c>
      <c r="K39" s="40">
        <v>-33.6</v>
      </c>
      <c r="L39" s="71"/>
      <c r="M39" s="122"/>
      <c r="N39" s="122"/>
      <c r="O39" s="71"/>
      <c r="P39" s="123"/>
      <c r="Q39" s="106"/>
      <c r="R39" s="71"/>
      <c r="U39" s="87"/>
      <c r="V39" s="87"/>
      <c r="W39" s="88"/>
      <c r="X39" s="88"/>
      <c r="Y39" s="87"/>
      <c r="Z39" s="86"/>
      <c r="AA39" s="87"/>
      <c r="AB39" s="86"/>
    </row>
    <row r="40" spans="1:28" s="95" customFormat="1" ht="15" customHeight="1" x14ac:dyDescent="0.3">
      <c r="A40" s="264" t="s">
        <v>193</v>
      </c>
      <c r="B40" s="264"/>
      <c r="C40" s="264"/>
      <c r="D40" s="264"/>
      <c r="E40" s="264"/>
      <c r="F40" s="264"/>
      <c r="G40" s="264"/>
      <c r="H40" s="264"/>
      <c r="I40" s="264"/>
      <c r="J40" s="264"/>
      <c r="K40" s="264"/>
      <c r="L40" s="71"/>
      <c r="M40" s="71"/>
      <c r="O40" s="74"/>
      <c r="P40" s="74"/>
      <c r="Q40" s="106"/>
      <c r="R40" s="71"/>
      <c r="U40" s="87"/>
      <c r="V40" s="87"/>
      <c r="W40" s="88"/>
      <c r="X40" s="88"/>
      <c r="Y40" s="87"/>
      <c r="Z40" s="86"/>
      <c r="AA40" s="87"/>
      <c r="AB40" s="86"/>
    </row>
    <row r="41" spans="1:28" s="95" customFormat="1" ht="0.75" customHeight="1" x14ac:dyDescent="0.3">
      <c r="A41" s="158"/>
      <c r="B41" s="159"/>
      <c r="C41" s="159"/>
      <c r="D41" s="159"/>
      <c r="E41" s="159"/>
      <c r="F41" s="159"/>
      <c r="G41" s="159"/>
      <c r="H41" s="159"/>
      <c r="I41" s="159"/>
      <c r="J41" s="159"/>
      <c r="K41" s="159"/>
      <c r="L41" s="71"/>
      <c r="Q41" s="94"/>
      <c r="R41" s="94"/>
      <c r="S41" s="124"/>
      <c r="V41" s="87"/>
      <c r="W41" s="87"/>
      <c r="Z41" s="88"/>
      <c r="AA41" s="88"/>
    </row>
    <row r="42" spans="1:28" s="95" customFormat="1" ht="10.15" x14ac:dyDescent="0.3">
      <c r="A42" s="23" t="s">
        <v>132</v>
      </c>
      <c r="B42" s="155">
        <v>38160</v>
      </c>
      <c r="C42" s="155">
        <v>36613</v>
      </c>
      <c r="D42" s="155">
        <v>449</v>
      </c>
      <c r="E42" s="155">
        <v>581232</v>
      </c>
      <c r="F42" s="155">
        <v>573082</v>
      </c>
      <c r="G42" s="155">
        <v>477558</v>
      </c>
      <c r="H42" s="22">
        <v>-36164</v>
      </c>
      <c r="I42" s="40">
        <v>-98.8</v>
      </c>
      <c r="J42" s="22">
        <v>-95524</v>
      </c>
      <c r="K42" s="40">
        <v>-16.7</v>
      </c>
      <c r="L42" s="71"/>
      <c r="M42" s="71"/>
      <c r="Q42" s="106"/>
      <c r="R42" s="71"/>
      <c r="U42" s="87"/>
      <c r="V42" s="87"/>
      <c r="W42" s="88"/>
      <c r="X42" s="88"/>
      <c r="Y42" s="87"/>
      <c r="Z42" s="86"/>
      <c r="AA42" s="87"/>
      <c r="AB42" s="86"/>
    </row>
    <row r="43" spans="1:28" s="95" customFormat="1" ht="10.15" x14ac:dyDescent="0.3">
      <c r="A43" s="23" t="s">
        <v>161</v>
      </c>
      <c r="B43" s="155">
        <v>2928</v>
      </c>
      <c r="C43" s="155">
        <v>2689</v>
      </c>
      <c r="D43" s="155">
        <v>33</v>
      </c>
      <c r="E43" s="155">
        <v>108528</v>
      </c>
      <c r="F43" s="155">
        <v>107178</v>
      </c>
      <c r="G43" s="155">
        <v>91741</v>
      </c>
      <c r="H43" s="22">
        <v>-2656</v>
      </c>
      <c r="I43" s="40">
        <v>-98.8</v>
      </c>
      <c r="J43" s="22">
        <v>-15437</v>
      </c>
      <c r="K43" s="40">
        <v>-14.4</v>
      </c>
      <c r="L43" s="71"/>
      <c r="M43" s="71"/>
      <c r="Q43" s="71"/>
      <c r="R43" s="71"/>
      <c r="U43" s="87"/>
      <c r="V43" s="87"/>
      <c r="W43" s="88"/>
      <c r="X43" s="88"/>
      <c r="Y43" s="87"/>
      <c r="Z43" s="86"/>
      <c r="AA43" s="87"/>
      <c r="AB43" s="86"/>
    </row>
    <row r="44" spans="1:28" s="95" customFormat="1" ht="10.15" x14ac:dyDescent="0.3">
      <c r="A44" s="23" t="s">
        <v>172</v>
      </c>
      <c r="B44" s="155">
        <v>2640</v>
      </c>
      <c r="C44" s="155">
        <v>3348</v>
      </c>
      <c r="D44" s="155">
        <v>85</v>
      </c>
      <c r="E44" s="155">
        <v>59600</v>
      </c>
      <c r="F44" s="155">
        <v>62179</v>
      </c>
      <c r="G44" s="155">
        <v>55935</v>
      </c>
      <c r="H44" s="22">
        <v>-3263</v>
      </c>
      <c r="I44" s="40">
        <v>-97.5</v>
      </c>
      <c r="J44" s="22">
        <v>-6244</v>
      </c>
      <c r="K44" s="40">
        <v>-10</v>
      </c>
      <c r="L44" s="71"/>
      <c r="M44" s="71"/>
      <c r="N44" s="71"/>
      <c r="O44" s="71"/>
      <c r="Q44" s="71"/>
      <c r="R44" s="71"/>
      <c r="U44" s="87"/>
      <c r="V44" s="87"/>
      <c r="W44" s="88"/>
      <c r="X44" s="88"/>
      <c r="Y44" s="87"/>
      <c r="Z44" s="86"/>
      <c r="AA44" s="87"/>
      <c r="AB44" s="86"/>
    </row>
    <row r="45" spans="1:28" s="95" customFormat="1" ht="10.15" x14ac:dyDescent="0.3">
      <c r="A45" s="23" t="s">
        <v>141</v>
      </c>
      <c r="B45" s="155">
        <v>3504</v>
      </c>
      <c r="C45" s="155">
        <v>3104</v>
      </c>
      <c r="D45" s="155">
        <v>40</v>
      </c>
      <c r="E45" s="155">
        <v>53808</v>
      </c>
      <c r="F45" s="155">
        <v>49762</v>
      </c>
      <c r="G45" s="155">
        <v>36563</v>
      </c>
      <c r="H45" s="22">
        <v>-3064</v>
      </c>
      <c r="I45" s="40">
        <v>-98.7</v>
      </c>
      <c r="J45" s="22">
        <v>-13199</v>
      </c>
      <c r="K45" s="40">
        <v>-26.5</v>
      </c>
      <c r="L45" s="71"/>
      <c r="M45" s="71"/>
      <c r="N45" s="71"/>
      <c r="O45" s="71"/>
      <c r="Q45" s="71"/>
      <c r="R45" s="71"/>
      <c r="U45" s="87"/>
      <c r="V45" s="87"/>
      <c r="W45" s="88"/>
      <c r="X45" s="88"/>
      <c r="Y45" s="87"/>
      <c r="Z45" s="86"/>
      <c r="AA45" s="87"/>
      <c r="AB45" s="86"/>
    </row>
    <row r="46" spans="1:28" s="95" customFormat="1" ht="10.15" x14ac:dyDescent="0.3">
      <c r="A46" s="23" t="s">
        <v>144</v>
      </c>
      <c r="B46" s="155">
        <v>2512</v>
      </c>
      <c r="C46" s="155">
        <v>1943</v>
      </c>
      <c r="D46" s="155">
        <v>4</v>
      </c>
      <c r="E46" s="155">
        <v>23008</v>
      </c>
      <c r="F46" s="155">
        <v>22444</v>
      </c>
      <c r="G46" s="155">
        <v>20008</v>
      </c>
      <c r="H46" s="22">
        <v>-1939</v>
      </c>
      <c r="I46" s="40">
        <v>-99.8</v>
      </c>
      <c r="J46" s="22">
        <v>-2436</v>
      </c>
      <c r="K46" s="40">
        <v>-10.9</v>
      </c>
      <c r="L46" s="71"/>
      <c r="M46" s="71"/>
      <c r="N46" s="71"/>
      <c r="O46" s="71"/>
      <c r="P46" s="74"/>
      <c r="Q46" s="71"/>
      <c r="R46" s="71"/>
      <c r="U46" s="87"/>
      <c r="V46" s="87"/>
      <c r="W46" s="88"/>
      <c r="X46" s="88"/>
      <c r="Y46" s="87"/>
      <c r="Z46" s="86"/>
      <c r="AA46" s="87"/>
      <c r="AB46" s="86"/>
    </row>
    <row r="47" spans="1:28" s="95" customFormat="1" ht="10.15" x14ac:dyDescent="0.3">
      <c r="A47" s="23" t="s">
        <v>170</v>
      </c>
      <c r="B47" s="155">
        <v>944</v>
      </c>
      <c r="C47" s="155">
        <v>889</v>
      </c>
      <c r="D47" s="155">
        <v>6</v>
      </c>
      <c r="E47" s="155">
        <v>20560</v>
      </c>
      <c r="F47" s="155">
        <v>21524</v>
      </c>
      <c r="G47" s="155">
        <v>18537</v>
      </c>
      <c r="H47" s="22">
        <v>-883</v>
      </c>
      <c r="I47" s="40">
        <v>-99.3</v>
      </c>
      <c r="J47" s="22">
        <v>-2987</v>
      </c>
      <c r="K47" s="40">
        <v>-13.9</v>
      </c>
      <c r="L47" s="71"/>
      <c r="M47" s="71"/>
      <c r="N47" s="71"/>
      <c r="O47" s="71"/>
      <c r="Q47" s="71"/>
      <c r="R47" s="71"/>
      <c r="U47" s="87"/>
      <c r="V47" s="87"/>
      <c r="W47" s="88"/>
      <c r="X47" s="88"/>
      <c r="Y47" s="87"/>
      <c r="Z47" s="86"/>
      <c r="AA47" s="87"/>
      <c r="AB47" s="86"/>
    </row>
    <row r="48" spans="1:28" s="95" customFormat="1" ht="10.15" x14ac:dyDescent="0.3">
      <c r="A48" s="23" t="s">
        <v>134</v>
      </c>
      <c r="B48" s="155">
        <v>1200</v>
      </c>
      <c r="C48" s="155">
        <v>1126</v>
      </c>
      <c r="D48" s="155">
        <v>0</v>
      </c>
      <c r="E48" s="155">
        <v>16864</v>
      </c>
      <c r="F48" s="155">
        <v>18420</v>
      </c>
      <c r="G48" s="155">
        <v>14869</v>
      </c>
      <c r="H48" s="22">
        <v>-1126</v>
      </c>
      <c r="I48" s="40">
        <v>-100</v>
      </c>
      <c r="J48" s="22">
        <v>-3551</v>
      </c>
      <c r="K48" s="40">
        <v>-19.3</v>
      </c>
      <c r="L48" s="71"/>
      <c r="M48" s="71"/>
      <c r="N48" s="71"/>
      <c r="O48" s="71"/>
      <c r="Q48" s="71"/>
      <c r="R48" s="71"/>
      <c r="S48" s="71"/>
      <c r="T48" s="71"/>
      <c r="U48" s="72"/>
      <c r="V48" s="72"/>
      <c r="W48" s="71"/>
      <c r="X48" s="86"/>
      <c r="Y48" s="71"/>
      <c r="Z48" s="86"/>
    </row>
    <row r="49" spans="1:27" s="95" customFormat="1" ht="10.15" x14ac:dyDescent="0.3">
      <c r="A49" s="23" t="s">
        <v>176</v>
      </c>
      <c r="B49" s="155">
        <v>720</v>
      </c>
      <c r="C49" s="155">
        <v>835</v>
      </c>
      <c r="D49" s="155">
        <v>2</v>
      </c>
      <c r="E49" s="155">
        <v>13264</v>
      </c>
      <c r="F49" s="155">
        <v>15292</v>
      </c>
      <c r="G49" s="155">
        <v>14371</v>
      </c>
      <c r="H49" s="22">
        <v>-833</v>
      </c>
      <c r="I49" s="40">
        <v>-99.8</v>
      </c>
      <c r="J49" s="22">
        <v>-921</v>
      </c>
      <c r="K49" s="40">
        <v>-6</v>
      </c>
      <c r="L49" s="71"/>
      <c r="M49" s="71"/>
      <c r="N49" s="71"/>
      <c r="O49" s="71"/>
      <c r="Q49" s="71"/>
      <c r="R49" s="71"/>
      <c r="S49" s="71"/>
      <c r="T49" s="71"/>
      <c r="U49" s="72"/>
      <c r="V49" s="72"/>
      <c r="W49" s="71"/>
      <c r="X49" s="86"/>
      <c r="Y49" s="71"/>
      <c r="Z49" s="86"/>
    </row>
    <row r="50" spans="1:27" s="95" customFormat="1" ht="10.15" x14ac:dyDescent="0.3">
      <c r="A50" s="28" t="s">
        <v>139</v>
      </c>
      <c r="B50" s="155">
        <v>1120</v>
      </c>
      <c r="C50" s="155">
        <v>998</v>
      </c>
      <c r="D50" s="155">
        <v>9</v>
      </c>
      <c r="E50" s="155">
        <v>13056</v>
      </c>
      <c r="F50" s="155">
        <v>13606</v>
      </c>
      <c r="G50" s="155">
        <v>11342</v>
      </c>
      <c r="H50" s="81">
        <v>-989</v>
      </c>
      <c r="I50" s="84">
        <v>-99.1</v>
      </c>
      <c r="J50" s="81">
        <v>-2264</v>
      </c>
      <c r="K50" s="84">
        <v>-16.600000000000001</v>
      </c>
      <c r="L50" s="71"/>
      <c r="M50" s="71"/>
      <c r="N50" s="71"/>
      <c r="O50" s="71"/>
      <c r="Q50" s="71"/>
      <c r="R50" s="71"/>
      <c r="S50" s="71"/>
      <c r="T50" s="71"/>
      <c r="U50" s="72"/>
      <c r="V50" s="72"/>
      <c r="W50" s="71"/>
      <c r="X50" s="86"/>
      <c r="Y50" s="71"/>
      <c r="Z50" s="86"/>
    </row>
    <row r="51" spans="1:27" s="95" customFormat="1" ht="10.15" x14ac:dyDescent="0.3">
      <c r="A51" s="28" t="s">
        <v>157</v>
      </c>
      <c r="B51" s="155">
        <v>496</v>
      </c>
      <c r="C51" s="155">
        <v>294</v>
      </c>
      <c r="D51" s="155">
        <v>0</v>
      </c>
      <c r="E51" s="155">
        <v>13536</v>
      </c>
      <c r="F51" s="155">
        <v>13186</v>
      </c>
      <c r="G51" s="155">
        <v>11020</v>
      </c>
      <c r="H51" s="81">
        <v>-294</v>
      </c>
      <c r="I51" s="84">
        <v>-100</v>
      </c>
      <c r="J51" s="81">
        <v>-2166</v>
      </c>
      <c r="K51" s="84">
        <v>-16.399999999999999</v>
      </c>
      <c r="L51" s="71"/>
      <c r="M51" s="71"/>
      <c r="N51" s="71"/>
      <c r="O51" s="71"/>
      <c r="Q51" s="71"/>
      <c r="R51" s="71"/>
      <c r="S51" s="71"/>
      <c r="T51" s="71"/>
      <c r="U51" s="72"/>
      <c r="V51" s="72"/>
      <c r="W51" s="71"/>
      <c r="X51" s="86"/>
      <c r="Y51" s="71"/>
      <c r="Z51" s="86"/>
    </row>
    <row r="52" spans="1:27" s="95" customFormat="1" ht="10.15" x14ac:dyDescent="0.3">
      <c r="A52" s="28" t="s">
        <v>142</v>
      </c>
      <c r="B52" s="155">
        <v>896</v>
      </c>
      <c r="C52" s="155">
        <v>716</v>
      </c>
      <c r="D52" s="155">
        <v>24</v>
      </c>
      <c r="E52" s="155">
        <v>12656</v>
      </c>
      <c r="F52" s="155">
        <v>12350</v>
      </c>
      <c r="G52" s="155">
        <v>10624</v>
      </c>
      <c r="H52" s="81">
        <v>-692</v>
      </c>
      <c r="I52" s="84">
        <v>-96.6</v>
      </c>
      <c r="J52" s="81">
        <v>-1726</v>
      </c>
      <c r="K52" s="84">
        <v>-14</v>
      </c>
      <c r="L52" s="71"/>
      <c r="M52" s="71"/>
      <c r="N52" s="71"/>
      <c r="O52" s="71"/>
      <c r="Q52" s="71"/>
      <c r="R52" s="71"/>
      <c r="S52" s="71"/>
      <c r="T52" s="71"/>
      <c r="U52" s="72"/>
      <c r="V52" s="72"/>
      <c r="W52" s="71"/>
      <c r="X52" s="86"/>
      <c r="Y52" s="71"/>
      <c r="Z52" s="86"/>
    </row>
    <row r="53" spans="1:27" s="95" customFormat="1" ht="15" customHeight="1" x14ac:dyDescent="0.3">
      <c r="A53" s="264" t="s">
        <v>194</v>
      </c>
      <c r="B53" s="264"/>
      <c r="C53" s="264"/>
      <c r="D53" s="264"/>
      <c r="E53" s="264"/>
      <c r="F53" s="264"/>
      <c r="G53" s="264"/>
      <c r="H53" s="264"/>
      <c r="I53" s="264"/>
      <c r="J53" s="264"/>
      <c r="K53" s="264"/>
      <c r="L53" s="71"/>
      <c r="M53" s="71"/>
      <c r="N53" s="71"/>
      <c r="O53" s="71"/>
      <c r="P53" s="71"/>
      <c r="Q53" s="71"/>
      <c r="R53" s="71"/>
      <c r="S53" s="71"/>
      <c r="T53" s="71"/>
      <c r="U53" s="71"/>
      <c r="V53" s="71"/>
      <c r="W53" s="71"/>
      <c r="X53" s="71"/>
      <c r="Y53" s="71"/>
      <c r="Z53" s="71"/>
    </row>
    <row r="54" spans="1:27" s="95" customFormat="1" ht="0.75" customHeight="1" x14ac:dyDescent="0.3">
      <c r="A54" s="158"/>
      <c r="B54" s="159"/>
      <c r="C54" s="159"/>
      <c r="D54" s="159"/>
      <c r="E54" s="159"/>
      <c r="F54" s="159"/>
      <c r="G54" s="159"/>
      <c r="H54" s="159"/>
      <c r="I54" s="159"/>
      <c r="J54" s="159"/>
      <c r="K54" s="159"/>
      <c r="L54" s="71"/>
      <c r="Q54" s="94"/>
      <c r="R54" s="94"/>
      <c r="S54" s="124"/>
      <c r="V54" s="87"/>
      <c r="W54" s="87"/>
      <c r="Z54" s="88"/>
      <c r="AA54" s="88"/>
    </row>
    <row r="55" spans="1:27" s="95" customFormat="1" ht="10.15" x14ac:dyDescent="0.3">
      <c r="A55" s="23" t="s">
        <v>132</v>
      </c>
      <c r="B55" s="155">
        <v>18592</v>
      </c>
      <c r="C55" s="155">
        <v>18972</v>
      </c>
      <c r="D55" s="22">
        <v>47</v>
      </c>
      <c r="E55" s="155">
        <v>192400</v>
      </c>
      <c r="F55" s="155">
        <v>196574</v>
      </c>
      <c r="G55" s="22">
        <v>166532</v>
      </c>
      <c r="H55" s="22">
        <v>-18925</v>
      </c>
      <c r="I55" s="40">
        <v>-99.8</v>
      </c>
      <c r="J55" s="22">
        <v>-30042</v>
      </c>
      <c r="K55" s="40">
        <v>-15.3</v>
      </c>
      <c r="L55" s="71"/>
      <c r="M55" s="71"/>
      <c r="N55" s="71"/>
      <c r="O55" s="71"/>
      <c r="P55" s="71"/>
      <c r="Q55" s="71"/>
      <c r="R55" s="71"/>
      <c r="S55" s="71"/>
      <c r="T55" s="71"/>
      <c r="U55" s="71"/>
      <c r="V55" s="71"/>
      <c r="W55" s="71"/>
      <c r="X55" s="71"/>
      <c r="Y55" s="71"/>
      <c r="Z55" s="71"/>
    </row>
    <row r="56" spans="1:27" s="95" customFormat="1" ht="10.15" x14ac:dyDescent="0.3">
      <c r="A56" s="23" t="s">
        <v>172</v>
      </c>
      <c r="B56" s="155">
        <v>1664</v>
      </c>
      <c r="C56" s="155">
        <v>2028</v>
      </c>
      <c r="D56" s="22">
        <v>44</v>
      </c>
      <c r="E56" s="155">
        <v>22288</v>
      </c>
      <c r="F56" s="155">
        <v>23079</v>
      </c>
      <c r="G56" s="22">
        <v>20332</v>
      </c>
      <c r="H56" s="22">
        <v>-1984</v>
      </c>
      <c r="I56" s="40">
        <v>-97.8</v>
      </c>
      <c r="J56" s="22">
        <v>-2747</v>
      </c>
      <c r="K56" s="40">
        <v>-11.9</v>
      </c>
      <c r="L56" s="71"/>
      <c r="M56" s="71"/>
      <c r="N56" s="71"/>
      <c r="O56" s="71"/>
      <c r="Q56" s="71"/>
      <c r="R56" s="71"/>
      <c r="S56" s="71"/>
      <c r="T56" s="71"/>
      <c r="U56" s="72"/>
      <c r="V56" s="72"/>
      <c r="W56" s="71"/>
      <c r="X56" s="86"/>
      <c r="Y56" s="71"/>
      <c r="Z56" s="86"/>
    </row>
    <row r="57" spans="1:27" s="95" customFormat="1" ht="10.35" customHeight="1" x14ac:dyDescent="0.3">
      <c r="A57" s="25" t="s">
        <v>141</v>
      </c>
      <c r="B57" s="176">
        <v>1248</v>
      </c>
      <c r="C57" s="176">
        <v>1442</v>
      </c>
      <c r="D57" s="26">
        <v>1</v>
      </c>
      <c r="E57" s="176">
        <v>13872</v>
      </c>
      <c r="F57" s="176">
        <v>11365</v>
      </c>
      <c r="G57" s="26">
        <v>10504</v>
      </c>
      <c r="H57" s="26">
        <v>-1441</v>
      </c>
      <c r="I57" s="42">
        <v>-99.9</v>
      </c>
      <c r="J57" s="26">
        <v>-861</v>
      </c>
      <c r="K57" s="42">
        <v>-7.6</v>
      </c>
      <c r="Q57" s="71"/>
      <c r="R57" s="71"/>
      <c r="S57" s="71"/>
      <c r="T57" s="71"/>
      <c r="U57" s="72"/>
      <c r="V57" s="72"/>
      <c r="W57" s="71"/>
      <c r="X57" s="86"/>
      <c r="Y57" s="71"/>
      <c r="Z57" s="86"/>
    </row>
    <row r="58" spans="1:27" s="95" customFormat="1" ht="10.35" customHeight="1" x14ac:dyDescent="0.3">
      <c r="A58" s="258" t="s">
        <v>94</v>
      </c>
      <c r="B58" s="258"/>
      <c r="C58" s="258"/>
      <c r="D58" s="258"/>
      <c r="E58" s="258"/>
      <c r="F58" s="258"/>
      <c r="G58" s="258"/>
      <c r="H58" s="258"/>
      <c r="I58" s="258"/>
      <c r="J58" s="258"/>
      <c r="K58" s="258"/>
      <c r="Q58" s="71"/>
      <c r="R58" s="71"/>
      <c r="S58" s="71"/>
      <c r="T58" s="71"/>
      <c r="U58" s="72"/>
      <c r="V58" s="72"/>
      <c r="W58" s="71"/>
      <c r="X58" s="86"/>
      <c r="Y58" s="71"/>
      <c r="Z58" s="86"/>
    </row>
    <row r="59" spans="1:27" s="95" customFormat="1" ht="15" customHeight="1" x14ac:dyDescent="0.3">
      <c r="A59" s="258" t="s">
        <v>179</v>
      </c>
      <c r="B59" s="258"/>
      <c r="C59" s="258"/>
      <c r="D59" s="258"/>
      <c r="E59" s="258"/>
      <c r="F59" s="258"/>
      <c r="G59" s="258"/>
      <c r="H59" s="258"/>
      <c r="I59" s="258"/>
      <c r="J59" s="258"/>
      <c r="K59" s="258"/>
      <c r="Q59" s="71"/>
      <c r="R59" s="71"/>
      <c r="S59" s="71"/>
      <c r="T59" s="71"/>
      <c r="U59" s="72"/>
      <c r="V59" s="72"/>
      <c r="W59" s="71"/>
      <c r="X59" s="86"/>
      <c r="Y59" s="71"/>
      <c r="Z59" s="86"/>
    </row>
    <row r="60" spans="1:27" s="95" customFormat="1" ht="15" customHeight="1" x14ac:dyDescent="0.3">
      <c r="A60" s="265" t="s">
        <v>195</v>
      </c>
      <c r="B60" s="265"/>
      <c r="C60" s="265"/>
      <c r="D60" s="265"/>
      <c r="E60" s="265"/>
      <c r="F60" s="265"/>
      <c r="G60" s="265"/>
      <c r="H60" s="265"/>
      <c r="I60" s="265"/>
      <c r="J60" s="265"/>
      <c r="K60" s="265"/>
      <c r="Q60" s="71"/>
      <c r="R60" s="71"/>
      <c r="S60" s="71"/>
      <c r="T60" s="71"/>
      <c r="U60" s="72"/>
      <c r="V60" s="72"/>
      <c r="W60" s="71"/>
      <c r="X60" s="86"/>
      <c r="Y60" s="71"/>
      <c r="Z60" s="86"/>
    </row>
    <row r="61" spans="1:27" s="95" customFormat="1" ht="20.25" customHeight="1" x14ac:dyDescent="0.4">
      <c r="A61" s="258" t="s">
        <v>196</v>
      </c>
      <c r="B61" s="258"/>
      <c r="C61" s="258"/>
      <c r="D61" s="258"/>
      <c r="E61" s="258"/>
      <c r="F61" s="258"/>
      <c r="G61" s="258"/>
      <c r="H61" s="258"/>
      <c r="I61" s="258"/>
      <c r="J61" s="258"/>
      <c r="K61" s="258"/>
      <c r="M61" s="77"/>
      <c r="N61" s="77"/>
      <c r="O61" s="77"/>
      <c r="P61" s="77"/>
      <c r="Q61" s="77"/>
      <c r="R61" s="77"/>
      <c r="S61" s="77"/>
      <c r="T61" s="77"/>
      <c r="U61" s="77"/>
      <c r="V61" s="77"/>
      <c r="W61" s="77"/>
      <c r="X61" s="77"/>
      <c r="Y61" s="77"/>
      <c r="Z61" s="77"/>
    </row>
    <row r="62" spans="1:27" ht="15" customHeight="1" x14ac:dyDescent="0.4">
      <c r="A62" s="258" t="s">
        <v>181</v>
      </c>
      <c r="B62" s="258"/>
      <c r="C62" s="258"/>
      <c r="D62" s="258"/>
      <c r="E62" s="258"/>
      <c r="F62" s="258"/>
      <c r="G62" s="258"/>
      <c r="H62" s="258"/>
      <c r="I62" s="258"/>
      <c r="J62" s="258"/>
      <c r="K62" s="258"/>
      <c r="M62" s="77"/>
      <c r="N62" s="77"/>
      <c r="O62" s="77"/>
      <c r="P62" s="77"/>
      <c r="Q62" s="77"/>
      <c r="R62" s="77"/>
      <c r="S62" s="77"/>
      <c r="T62" s="77"/>
      <c r="U62" s="77"/>
      <c r="V62" s="77"/>
      <c r="W62" s="77"/>
      <c r="X62" s="77"/>
      <c r="Y62" s="77"/>
      <c r="Z62" s="77"/>
    </row>
    <row r="63" spans="1:27" ht="15" x14ac:dyDescent="0.4">
      <c r="A63" s="225" t="s">
        <v>75</v>
      </c>
      <c r="B63" s="225"/>
      <c r="C63" s="225"/>
      <c r="D63" s="225"/>
      <c r="E63" s="225"/>
      <c r="F63" s="225"/>
      <c r="G63" s="225"/>
      <c r="H63" s="225"/>
      <c r="I63" s="225"/>
      <c r="J63" s="225"/>
      <c r="K63" s="225"/>
      <c r="M63" s="77"/>
      <c r="N63" s="77"/>
      <c r="O63" s="77"/>
      <c r="P63" s="77"/>
      <c r="Q63" s="77"/>
      <c r="R63" s="77"/>
      <c r="S63" s="77"/>
      <c r="T63" s="77"/>
      <c r="U63" s="77"/>
      <c r="V63" s="77"/>
      <c r="W63" s="77"/>
      <c r="X63" s="77"/>
      <c r="Y63" s="77"/>
      <c r="Z63" s="77"/>
    </row>
    <row r="64" spans="1:27" ht="15" x14ac:dyDescent="0.4">
      <c r="M64" s="77"/>
      <c r="N64" s="77"/>
      <c r="O64" s="77"/>
      <c r="P64" s="77"/>
      <c r="Q64" s="77"/>
      <c r="R64" s="77"/>
      <c r="S64" s="77"/>
      <c r="T64" s="77"/>
      <c r="U64" s="77"/>
      <c r="V64" s="77"/>
      <c r="W64" s="77"/>
      <c r="X64" s="77"/>
      <c r="Y64" s="77"/>
      <c r="Z64" s="77"/>
    </row>
    <row r="65" spans="12:26" ht="15" x14ac:dyDescent="0.4">
      <c r="M65" s="77"/>
      <c r="N65" s="77"/>
      <c r="O65" s="77"/>
      <c r="P65" s="77"/>
      <c r="Q65" s="77"/>
      <c r="R65" s="77"/>
      <c r="S65" s="77"/>
      <c r="T65" s="77"/>
      <c r="U65" s="77"/>
      <c r="V65" s="77"/>
      <c r="W65" s="77"/>
      <c r="X65" s="77"/>
      <c r="Y65" s="77"/>
      <c r="Z65" s="77"/>
    </row>
    <row r="66" spans="12:26" ht="15" x14ac:dyDescent="0.4">
      <c r="M66" s="77"/>
      <c r="N66" s="77"/>
      <c r="O66" s="77"/>
      <c r="P66" s="77"/>
      <c r="Q66" s="77"/>
      <c r="R66" s="77"/>
      <c r="S66" s="77"/>
      <c r="T66" s="77"/>
      <c r="U66" s="77"/>
      <c r="V66" s="77"/>
      <c r="W66" s="77"/>
      <c r="X66" s="77"/>
      <c r="Y66" s="77"/>
      <c r="Z66" s="77"/>
    </row>
    <row r="67" spans="12:26" ht="15" x14ac:dyDescent="0.4">
      <c r="M67" s="77"/>
      <c r="N67" s="77"/>
      <c r="O67" s="77"/>
      <c r="P67" s="77"/>
      <c r="Q67" s="77"/>
      <c r="R67" s="77"/>
      <c r="S67" s="77"/>
      <c r="T67" s="77"/>
      <c r="U67" s="77"/>
      <c r="V67" s="77"/>
      <c r="W67" s="77"/>
      <c r="X67" s="77"/>
      <c r="Y67" s="77"/>
      <c r="Z67" s="77"/>
    </row>
    <row r="68" spans="12:26" ht="15" x14ac:dyDescent="0.4">
      <c r="M68" s="77"/>
      <c r="N68" s="77"/>
      <c r="O68" s="77"/>
      <c r="P68" s="77"/>
      <c r="Q68" s="77"/>
      <c r="R68" s="77"/>
      <c r="S68" s="77"/>
      <c r="T68" s="77"/>
      <c r="U68" s="77"/>
      <c r="V68" s="77"/>
      <c r="W68" s="77"/>
      <c r="X68" s="77"/>
      <c r="Y68" s="77"/>
      <c r="Z68" s="77"/>
    </row>
    <row r="69" spans="12:26" ht="15" x14ac:dyDescent="0.4">
      <c r="M69" s="77"/>
      <c r="N69" s="77"/>
      <c r="O69" s="77"/>
      <c r="P69" s="77"/>
      <c r="Q69" s="77"/>
      <c r="R69" s="77"/>
      <c r="S69" s="77"/>
      <c r="T69" s="77"/>
      <c r="U69" s="77"/>
      <c r="V69" s="77"/>
      <c r="W69" s="77"/>
      <c r="X69" s="77"/>
      <c r="Y69" s="77"/>
      <c r="Z69" s="77"/>
    </row>
    <row r="70" spans="12:26" ht="15" x14ac:dyDescent="0.4">
      <c r="M70" s="77"/>
      <c r="N70" s="77"/>
      <c r="O70" s="77"/>
      <c r="P70" s="77"/>
      <c r="Q70" s="77"/>
      <c r="R70" s="77"/>
      <c r="S70" s="77"/>
      <c r="T70" s="77"/>
      <c r="U70" s="77"/>
      <c r="V70" s="77"/>
      <c r="W70" s="77"/>
      <c r="X70" s="77"/>
      <c r="Y70" s="77"/>
      <c r="Z70" s="77"/>
    </row>
    <row r="71" spans="12:26" ht="15" x14ac:dyDescent="0.4">
      <c r="M71" s="77"/>
      <c r="N71" s="77"/>
      <c r="O71" s="77"/>
      <c r="P71" s="77"/>
      <c r="Q71" s="77"/>
      <c r="R71" s="77"/>
      <c r="S71" s="77"/>
      <c r="T71" s="77"/>
      <c r="U71" s="77"/>
      <c r="V71" s="77"/>
      <c r="W71" s="77"/>
      <c r="X71" s="77"/>
      <c r="Y71" s="77"/>
      <c r="Z71" s="77"/>
    </row>
    <row r="72" spans="12:26" ht="15" x14ac:dyDescent="0.4">
      <c r="M72" s="77"/>
      <c r="N72" s="77"/>
      <c r="O72" s="77"/>
      <c r="P72" s="77"/>
      <c r="Q72" s="77"/>
      <c r="R72" s="77"/>
      <c r="S72" s="77"/>
      <c r="T72" s="77"/>
      <c r="U72" s="77"/>
      <c r="V72" s="77"/>
      <c r="W72" s="77"/>
      <c r="X72" s="77"/>
      <c r="Y72" s="77"/>
      <c r="Z72" s="77"/>
    </row>
    <row r="77" spans="12:26" x14ac:dyDescent="0.35">
      <c r="T77" s="78"/>
      <c r="U77" s="78"/>
    </row>
    <row r="78" spans="12:26" x14ac:dyDescent="0.35">
      <c r="L78" s="106"/>
      <c r="M78" s="106"/>
      <c r="N78" s="106"/>
      <c r="O78" s="106"/>
      <c r="Q78" s="73"/>
      <c r="R78" s="73"/>
      <c r="T78" s="73"/>
      <c r="U78" s="73"/>
    </row>
    <row r="79" spans="12:26" x14ac:dyDescent="0.35">
      <c r="L79" s="106"/>
      <c r="M79" s="106"/>
      <c r="N79" s="106"/>
      <c r="O79" s="106"/>
      <c r="Q79" s="73"/>
      <c r="R79" s="73"/>
      <c r="T79" s="73"/>
      <c r="U79" s="73"/>
    </row>
    <row r="80" spans="12:26" x14ac:dyDescent="0.35">
      <c r="L80" s="106"/>
      <c r="M80" s="106"/>
      <c r="N80" s="106"/>
      <c r="O80" s="106"/>
      <c r="Q80" s="73"/>
      <c r="R80" s="73"/>
      <c r="T80" s="73"/>
      <c r="U80" s="73"/>
    </row>
    <row r="81" spans="12:21" x14ac:dyDescent="0.35">
      <c r="L81" s="106"/>
      <c r="M81" s="106"/>
      <c r="N81" s="106"/>
      <c r="O81" s="106"/>
      <c r="Q81" s="73"/>
      <c r="R81" s="73"/>
      <c r="T81" s="73"/>
      <c r="U81" s="73"/>
    </row>
    <row r="82" spans="12:21" x14ac:dyDescent="0.35">
      <c r="L82" s="106"/>
      <c r="M82" s="106"/>
      <c r="N82" s="106"/>
      <c r="O82" s="106"/>
      <c r="Q82" s="73"/>
      <c r="R82" s="73"/>
      <c r="T82" s="73"/>
      <c r="U82" s="73"/>
    </row>
    <row r="83" spans="12:21" x14ac:dyDescent="0.35">
      <c r="L83" s="106"/>
      <c r="M83" s="106"/>
      <c r="N83" s="106"/>
      <c r="O83" s="106"/>
      <c r="Q83" s="73"/>
      <c r="R83" s="73"/>
      <c r="T83" s="73"/>
      <c r="U83" s="73"/>
    </row>
    <row r="84" spans="12:21" x14ac:dyDescent="0.35">
      <c r="L84" s="106"/>
      <c r="M84" s="106"/>
      <c r="N84" s="106"/>
      <c r="O84" s="106"/>
      <c r="Q84" s="73"/>
      <c r="R84" s="73"/>
      <c r="T84" s="73"/>
      <c r="U84" s="73"/>
    </row>
    <row r="85" spans="12:21" x14ac:dyDescent="0.35">
      <c r="L85" s="106"/>
      <c r="M85" s="106"/>
      <c r="N85" s="106"/>
      <c r="O85" s="106"/>
      <c r="Q85" s="73"/>
      <c r="R85" s="73"/>
      <c r="T85" s="73"/>
      <c r="U85" s="73"/>
    </row>
    <row r="86" spans="12:21" x14ac:dyDescent="0.35">
      <c r="L86" s="106"/>
      <c r="M86" s="106"/>
      <c r="N86" s="106"/>
      <c r="O86" s="106"/>
      <c r="Q86" s="73"/>
      <c r="R86" s="73"/>
      <c r="T86" s="73"/>
      <c r="U86" s="73"/>
    </row>
    <row r="87" spans="12:21" x14ac:dyDescent="0.35">
      <c r="L87" s="106"/>
      <c r="M87" s="106"/>
      <c r="N87" s="106"/>
      <c r="O87" s="106"/>
      <c r="Q87" s="73"/>
      <c r="R87" s="73"/>
      <c r="T87" s="73"/>
      <c r="U87" s="73"/>
    </row>
    <row r="88" spans="12:21" x14ac:dyDescent="0.35">
      <c r="L88" s="106"/>
      <c r="M88" s="106"/>
      <c r="N88" s="106"/>
      <c r="O88" s="106"/>
      <c r="Q88" s="73"/>
      <c r="R88" s="73"/>
      <c r="T88" s="73"/>
      <c r="U88" s="73"/>
    </row>
    <row r="89" spans="12:21" x14ac:dyDescent="0.35">
      <c r="L89" s="106"/>
      <c r="M89" s="106"/>
      <c r="N89" s="106"/>
      <c r="O89" s="106"/>
      <c r="Q89" s="73"/>
      <c r="R89" s="73"/>
      <c r="T89" s="73"/>
      <c r="U89" s="73"/>
    </row>
    <row r="90" spans="12:21" x14ac:dyDescent="0.35">
      <c r="L90" s="106"/>
      <c r="M90" s="106"/>
      <c r="N90" s="106"/>
      <c r="O90" s="106"/>
      <c r="Q90" s="73"/>
      <c r="R90" s="73"/>
      <c r="T90" s="73"/>
      <c r="U90" s="73"/>
    </row>
    <row r="91" spans="12:21" x14ac:dyDescent="0.35">
      <c r="L91" s="106"/>
      <c r="M91" s="106"/>
      <c r="N91" s="106"/>
      <c r="O91" s="106"/>
      <c r="Q91" s="73"/>
      <c r="R91" s="73"/>
      <c r="T91" s="73"/>
      <c r="U91" s="73"/>
    </row>
    <row r="92" spans="12:21" x14ac:dyDescent="0.35">
      <c r="L92" s="106"/>
      <c r="M92" s="106"/>
      <c r="N92" s="106"/>
      <c r="O92" s="106"/>
      <c r="Q92" s="73"/>
      <c r="R92" s="73"/>
    </row>
    <row r="93" spans="12:21" x14ac:dyDescent="0.35">
      <c r="L93" s="106"/>
      <c r="M93" s="106"/>
      <c r="N93" s="106"/>
      <c r="O93" s="106"/>
      <c r="Q93" s="73"/>
      <c r="R93" s="73"/>
      <c r="T93" s="73"/>
      <c r="U93" s="73"/>
    </row>
    <row r="94" spans="12:21" x14ac:dyDescent="0.35">
      <c r="L94" s="106"/>
      <c r="M94" s="106"/>
      <c r="N94" s="106"/>
      <c r="O94" s="106"/>
      <c r="Q94" s="73"/>
      <c r="R94" s="73"/>
    </row>
    <row r="95" spans="12:21" x14ac:dyDescent="0.35">
      <c r="L95" s="106"/>
      <c r="M95" s="106"/>
      <c r="N95" s="106"/>
      <c r="O95" s="106"/>
      <c r="Q95" s="73"/>
      <c r="R95" s="73"/>
      <c r="T95" s="73"/>
      <c r="U95" s="73"/>
    </row>
    <row r="96" spans="12:21" x14ac:dyDescent="0.35">
      <c r="L96" s="106"/>
      <c r="M96" s="106"/>
      <c r="N96" s="106"/>
      <c r="O96" s="106"/>
      <c r="Q96" s="73"/>
      <c r="R96" s="73"/>
      <c r="U96" s="73"/>
    </row>
    <row r="97" spans="12:21" x14ac:dyDescent="0.35">
      <c r="L97" s="106"/>
      <c r="M97" s="106"/>
      <c r="N97" s="106"/>
      <c r="O97" s="106"/>
      <c r="Q97" s="73"/>
      <c r="R97" s="73"/>
      <c r="U97" s="73"/>
    </row>
    <row r="98" spans="12:21" x14ac:dyDescent="0.35">
      <c r="L98" s="106"/>
      <c r="M98" s="106"/>
      <c r="N98" s="106"/>
      <c r="O98" s="106"/>
      <c r="Q98" s="73"/>
      <c r="R98" s="73"/>
      <c r="T98" s="73"/>
      <c r="U98" s="73"/>
    </row>
    <row r="99" spans="12:21" x14ac:dyDescent="0.35">
      <c r="L99" s="106"/>
      <c r="M99" s="106"/>
      <c r="N99" s="106"/>
    </row>
    <row r="100" spans="12:21" x14ac:dyDescent="0.35">
      <c r="L100" s="106"/>
      <c r="M100" s="106"/>
      <c r="N100" s="106"/>
    </row>
  </sheetData>
  <mergeCells count="24">
    <mergeCell ref="A17:K17"/>
    <mergeCell ref="A2:K2"/>
    <mergeCell ref="A3:K3"/>
    <mergeCell ref="A4:A6"/>
    <mergeCell ref="B4:D4"/>
    <mergeCell ref="E4:G4"/>
    <mergeCell ref="H4:K4"/>
    <mergeCell ref="B5:B6"/>
    <mergeCell ref="C5:C6"/>
    <mergeCell ref="D5:D6"/>
    <mergeCell ref="E5:E6"/>
    <mergeCell ref="F5:F6"/>
    <mergeCell ref="G5:G6"/>
    <mergeCell ref="H5:I5"/>
    <mergeCell ref="J5:K5"/>
    <mergeCell ref="A7:K7"/>
    <mergeCell ref="A62:K62"/>
    <mergeCell ref="A63:K63"/>
    <mergeCell ref="A40:K40"/>
    <mergeCell ref="A53:K53"/>
    <mergeCell ref="A58:K58"/>
    <mergeCell ref="A59:K59"/>
    <mergeCell ref="A60:K60"/>
    <mergeCell ref="A61:K61"/>
  </mergeCells>
  <printOptions horizontalCentered="1"/>
  <pageMargins left="0.39370078740157483" right="0.39370078740157483" top="0.39370078740157483" bottom="0.39370078740157483" header="0.39370078740157483" footer="0.3937007874015748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54"/>
  <sheetViews>
    <sheetView zoomScaleNormal="100" workbookViewId="0">
      <pane ySplit="7" topLeftCell="A8" activePane="bottomLeft" state="frozen"/>
      <selection pane="bottomLeft"/>
    </sheetView>
  </sheetViews>
  <sheetFormatPr defaultColWidth="10.6640625" defaultRowHeight="11.65" x14ac:dyDescent="0.35"/>
  <cols>
    <col min="1" max="1" width="23.33203125" style="152" customWidth="1"/>
    <col min="2" max="4" width="9.1640625" style="152" customWidth="1"/>
    <col min="5" max="6" width="11.83203125" style="152" bestFit="1" customWidth="1"/>
    <col min="7" max="8" width="10.1640625" style="152" customWidth="1"/>
    <col min="9" max="11" width="8.6640625" style="152" customWidth="1"/>
    <col min="12" max="15" width="10.6640625" style="152"/>
    <col min="16" max="16" width="11.6640625" style="152" bestFit="1" customWidth="1"/>
    <col min="17" max="19" width="10.6640625" style="152"/>
    <col min="20" max="20" width="11.6640625" style="152" bestFit="1" customWidth="1"/>
    <col min="21" max="16384" width="10.6640625" style="152"/>
  </cols>
  <sheetData>
    <row r="1" spans="1:21" s="138" customFormat="1" ht="12.75" customHeight="1" x14ac:dyDescent="0.35">
      <c r="A1" s="137" t="s">
        <v>197</v>
      </c>
    </row>
    <row r="2" spans="1:21" s="141" customFormat="1" ht="15.75" x14ac:dyDescent="0.4">
      <c r="A2" s="139" t="s">
        <v>198</v>
      </c>
      <c r="B2" s="140"/>
      <c r="C2" s="140"/>
      <c r="D2" s="140"/>
      <c r="E2" s="140"/>
    </row>
    <row r="3" spans="1:21" s="143" customFormat="1" ht="15" x14ac:dyDescent="0.4">
      <c r="A3" s="142" t="s">
        <v>199</v>
      </c>
      <c r="B3" s="140"/>
      <c r="C3" s="140"/>
      <c r="D3" s="140"/>
      <c r="E3" s="140"/>
    </row>
    <row r="4" spans="1:21" s="144" customFormat="1" ht="10.15" x14ac:dyDescent="0.3">
      <c r="A4" s="259" t="s">
        <v>200</v>
      </c>
      <c r="B4" s="273" t="s">
        <v>57</v>
      </c>
      <c r="C4" s="275" t="s">
        <v>125</v>
      </c>
      <c r="D4" s="274" t="s">
        <v>126</v>
      </c>
      <c r="E4" s="273" t="s">
        <v>60</v>
      </c>
      <c r="F4" s="275" t="s">
        <v>125</v>
      </c>
      <c r="G4" s="274" t="s">
        <v>126</v>
      </c>
      <c r="H4" s="273" t="s">
        <v>127</v>
      </c>
      <c r="I4" s="275"/>
      <c r="J4" s="275"/>
      <c r="K4" s="275"/>
    </row>
    <row r="5" spans="1:21" s="144" customFormat="1" ht="10.15" x14ac:dyDescent="0.3">
      <c r="A5" s="260"/>
      <c r="B5" s="271">
        <v>2018</v>
      </c>
      <c r="C5" s="271">
        <v>2019</v>
      </c>
      <c r="D5" s="271">
        <v>2020</v>
      </c>
      <c r="E5" s="271">
        <v>2018</v>
      </c>
      <c r="F5" s="271">
        <v>2019</v>
      </c>
      <c r="G5" s="271">
        <v>2020</v>
      </c>
      <c r="H5" s="273" t="s">
        <v>101</v>
      </c>
      <c r="I5" s="274"/>
      <c r="J5" s="273" t="s">
        <v>128</v>
      </c>
      <c r="K5" s="275"/>
    </row>
    <row r="6" spans="1:21" s="144" customFormat="1" ht="10.15" x14ac:dyDescent="0.3">
      <c r="A6" s="261"/>
      <c r="B6" s="272"/>
      <c r="C6" s="272"/>
      <c r="D6" s="272"/>
      <c r="E6" s="272"/>
      <c r="F6" s="272"/>
      <c r="G6" s="272"/>
      <c r="H6" s="128" t="s">
        <v>129</v>
      </c>
      <c r="I6" s="128" t="s">
        <v>130</v>
      </c>
      <c r="J6" s="128" t="s">
        <v>129</v>
      </c>
      <c r="K6" s="199" t="s">
        <v>130</v>
      </c>
      <c r="U6" s="145"/>
    </row>
    <row r="7" spans="1:21" s="144" customFormat="1" ht="0.75" customHeight="1" x14ac:dyDescent="0.3">
      <c r="A7" s="198"/>
      <c r="B7" s="161"/>
      <c r="C7" s="161"/>
      <c r="D7" s="161"/>
      <c r="E7" s="162"/>
      <c r="F7" s="161"/>
      <c r="G7" s="161"/>
      <c r="H7" s="161"/>
      <c r="I7" s="161"/>
      <c r="J7" s="161"/>
      <c r="K7" s="161"/>
      <c r="U7" s="145"/>
    </row>
    <row r="8" spans="1:21" s="82" customFormat="1" ht="15.75" customHeight="1" x14ac:dyDescent="0.3">
      <c r="A8" s="130" t="s">
        <v>131</v>
      </c>
      <c r="B8" s="126">
        <v>130384</v>
      </c>
      <c r="C8" s="126">
        <v>130481</v>
      </c>
      <c r="D8" s="121">
        <v>1085</v>
      </c>
      <c r="E8" s="126">
        <v>1640939</v>
      </c>
      <c r="F8" s="126">
        <v>1708580</v>
      </c>
      <c r="G8" s="126">
        <v>1422323</v>
      </c>
      <c r="H8" s="121">
        <v>-129396</v>
      </c>
      <c r="I8" s="132">
        <v>-99.2</v>
      </c>
      <c r="J8" s="126">
        <v>-286257</v>
      </c>
      <c r="K8" s="132">
        <v>-16.8</v>
      </c>
    </row>
    <row r="9" spans="1:21" s="82" customFormat="1" ht="10.15" x14ac:dyDescent="0.3">
      <c r="A9" s="14" t="s">
        <v>132</v>
      </c>
      <c r="B9" s="127">
        <v>93434</v>
      </c>
      <c r="C9" s="127">
        <v>95500</v>
      </c>
      <c r="D9" s="81">
        <v>833</v>
      </c>
      <c r="E9" s="127">
        <v>1208807</v>
      </c>
      <c r="F9" s="127">
        <v>1251933</v>
      </c>
      <c r="G9" s="127">
        <v>1046179</v>
      </c>
      <c r="H9" s="81">
        <v>-94667</v>
      </c>
      <c r="I9" s="84">
        <v>-99.1</v>
      </c>
      <c r="J9" s="127">
        <v>-205754</v>
      </c>
      <c r="K9" s="84">
        <v>-16.399999999999999</v>
      </c>
      <c r="O9" s="83"/>
      <c r="P9" s="81"/>
      <c r="Q9" s="81"/>
      <c r="T9" s="146"/>
    </row>
    <row r="10" spans="1:21" s="82" customFormat="1" ht="10.15" x14ac:dyDescent="0.3">
      <c r="A10" s="14" t="s">
        <v>133</v>
      </c>
      <c r="B10" s="127">
        <v>9263</v>
      </c>
      <c r="C10" s="127">
        <v>8214</v>
      </c>
      <c r="D10" s="81">
        <v>43</v>
      </c>
      <c r="E10" s="127">
        <v>102885</v>
      </c>
      <c r="F10" s="127">
        <v>104996</v>
      </c>
      <c r="G10" s="127">
        <v>91309</v>
      </c>
      <c r="H10" s="81">
        <v>-8171</v>
      </c>
      <c r="I10" s="84">
        <v>-99.5</v>
      </c>
      <c r="J10" s="127">
        <v>-13687</v>
      </c>
      <c r="K10" s="84">
        <v>-13</v>
      </c>
      <c r="O10" s="83"/>
      <c r="P10" s="81"/>
      <c r="Q10" s="81"/>
      <c r="T10" s="146"/>
    </row>
    <row r="11" spans="1:21" s="82" customFormat="1" ht="10.15" x14ac:dyDescent="0.3">
      <c r="A11" s="14" t="s">
        <v>134</v>
      </c>
      <c r="B11" s="127">
        <v>14608</v>
      </c>
      <c r="C11" s="127">
        <v>15446</v>
      </c>
      <c r="D11" s="81">
        <v>6</v>
      </c>
      <c r="E11" s="127">
        <v>182373</v>
      </c>
      <c r="F11" s="127">
        <v>194393</v>
      </c>
      <c r="G11" s="127">
        <v>158533</v>
      </c>
      <c r="H11" s="81">
        <v>-15440</v>
      </c>
      <c r="I11" s="84">
        <v>-100</v>
      </c>
      <c r="J11" s="127">
        <v>-35860</v>
      </c>
      <c r="K11" s="84">
        <v>-18.399999999999999</v>
      </c>
      <c r="O11" s="83"/>
      <c r="P11" s="81"/>
      <c r="Q11" s="81"/>
      <c r="T11" s="146"/>
    </row>
    <row r="12" spans="1:21" s="82" customFormat="1" ht="10.15" x14ac:dyDescent="0.3">
      <c r="A12" s="14" t="s">
        <v>135</v>
      </c>
      <c r="B12" s="127">
        <v>1780</v>
      </c>
      <c r="C12" s="127">
        <v>1341</v>
      </c>
      <c r="D12" s="81">
        <v>1</v>
      </c>
      <c r="E12" s="127">
        <v>13664</v>
      </c>
      <c r="F12" s="127">
        <v>14673</v>
      </c>
      <c r="G12" s="127">
        <v>11209</v>
      </c>
      <c r="H12" s="81">
        <v>-1340</v>
      </c>
      <c r="I12" s="84">
        <v>-99.9</v>
      </c>
      <c r="J12" s="127">
        <v>-3464</v>
      </c>
      <c r="K12" s="84">
        <v>-23.6</v>
      </c>
      <c r="O12" s="83"/>
      <c r="P12" s="81"/>
      <c r="Q12" s="81"/>
      <c r="T12" s="146"/>
    </row>
    <row r="13" spans="1:21" s="82" customFormat="1" ht="10.15" x14ac:dyDescent="0.3">
      <c r="A13" s="14" t="s">
        <v>201</v>
      </c>
      <c r="B13" s="127">
        <v>623</v>
      </c>
      <c r="C13" s="127">
        <v>603</v>
      </c>
      <c r="D13" s="81">
        <v>4</v>
      </c>
      <c r="E13" s="127">
        <v>7747</v>
      </c>
      <c r="F13" s="127">
        <v>8075</v>
      </c>
      <c r="G13" s="127">
        <v>6719</v>
      </c>
      <c r="H13" s="81">
        <v>-599</v>
      </c>
      <c r="I13" s="84">
        <v>-99.3</v>
      </c>
      <c r="J13" s="127">
        <v>-1356</v>
      </c>
      <c r="K13" s="84">
        <v>-16.8</v>
      </c>
      <c r="O13" s="83"/>
      <c r="P13" s="81"/>
      <c r="Q13" s="81"/>
      <c r="T13" s="146"/>
    </row>
    <row r="14" spans="1:21" s="82" customFormat="1" ht="10.15" x14ac:dyDescent="0.3">
      <c r="A14" s="14" t="s">
        <v>136</v>
      </c>
      <c r="B14" s="127">
        <v>460</v>
      </c>
      <c r="C14" s="127">
        <v>441</v>
      </c>
      <c r="D14" s="81">
        <v>2</v>
      </c>
      <c r="E14" s="127">
        <v>8204</v>
      </c>
      <c r="F14" s="127">
        <v>8624</v>
      </c>
      <c r="G14" s="127">
        <v>6714</v>
      </c>
      <c r="H14" s="81">
        <v>-439</v>
      </c>
      <c r="I14" s="84">
        <v>-99.5</v>
      </c>
      <c r="J14" s="127">
        <v>-1910</v>
      </c>
      <c r="K14" s="84">
        <v>-22.1</v>
      </c>
      <c r="O14" s="83"/>
      <c r="P14" s="81"/>
      <c r="Q14" s="81"/>
      <c r="T14" s="146"/>
    </row>
    <row r="15" spans="1:21" s="82" customFormat="1" ht="10.15" x14ac:dyDescent="0.3">
      <c r="A15" s="14" t="s">
        <v>137</v>
      </c>
      <c r="B15" s="127">
        <v>2003</v>
      </c>
      <c r="C15" s="127">
        <v>2097</v>
      </c>
      <c r="D15" s="81">
        <v>31</v>
      </c>
      <c r="E15" s="127">
        <v>28176</v>
      </c>
      <c r="F15" s="127">
        <v>29035</v>
      </c>
      <c r="G15" s="127">
        <v>24153</v>
      </c>
      <c r="H15" s="81">
        <v>-2066</v>
      </c>
      <c r="I15" s="84">
        <v>-98.5</v>
      </c>
      <c r="J15" s="127">
        <v>-4882</v>
      </c>
      <c r="K15" s="84">
        <v>-16.8</v>
      </c>
      <c r="O15" s="83"/>
      <c r="P15" s="81"/>
      <c r="Q15" s="81"/>
      <c r="T15" s="146"/>
    </row>
    <row r="16" spans="1:21" s="82" customFormat="1" ht="10.15" x14ac:dyDescent="0.3">
      <c r="A16" s="14" t="s">
        <v>138</v>
      </c>
      <c r="B16" s="127">
        <v>1823</v>
      </c>
      <c r="C16" s="127">
        <v>1097</v>
      </c>
      <c r="D16" s="81">
        <v>0</v>
      </c>
      <c r="E16" s="127">
        <v>13925</v>
      </c>
      <c r="F16" s="127">
        <v>16315</v>
      </c>
      <c r="G16" s="127">
        <v>15080</v>
      </c>
      <c r="H16" s="81">
        <v>-1097</v>
      </c>
      <c r="I16" s="84">
        <v>-100</v>
      </c>
      <c r="J16" s="127">
        <v>-1235</v>
      </c>
      <c r="K16" s="84">
        <v>-7.6</v>
      </c>
      <c r="O16" s="83"/>
      <c r="P16" s="81"/>
      <c r="Q16" s="81"/>
      <c r="T16" s="146"/>
    </row>
    <row r="17" spans="1:20" s="82" customFormat="1" ht="10.15" x14ac:dyDescent="0.3">
      <c r="A17" s="14" t="s">
        <v>139</v>
      </c>
      <c r="B17" s="127">
        <v>4988</v>
      </c>
      <c r="C17" s="127">
        <v>4815</v>
      </c>
      <c r="D17" s="81">
        <v>120</v>
      </c>
      <c r="E17" s="127">
        <v>63532</v>
      </c>
      <c r="F17" s="127">
        <v>68862</v>
      </c>
      <c r="G17" s="127">
        <v>53119</v>
      </c>
      <c r="H17" s="81">
        <v>-4695</v>
      </c>
      <c r="I17" s="84">
        <v>-97.5</v>
      </c>
      <c r="J17" s="127">
        <v>-15743</v>
      </c>
      <c r="K17" s="84">
        <v>-22.9</v>
      </c>
      <c r="O17" s="83"/>
      <c r="P17" s="81"/>
      <c r="Q17" s="81"/>
      <c r="T17" s="146"/>
    </row>
    <row r="18" spans="1:20" s="82" customFormat="1" ht="15" customHeight="1" x14ac:dyDescent="0.3">
      <c r="A18" s="130" t="s">
        <v>140</v>
      </c>
      <c r="B18" s="126">
        <v>44228</v>
      </c>
      <c r="C18" s="126">
        <v>47876</v>
      </c>
      <c r="D18" s="121">
        <v>724</v>
      </c>
      <c r="E18" s="126">
        <v>526466</v>
      </c>
      <c r="F18" s="126">
        <v>606020</v>
      </c>
      <c r="G18" s="126">
        <v>520719</v>
      </c>
      <c r="H18" s="121">
        <v>-47152</v>
      </c>
      <c r="I18" s="132">
        <v>-98.5</v>
      </c>
      <c r="J18" s="126">
        <v>-85301</v>
      </c>
      <c r="K18" s="132">
        <v>-14.1</v>
      </c>
      <c r="O18" s="83"/>
      <c r="P18" s="81"/>
      <c r="Q18" s="81"/>
      <c r="T18" s="146"/>
    </row>
    <row r="19" spans="1:20" s="82" customFormat="1" ht="10.15" x14ac:dyDescent="0.3">
      <c r="A19" s="14" t="s">
        <v>141</v>
      </c>
      <c r="B19" s="127">
        <v>10229</v>
      </c>
      <c r="C19" s="127">
        <v>10444</v>
      </c>
      <c r="D19" s="81">
        <v>301</v>
      </c>
      <c r="E19" s="127">
        <v>121032</v>
      </c>
      <c r="F19" s="127">
        <v>139786</v>
      </c>
      <c r="G19" s="127">
        <v>107953</v>
      </c>
      <c r="H19" s="81">
        <v>-10143</v>
      </c>
      <c r="I19" s="84">
        <v>-97.1</v>
      </c>
      <c r="J19" s="127">
        <v>-31833</v>
      </c>
      <c r="K19" s="84">
        <v>-22.8</v>
      </c>
      <c r="M19" s="105"/>
      <c r="N19" s="105"/>
      <c r="O19" s="105"/>
      <c r="P19" s="81"/>
      <c r="Q19" s="81"/>
      <c r="T19" s="146"/>
    </row>
    <row r="20" spans="1:20" s="82" customFormat="1" ht="10.15" x14ac:dyDescent="0.3">
      <c r="A20" s="14" t="s">
        <v>142</v>
      </c>
      <c r="B20" s="127">
        <v>1643</v>
      </c>
      <c r="C20" s="127">
        <v>1571</v>
      </c>
      <c r="D20" s="81">
        <v>45</v>
      </c>
      <c r="E20" s="127">
        <v>19180</v>
      </c>
      <c r="F20" s="127">
        <v>21076</v>
      </c>
      <c r="G20" s="127">
        <v>12354</v>
      </c>
      <c r="H20" s="81">
        <v>-1526</v>
      </c>
      <c r="I20" s="84">
        <v>-97.1</v>
      </c>
      <c r="J20" s="127">
        <v>-8722</v>
      </c>
      <c r="K20" s="84">
        <v>-41.4</v>
      </c>
      <c r="M20" s="105"/>
      <c r="N20" s="105"/>
      <c r="O20" s="105"/>
      <c r="P20" s="81"/>
      <c r="Q20" s="81"/>
      <c r="T20" s="146"/>
    </row>
    <row r="21" spans="1:20" s="82" customFormat="1" ht="10.15" x14ac:dyDescent="0.3">
      <c r="A21" s="14" t="s">
        <v>143</v>
      </c>
      <c r="B21" s="127">
        <v>4906</v>
      </c>
      <c r="C21" s="127">
        <v>5416</v>
      </c>
      <c r="D21" s="81">
        <v>3</v>
      </c>
      <c r="E21" s="127">
        <v>49711</v>
      </c>
      <c r="F21" s="127">
        <v>73525</v>
      </c>
      <c r="G21" s="127">
        <v>74267</v>
      </c>
      <c r="H21" s="81">
        <v>-5413</v>
      </c>
      <c r="I21" s="84">
        <v>-99.9</v>
      </c>
      <c r="J21" s="127">
        <v>742</v>
      </c>
      <c r="K21" s="84">
        <v>1</v>
      </c>
      <c r="M21" s="105"/>
      <c r="N21" s="105"/>
      <c r="O21" s="105"/>
      <c r="P21" s="81"/>
      <c r="Q21" s="81"/>
      <c r="T21" s="146"/>
    </row>
    <row r="22" spans="1:20" s="82" customFormat="1" ht="10.15" x14ac:dyDescent="0.3">
      <c r="A22" s="14" t="s">
        <v>144</v>
      </c>
      <c r="B22" s="127">
        <v>4509</v>
      </c>
      <c r="C22" s="127">
        <v>5366</v>
      </c>
      <c r="D22" s="81">
        <v>30</v>
      </c>
      <c r="E22" s="127">
        <v>73424</v>
      </c>
      <c r="F22" s="127">
        <v>78994</v>
      </c>
      <c r="G22" s="127">
        <v>74349</v>
      </c>
      <c r="H22" s="81">
        <v>-5336</v>
      </c>
      <c r="I22" s="84">
        <v>-99.4</v>
      </c>
      <c r="J22" s="127">
        <v>-4645</v>
      </c>
      <c r="K22" s="84">
        <v>-5.9</v>
      </c>
      <c r="M22" s="105"/>
      <c r="N22" s="105"/>
      <c r="O22" s="105"/>
      <c r="P22" s="81"/>
      <c r="Q22" s="81"/>
      <c r="T22" s="146"/>
    </row>
    <row r="23" spans="1:20" s="82" customFormat="1" ht="10.15" x14ac:dyDescent="0.3">
      <c r="A23" s="14" t="s">
        <v>145</v>
      </c>
      <c r="B23" s="127">
        <v>4653</v>
      </c>
      <c r="C23" s="127">
        <v>4546</v>
      </c>
      <c r="D23" s="81">
        <v>30</v>
      </c>
      <c r="E23" s="127">
        <v>42861</v>
      </c>
      <c r="F23" s="127">
        <v>49499</v>
      </c>
      <c r="G23" s="127">
        <v>52870</v>
      </c>
      <c r="H23" s="81">
        <v>-4516</v>
      </c>
      <c r="I23" s="84">
        <v>-99.3</v>
      </c>
      <c r="J23" s="127">
        <v>3371</v>
      </c>
      <c r="K23" s="84">
        <v>6.8</v>
      </c>
      <c r="M23" s="105"/>
      <c r="N23" s="105"/>
      <c r="O23" s="105"/>
      <c r="P23" s="81"/>
      <c r="Q23" s="81"/>
      <c r="T23" s="146"/>
    </row>
    <row r="24" spans="1:20" s="82" customFormat="1" ht="10.15" x14ac:dyDescent="0.3">
      <c r="A24" s="14" t="s">
        <v>146</v>
      </c>
      <c r="B24" s="127">
        <v>1929</v>
      </c>
      <c r="C24" s="127">
        <v>1739</v>
      </c>
      <c r="D24" s="81">
        <v>53</v>
      </c>
      <c r="E24" s="127">
        <v>18833</v>
      </c>
      <c r="F24" s="127">
        <v>21313</v>
      </c>
      <c r="G24" s="127">
        <v>19358</v>
      </c>
      <c r="H24" s="81">
        <v>-1686</v>
      </c>
      <c r="I24" s="84">
        <v>-97</v>
      </c>
      <c r="J24" s="127">
        <v>-1955</v>
      </c>
      <c r="K24" s="84">
        <v>-9.1999999999999993</v>
      </c>
      <c r="M24" s="105"/>
      <c r="N24" s="105"/>
      <c r="O24" s="105"/>
      <c r="P24" s="81"/>
      <c r="Q24" s="81"/>
      <c r="T24" s="146"/>
    </row>
    <row r="25" spans="1:20" s="82" customFormat="1" ht="10.15" x14ac:dyDescent="0.3">
      <c r="A25" s="14" t="s">
        <v>202</v>
      </c>
      <c r="B25" s="127">
        <v>903</v>
      </c>
      <c r="C25" s="127">
        <v>730</v>
      </c>
      <c r="D25" s="81">
        <v>43</v>
      </c>
      <c r="E25" s="127">
        <v>9486</v>
      </c>
      <c r="F25" s="127">
        <v>10348</v>
      </c>
      <c r="G25" s="127">
        <v>8539</v>
      </c>
      <c r="H25" s="81">
        <v>-687</v>
      </c>
      <c r="I25" s="84">
        <v>-94.1</v>
      </c>
      <c r="J25" s="127">
        <v>-1809</v>
      </c>
      <c r="K25" s="84">
        <v>-17.5</v>
      </c>
      <c r="M25" s="105"/>
      <c r="N25" s="105"/>
      <c r="O25" s="105"/>
      <c r="P25" s="81"/>
      <c r="Q25" s="81"/>
      <c r="T25" s="146"/>
    </row>
    <row r="26" spans="1:20" s="82" customFormat="1" ht="10.15" x14ac:dyDescent="0.3">
      <c r="A26" s="14" t="s">
        <v>147</v>
      </c>
      <c r="B26" s="127">
        <v>1411</v>
      </c>
      <c r="C26" s="127">
        <v>2082</v>
      </c>
      <c r="D26" s="81">
        <v>2</v>
      </c>
      <c r="E26" s="127">
        <v>23031</v>
      </c>
      <c r="F26" s="127">
        <v>25302</v>
      </c>
      <c r="G26" s="127">
        <v>19978</v>
      </c>
      <c r="H26" s="81">
        <v>-2080</v>
      </c>
      <c r="I26" s="84">
        <v>-99.9</v>
      </c>
      <c r="J26" s="127">
        <v>-5324</v>
      </c>
      <c r="K26" s="84">
        <v>-21</v>
      </c>
      <c r="M26" s="105"/>
      <c r="N26" s="105"/>
      <c r="O26" s="105"/>
      <c r="P26" s="81"/>
      <c r="Q26" s="81"/>
      <c r="T26" s="146"/>
    </row>
    <row r="27" spans="1:20" s="82" customFormat="1" ht="10.15" x14ac:dyDescent="0.3">
      <c r="A27" s="14" t="s">
        <v>148</v>
      </c>
      <c r="B27" s="127">
        <v>3311</v>
      </c>
      <c r="C27" s="127">
        <v>4337</v>
      </c>
      <c r="D27" s="81">
        <v>102</v>
      </c>
      <c r="E27" s="127">
        <v>33796</v>
      </c>
      <c r="F27" s="127">
        <v>40794</v>
      </c>
      <c r="G27" s="127">
        <v>36231</v>
      </c>
      <c r="H27" s="81">
        <v>-4235</v>
      </c>
      <c r="I27" s="84">
        <v>-97.6</v>
      </c>
      <c r="J27" s="127">
        <v>-4563</v>
      </c>
      <c r="K27" s="84">
        <v>-11.2</v>
      </c>
      <c r="M27" s="105"/>
      <c r="N27" s="105"/>
      <c r="O27" s="105"/>
      <c r="P27" s="81"/>
      <c r="Q27" s="81"/>
      <c r="T27" s="146"/>
    </row>
    <row r="28" spans="1:20" s="82" customFormat="1" ht="10.15" x14ac:dyDescent="0.3">
      <c r="A28" s="14" t="s">
        <v>149</v>
      </c>
      <c r="B28" s="127">
        <v>1848</v>
      </c>
      <c r="C28" s="127">
        <v>2151</v>
      </c>
      <c r="D28" s="81">
        <v>27</v>
      </c>
      <c r="E28" s="127">
        <v>23791</v>
      </c>
      <c r="F28" s="127">
        <v>26948</v>
      </c>
      <c r="G28" s="127">
        <v>22811</v>
      </c>
      <c r="H28" s="81">
        <v>-2124</v>
      </c>
      <c r="I28" s="84">
        <v>-98.7</v>
      </c>
      <c r="J28" s="127">
        <v>-4137</v>
      </c>
      <c r="K28" s="84">
        <v>-15.4</v>
      </c>
      <c r="M28" s="133"/>
      <c r="N28" s="133"/>
      <c r="O28" s="105"/>
      <c r="P28" s="81"/>
      <c r="Q28" s="81"/>
      <c r="T28" s="146"/>
    </row>
    <row r="29" spans="1:20" s="82" customFormat="1" ht="10.15" x14ac:dyDescent="0.3">
      <c r="A29" s="14" t="s">
        <v>150</v>
      </c>
      <c r="B29" s="127">
        <v>4567</v>
      </c>
      <c r="C29" s="127">
        <v>3967</v>
      </c>
      <c r="D29" s="81">
        <v>14</v>
      </c>
      <c r="E29" s="127">
        <v>49926</v>
      </c>
      <c r="F29" s="127">
        <v>50191</v>
      </c>
      <c r="G29" s="127">
        <v>38016</v>
      </c>
      <c r="H29" s="81">
        <v>-3953</v>
      </c>
      <c r="I29" s="84">
        <v>-99.6</v>
      </c>
      <c r="J29" s="127">
        <v>-12175</v>
      </c>
      <c r="K29" s="84">
        <v>-24.3</v>
      </c>
      <c r="M29" s="105"/>
      <c r="N29" s="133"/>
      <c r="O29" s="105"/>
      <c r="P29" s="81"/>
      <c r="Q29" s="81"/>
      <c r="T29" s="146"/>
    </row>
    <row r="30" spans="1:20" s="82" customFormat="1" ht="10.15" x14ac:dyDescent="0.3">
      <c r="A30" s="14" t="s">
        <v>151</v>
      </c>
      <c r="B30" s="127">
        <v>849</v>
      </c>
      <c r="C30" s="127">
        <v>1242</v>
      </c>
      <c r="D30" s="81">
        <v>5</v>
      </c>
      <c r="E30" s="127">
        <v>11186</v>
      </c>
      <c r="F30" s="127">
        <v>15003</v>
      </c>
      <c r="G30" s="127">
        <v>12687</v>
      </c>
      <c r="H30" s="81">
        <v>-1237</v>
      </c>
      <c r="I30" s="84">
        <v>-99.6</v>
      </c>
      <c r="J30" s="127">
        <v>-2316</v>
      </c>
      <c r="K30" s="84">
        <v>-15.4</v>
      </c>
      <c r="M30" s="105"/>
      <c r="N30" s="105"/>
      <c r="O30" s="105"/>
      <c r="P30" s="81"/>
      <c r="Q30" s="81"/>
      <c r="T30" s="146"/>
    </row>
    <row r="31" spans="1:20" s="82" customFormat="1" ht="10.15" x14ac:dyDescent="0.3">
      <c r="A31" s="14" t="s">
        <v>152</v>
      </c>
      <c r="B31" s="127">
        <v>1863</v>
      </c>
      <c r="C31" s="127">
        <v>2444</v>
      </c>
      <c r="D31" s="81">
        <v>3</v>
      </c>
      <c r="E31" s="127">
        <v>29157</v>
      </c>
      <c r="F31" s="127">
        <v>31790</v>
      </c>
      <c r="G31" s="127">
        <v>22268</v>
      </c>
      <c r="H31" s="81">
        <v>-2441</v>
      </c>
      <c r="I31" s="84">
        <v>-99.9</v>
      </c>
      <c r="J31" s="127">
        <v>-9522</v>
      </c>
      <c r="K31" s="84">
        <v>-30</v>
      </c>
      <c r="M31" s="105"/>
      <c r="N31" s="105"/>
      <c r="O31" s="105"/>
      <c r="P31" s="81"/>
      <c r="Q31" s="81"/>
      <c r="T31" s="146"/>
    </row>
    <row r="32" spans="1:20" s="82" customFormat="1" ht="15" customHeight="1" x14ac:dyDescent="0.3">
      <c r="A32" s="130" t="s">
        <v>153</v>
      </c>
      <c r="B32" s="126">
        <v>16834</v>
      </c>
      <c r="C32" s="126">
        <v>19412</v>
      </c>
      <c r="D32" s="121">
        <v>189</v>
      </c>
      <c r="E32" s="126">
        <v>247147</v>
      </c>
      <c r="F32" s="126">
        <v>268440</v>
      </c>
      <c r="G32" s="126">
        <v>250420</v>
      </c>
      <c r="H32" s="121">
        <v>-19223</v>
      </c>
      <c r="I32" s="132">
        <v>-99</v>
      </c>
      <c r="J32" s="126">
        <v>-18020</v>
      </c>
      <c r="K32" s="132">
        <v>-6.7</v>
      </c>
      <c r="O32" s="83"/>
      <c r="P32" s="81"/>
      <c r="Q32" s="81"/>
      <c r="T32" s="146"/>
    </row>
    <row r="33" spans="1:20" s="82" customFormat="1" ht="10.15" x14ac:dyDescent="0.3">
      <c r="A33" s="14" t="s">
        <v>157</v>
      </c>
      <c r="B33" s="127">
        <v>1086</v>
      </c>
      <c r="C33" s="127">
        <v>1484</v>
      </c>
      <c r="D33" s="81">
        <v>5</v>
      </c>
      <c r="E33" s="127">
        <v>16893</v>
      </c>
      <c r="F33" s="127">
        <v>18676</v>
      </c>
      <c r="G33" s="127">
        <v>17386</v>
      </c>
      <c r="H33" s="81">
        <v>-1479</v>
      </c>
      <c r="I33" s="84">
        <v>-99.7</v>
      </c>
      <c r="J33" s="127">
        <v>-1290</v>
      </c>
      <c r="K33" s="84">
        <v>-6.9</v>
      </c>
      <c r="N33" s="133"/>
      <c r="O33" s="105"/>
      <c r="P33" s="81"/>
      <c r="Q33" s="81"/>
      <c r="T33" s="146"/>
    </row>
    <row r="34" spans="1:20" s="82" customFormat="1" ht="10.15" x14ac:dyDescent="0.3">
      <c r="A34" s="14" t="s">
        <v>159</v>
      </c>
      <c r="B34" s="127">
        <v>1082</v>
      </c>
      <c r="C34" s="127">
        <v>1097</v>
      </c>
      <c r="D34" s="81">
        <v>10</v>
      </c>
      <c r="E34" s="127">
        <v>11282</v>
      </c>
      <c r="F34" s="127">
        <v>12526</v>
      </c>
      <c r="G34" s="127">
        <v>11315</v>
      </c>
      <c r="H34" s="81">
        <v>-1087</v>
      </c>
      <c r="I34" s="84">
        <v>-99.1</v>
      </c>
      <c r="J34" s="127">
        <v>-1211</v>
      </c>
      <c r="K34" s="84">
        <v>-9.6999999999999993</v>
      </c>
      <c r="N34" s="133"/>
      <c r="O34" s="105"/>
      <c r="P34" s="81"/>
      <c r="Q34" s="81"/>
      <c r="T34" s="146"/>
    </row>
    <row r="35" spans="1:20" s="82" customFormat="1" ht="10.15" x14ac:dyDescent="0.3">
      <c r="A35" s="14" t="s">
        <v>160</v>
      </c>
      <c r="B35" s="127">
        <v>1261</v>
      </c>
      <c r="C35" s="127">
        <v>1249</v>
      </c>
      <c r="D35" s="81">
        <v>16</v>
      </c>
      <c r="E35" s="127">
        <v>18535</v>
      </c>
      <c r="F35" s="127">
        <v>21860</v>
      </c>
      <c r="G35" s="127">
        <v>19718</v>
      </c>
      <c r="H35" s="81">
        <v>-1233</v>
      </c>
      <c r="I35" s="84">
        <v>-98.7</v>
      </c>
      <c r="J35" s="127">
        <v>-2142</v>
      </c>
      <c r="K35" s="84">
        <v>-9.8000000000000007</v>
      </c>
      <c r="N35" s="133"/>
      <c r="O35" s="105"/>
      <c r="P35" s="81"/>
      <c r="Q35" s="81"/>
      <c r="T35" s="146"/>
    </row>
    <row r="36" spans="1:20" s="82" customFormat="1" ht="10.15" x14ac:dyDescent="0.3">
      <c r="A36" s="14" t="s">
        <v>161</v>
      </c>
      <c r="B36" s="127">
        <v>7414</v>
      </c>
      <c r="C36" s="127">
        <v>8961</v>
      </c>
      <c r="D36" s="81">
        <v>118</v>
      </c>
      <c r="E36" s="127">
        <v>122176</v>
      </c>
      <c r="F36" s="127">
        <v>126038</v>
      </c>
      <c r="G36" s="127">
        <v>116153</v>
      </c>
      <c r="H36" s="81">
        <v>-8843</v>
      </c>
      <c r="I36" s="84">
        <v>-98.7</v>
      </c>
      <c r="J36" s="127">
        <v>-9885</v>
      </c>
      <c r="K36" s="84">
        <v>-7.8</v>
      </c>
      <c r="N36" s="133"/>
      <c r="O36" s="105"/>
      <c r="P36" s="81"/>
      <c r="Q36" s="81"/>
      <c r="T36" s="146"/>
    </row>
    <row r="37" spans="1:20" s="82" customFormat="1" ht="10.15" x14ac:dyDescent="0.3">
      <c r="A37" s="14" t="s">
        <v>162</v>
      </c>
      <c r="B37" s="127">
        <v>683</v>
      </c>
      <c r="C37" s="127">
        <v>748</v>
      </c>
      <c r="D37" s="81">
        <v>9</v>
      </c>
      <c r="E37" s="127">
        <v>9470</v>
      </c>
      <c r="F37" s="127">
        <v>9816</v>
      </c>
      <c r="G37" s="127">
        <v>9208</v>
      </c>
      <c r="H37" s="81">
        <v>-739</v>
      </c>
      <c r="I37" s="84">
        <v>-98.8</v>
      </c>
      <c r="J37" s="127">
        <v>-608</v>
      </c>
      <c r="K37" s="84">
        <v>-6.2</v>
      </c>
      <c r="N37" s="133"/>
      <c r="O37" s="105"/>
      <c r="P37" s="81"/>
      <c r="Q37" s="81"/>
      <c r="T37" s="146"/>
    </row>
    <row r="38" spans="1:20" s="82" customFormat="1" ht="10.15" x14ac:dyDescent="0.3">
      <c r="A38" s="14" t="s">
        <v>163</v>
      </c>
      <c r="B38" s="127">
        <v>1863</v>
      </c>
      <c r="C38" s="127">
        <v>2021</v>
      </c>
      <c r="D38" s="81">
        <v>5</v>
      </c>
      <c r="E38" s="127">
        <v>19618</v>
      </c>
      <c r="F38" s="127">
        <v>23626</v>
      </c>
      <c r="G38" s="127">
        <v>21234</v>
      </c>
      <c r="H38" s="81">
        <v>-2016</v>
      </c>
      <c r="I38" s="84">
        <v>-99.8</v>
      </c>
      <c r="J38" s="127">
        <v>-2392</v>
      </c>
      <c r="K38" s="84">
        <v>-10.1</v>
      </c>
      <c r="N38" s="133"/>
      <c r="O38" s="105"/>
      <c r="P38" s="81"/>
      <c r="Q38" s="81"/>
      <c r="T38" s="146"/>
    </row>
    <row r="39" spans="1:20" s="82" customFormat="1" ht="10.15" x14ac:dyDescent="0.3">
      <c r="A39" s="14" t="s">
        <v>164</v>
      </c>
      <c r="B39" s="127">
        <v>700</v>
      </c>
      <c r="C39" s="127">
        <v>777</v>
      </c>
      <c r="D39" s="81">
        <v>4</v>
      </c>
      <c r="E39" s="127">
        <v>8776</v>
      </c>
      <c r="F39" s="127">
        <v>8814</v>
      </c>
      <c r="G39" s="127">
        <v>8057</v>
      </c>
      <c r="H39" s="81">
        <v>-773</v>
      </c>
      <c r="I39" s="84">
        <v>-99.5</v>
      </c>
      <c r="J39" s="127">
        <v>-757</v>
      </c>
      <c r="K39" s="84">
        <v>-8.6</v>
      </c>
      <c r="N39" s="133"/>
      <c r="O39" s="105"/>
      <c r="P39" s="81"/>
      <c r="Q39" s="81"/>
      <c r="T39" s="146"/>
    </row>
    <row r="40" spans="1:20" s="82" customFormat="1" ht="15" customHeight="1" x14ac:dyDescent="0.3">
      <c r="A40" s="130" t="s">
        <v>167</v>
      </c>
      <c r="B40" s="126">
        <v>24477</v>
      </c>
      <c r="C40" s="126">
        <v>22646</v>
      </c>
      <c r="D40" s="121">
        <v>261</v>
      </c>
      <c r="E40" s="126">
        <v>269026</v>
      </c>
      <c r="F40" s="126">
        <v>276637</v>
      </c>
      <c r="G40" s="126">
        <v>231831</v>
      </c>
      <c r="H40" s="121">
        <v>-22385</v>
      </c>
      <c r="I40" s="132">
        <v>-98.8</v>
      </c>
      <c r="J40" s="126">
        <v>-44806</v>
      </c>
      <c r="K40" s="132">
        <v>-16.2</v>
      </c>
      <c r="N40" s="133"/>
      <c r="O40" s="105"/>
      <c r="P40" s="81"/>
      <c r="Q40" s="81"/>
      <c r="T40" s="146"/>
    </row>
    <row r="41" spans="1:20" s="82" customFormat="1" ht="10.15" x14ac:dyDescent="0.3">
      <c r="A41" s="14" t="s">
        <v>168</v>
      </c>
      <c r="B41" s="127">
        <v>641</v>
      </c>
      <c r="C41" s="127">
        <v>545</v>
      </c>
      <c r="D41" s="81">
        <v>7</v>
      </c>
      <c r="E41" s="127">
        <v>5946</v>
      </c>
      <c r="F41" s="127">
        <v>7187</v>
      </c>
      <c r="G41" s="127">
        <v>5858</v>
      </c>
      <c r="H41" s="81">
        <v>-538</v>
      </c>
      <c r="I41" s="84">
        <v>-98.7</v>
      </c>
      <c r="J41" s="127">
        <v>-1329</v>
      </c>
      <c r="K41" s="84">
        <v>-18.5</v>
      </c>
      <c r="N41" s="133"/>
      <c r="O41" s="105"/>
      <c r="P41" s="81"/>
      <c r="Q41" s="81"/>
      <c r="T41" s="146"/>
    </row>
    <row r="42" spans="1:20" s="82" customFormat="1" ht="10.15" x14ac:dyDescent="0.3">
      <c r="A42" s="14" t="s">
        <v>170</v>
      </c>
      <c r="B42" s="127">
        <v>1776</v>
      </c>
      <c r="C42" s="127">
        <v>1851</v>
      </c>
      <c r="D42" s="81">
        <v>13</v>
      </c>
      <c r="E42" s="127">
        <v>32301</v>
      </c>
      <c r="F42" s="127">
        <v>33946</v>
      </c>
      <c r="G42" s="127">
        <v>32901</v>
      </c>
      <c r="H42" s="81">
        <v>-1838</v>
      </c>
      <c r="I42" s="84">
        <v>-99.3</v>
      </c>
      <c r="J42" s="127">
        <v>-1045</v>
      </c>
      <c r="K42" s="84">
        <v>-3.1</v>
      </c>
      <c r="N42" s="133"/>
      <c r="O42" s="105"/>
      <c r="P42" s="81"/>
      <c r="Q42" s="81"/>
      <c r="T42" s="146"/>
    </row>
    <row r="43" spans="1:20" s="82" customFormat="1" ht="12" customHeight="1" x14ac:dyDescent="0.3">
      <c r="A43" s="28" t="s">
        <v>172</v>
      </c>
      <c r="B43" s="127">
        <v>19834</v>
      </c>
      <c r="C43" s="127">
        <v>18081</v>
      </c>
      <c r="D43" s="81">
        <v>222</v>
      </c>
      <c r="E43" s="127">
        <v>208468</v>
      </c>
      <c r="F43" s="127">
        <v>211100</v>
      </c>
      <c r="G43" s="127">
        <v>171766</v>
      </c>
      <c r="H43" s="81">
        <v>-17859</v>
      </c>
      <c r="I43" s="84">
        <v>-98.8</v>
      </c>
      <c r="J43" s="127">
        <v>-39334</v>
      </c>
      <c r="K43" s="84">
        <v>-18.600000000000001</v>
      </c>
      <c r="N43" s="133"/>
      <c r="O43" s="133"/>
      <c r="P43" s="133"/>
      <c r="Q43" s="133"/>
    </row>
    <row r="44" spans="1:20" s="82" customFormat="1" ht="23.25" customHeight="1" x14ac:dyDescent="0.3">
      <c r="A44" s="177" t="s">
        <v>173</v>
      </c>
      <c r="B44" s="126">
        <v>3691</v>
      </c>
      <c r="C44" s="126">
        <v>4069</v>
      </c>
      <c r="D44" s="121">
        <v>163</v>
      </c>
      <c r="E44" s="126">
        <v>44798</v>
      </c>
      <c r="F44" s="126">
        <v>47421</v>
      </c>
      <c r="G44" s="126">
        <v>44042</v>
      </c>
      <c r="H44" s="121">
        <v>-3906</v>
      </c>
      <c r="I44" s="132">
        <v>-96</v>
      </c>
      <c r="J44" s="126">
        <v>-3379</v>
      </c>
      <c r="K44" s="132">
        <v>-7.1</v>
      </c>
      <c r="N44" s="133"/>
      <c r="O44" s="105"/>
      <c r="P44" s="105"/>
      <c r="Q44" s="105"/>
    </row>
    <row r="45" spans="1:20" s="82" customFormat="1" ht="10.15" x14ac:dyDescent="0.3">
      <c r="A45" s="14" t="s">
        <v>176</v>
      </c>
      <c r="B45" s="127">
        <v>1542</v>
      </c>
      <c r="C45" s="127">
        <v>1672</v>
      </c>
      <c r="D45" s="81">
        <v>106</v>
      </c>
      <c r="E45" s="127">
        <v>18388</v>
      </c>
      <c r="F45" s="127">
        <v>17640</v>
      </c>
      <c r="G45" s="127">
        <v>16695</v>
      </c>
      <c r="H45" s="81">
        <v>-1566</v>
      </c>
      <c r="I45" s="84">
        <v>-93.7</v>
      </c>
      <c r="J45" s="127">
        <v>-945</v>
      </c>
      <c r="K45" s="84">
        <v>-5.4</v>
      </c>
    </row>
    <row r="46" spans="1:20" s="82" customFormat="1" ht="15.75" customHeight="1" x14ac:dyDescent="0.3">
      <c r="A46" s="130" t="s">
        <v>177</v>
      </c>
      <c r="B46" s="126">
        <v>13981</v>
      </c>
      <c r="C46" s="126">
        <v>10685</v>
      </c>
      <c r="D46" s="121">
        <v>204</v>
      </c>
      <c r="E46" s="126">
        <v>165599</v>
      </c>
      <c r="F46" s="126">
        <v>151487</v>
      </c>
      <c r="G46" s="126">
        <v>107354</v>
      </c>
      <c r="H46" s="121">
        <v>-10481</v>
      </c>
      <c r="I46" s="132">
        <v>-98.1</v>
      </c>
      <c r="J46" s="126">
        <v>-44133</v>
      </c>
      <c r="K46" s="132">
        <v>-29.1</v>
      </c>
      <c r="M46" s="105"/>
      <c r="N46" s="105"/>
    </row>
    <row r="47" spans="1:20" s="82" customFormat="1" ht="10.15" x14ac:dyDescent="0.3">
      <c r="A47" s="130"/>
      <c r="B47" s="161"/>
      <c r="C47" s="161"/>
      <c r="D47" s="161"/>
      <c r="E47" s="161"/>
      <c r="F47" s="161"/>
      <c r="G47" s="161"/>
      <c r="H47" s="161"/>
      <c r="I47" s="161"/>
      <c r="J47" s="161"/>
      <c r="K47" s="161"/>
      <c r="M47" s="105"/>
      <c r="N47" s="105"/>
    </row>
    <row r="48" spans="1:20" s="129" customFormat="1" ht="15" customHeight="1" x14ac:dyDescent="0.3">
      <c r="A48" s="147" t="s">
        <v>178</v>
      </c>
      <c r="B48" s="148">
        <v>231669</v>
      </c>
      <c r="C48" s="148">
        <v>235169</v>
      </c>
      <c r="D48" s="148">
        <v>2626</v>
      </c>
      <c r="E48" s="148">
        <v>2900323</v>
      </c>
      <c r="F48" s="148">
        <v>3060589</v>
      </c>
      <c r="G48" s="148">
        <v>2576689</v>
      </c>
      <c r="H48" s="148">
        <v>-232543</v>
      </c>
      <c r="I48" s="149">
        <v>-98.9</v>
      </c>
      <c r="J48" s="150">
        <v>-483900</v>
      </c>
      <c r="K48" s="149">
        <v>-15.8</v>
      </c>
    </row>
    <row r="49" spans="1:15" s="82" customFormat="1" ht="10.35" customHeight="1" x14ac:dyDescent="0.3">
      <c r="A49" s="276" t="s">
        <v>203</v>
      </c>
      <c r="B49" s="276"/>
      <c r="C49" s="276"/>
      <c r="D49" s="276"/>
      <c r="E49" s="276"/>
      <c r="F49" s="276"/>
      <c r="G49" s="276"/>
      <c r="H49" s="276"/>
      <c r="I49" s="276"/>
      <c r="J49" s="276"/>
      <c r="K49" s="276"/>
    </row>
    <row r="50" spans="1:15" s="82" customFormat="1" ht="10.35" customHeight="1" x14ac:dyDescent="0.3">
      <c r="A50" s="277" t="s">
        <v>179</v>
      </c>
      <c r="B50" s="277"/>
      <c r="C50" s="277"/>
      <c r="D50" s="277"/>
      <c r="E50" s="277"/>
      <c r="F50" s="277"/>
      <c r="G50" s="277"/>
      <c r="H50" s="277"/>
      <c r="I50" s="277"/>
      <c r="J50" s="277"/>
      <c r="K50" s="277"/>
    </row>
    <row r="51" spans="1:15" s="82" customFormat="1" ht="15" customHeight="1" x14ac:dyDescent="0.3">
      <c r="A51" s="278" t="s">
        <v>204</v>
      </c>
      <c r="B51" s="278"/>
      <c r="C51" s="278"/>
      <c r="D51" s="278"/>
      <c r="E51" s="278"/>
      <c r="F51" s="278"/>
      <c r="G51" s="278"/>
      <c r="H51" s="278"/>
      <c r="I51" s="278"/>
      <c r="J51" s="278"/>
      <c r="K51" s="278"/>
    </row>
    <row r="52" spans="1:15" s="82" customFormat="1" ht="10.15" x14ac:dyDescent="0.3">
      <c r="A52" s="279" t="s">
        <v>205</v>
      </c>
      <c r="B52" s="279"/>
      <c r="C52" s="279"/>
      <c r="D52" s="279"/>
      <c r="E52" s="279"/>
      <c r="F52" s="279"/>
      <c r="G52" s="279"/>
      <c r="H52" s="279"/>
      <c r="I52" s="279"/>
      <c r="J52" s="279"/>
      <c r="K52" s="279"/>
      <c r="L52" s="151"/>
      <c r="M52" s="151"/>
      <c r="N52" s="151"/>
      <c r="O52" s="151"/>
    </row>
    <row r="53" spans="1:15" x14ac:dyDescent="0.35">
      <c r="A53" s="239" t="s">
        <v>75</v>
      </c>
      <c r="B53" s="239"/>
      <c r="C53" s="239"/>
      <c r="D53" s="239"/>
      <c r="E53" s="239"/>
      <c r="F53" s="239"/>
      <c r="G53" s="239"/>
      <c r="H53" s="239"/>
      <c r="I53" s="239"/>
      <c r="J53" s="239"/>
      <c r="K53" s="239"/>
      <c r="L53" s="82"/>
      <c r="M53" s="82"/>
      <c r="N53" s="82"/>
      <c r="O53" s="82"/>
    </row>
    <row r="54" spans="1:15" ht="14.25" x14ac:dyDescent="0.45">
      <c r="E54" s="153"/>
      <c r="F54" s="153"/>
    </row>
  </sheetData>
  <mergeCells count="17">
    <mergeCell ref="C5:C6"/>
    <mergeCell ref="D5:D6"/>
    <mergeCell ref="E5:E6"/>
    <mergeCell ref="F5:F6"/>
    <mergeCell ref="G5:G6"/>
    <mergeCell ref="A53:K53"/>
    <mergeCell ref="H5:I5"/>
    <mergeCell ref="J5:K5"/>
    <mergeCell ref="A49:K49"/>
    <mergeCell ref="A50:K50"/>
    <mergeCell ref="A51:K51"/>
    <mergeCell ref="A52:K52"/>
    <mergeCell ref="A4:A6"/>
    <mergeCell ref="B4:D4"/>
    <mergeCell ref="E4:G4"/>
    <mergeCell ref="H4:K4"/>
    <mergeCell ref="B5:B6"/>
  </mergeCells>
  <printOptions horizontalCentered="1"/>
  <pageMargins left="0.39370078740157483" right="0.39370078740157483" top="0.39370078740157483" bottom="0.39370078740157483" header="0.39370078740157483" footer="0.3937007874015748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69"/>
  <sheetViews>
    <sheetView zoomScaleNormal="100" workbookViewId="0">
      <pane ySplit="6" topLeftCell="A7" activePane="bottomLeft" state="frozen"/>
      <selection pane="bottomLeft"/>
    </sheetView>
  </sheetViews>
  <sheetFormatPr defaultColWidth="10.6640625" defaultRowHeight="11.65" x14ac:dyDescent="0.35"/>
  <cols>
    <col min="1" max="1" width="27.1640625" style="152" customWidth="1"/>
    <col min="2" max="4" width="9.1640625" style="152" customWidth="1"/>
    <col min="5" max="5" width="11.6640625" style="152" customWidth="1"/>
    <col min="6" max="7" width="10.1640625" style="152" customWidth="1"/>
    <col min="8" max="8" width="9.6640625" style="152" customWidth="1"/>
    <col min="9" max="9" width="8.6640625" style="152" customWidth="1"/>
    <col min="10" max="10" width="9.33203125" style="152" customWidth="1"/>
    <col min="11" max="11" width="8.6640625" style="152" customWidth="1"/>
    <col min="12" max="16384" width="10.6640625" style="152"/>
  </cols>
  <sheetData>
    <row r="1" spans="1:11" s="138" customFormat="1" ht="12.75" customHeight="1" x14ac:dyDescent="0.35">
      <c r="A1" s="137" t="s">
        <v>206</v>
      </c>
    </row>
    <row r="2" spans="1:11" s="141" customFormat="1" ht="15.75" x14ac:dyDescent="0.4">
      <c r="A2" s="139" t="s">
        <v>198</v>
      </c>
      <c r="B2" s="139"/>
      <c r="C2" s="139"/>
      <c r="D2" s="139"/>
      <c r="E2" s="139"/>
      <c r="F2" s="139"/>
      <c r="G2" s="139"/>
      <c r="H2" s="139"/>
      <c r="I2" s="139"/>
      <c r="J2" s="139"/>
      <c r="K2" s="139"/>
    </row>
    <row r="3" spans="1:11" s="143" customFormat="1" ht="15" x14ac:dyDescent="0.4">
      <c r="A3" s="142" t="s">
        <v>207</v>
      </c>
      <c r="B3" s="142"/>
      <c r="C3" s="142"/>
      <c r="D3" s="142"/>
      <c r="E3" s="142"/>
      <c r="F3" s="142"/>
      <c r="G3" s="142"/>
      <c r="H3" s="142"/>
      <c r="I3" s="142"/>
      <c r="J3" s="142"/>
      <c r="K3" s="142"/>
    </row>
    <row r="4" spans="1:11" s="144" customFormat="1" ht="10.15" x14ac:dyDescent="0.3">
      <c r="A4" s="268" t="s">
        <v>184</v>
      </c>
      <c r="B4" s="273" t="s">
        <v>57</v>
      </c>
      <c r="C4" s="275" t="s">
        <v>125</v>
      </c>
      <c r="D4" s="274" t="s">
        <v>126</v>
      </c>
      <c r="E4" s="273" t="s">
        <v>60</v>
      </c>
      <c r="F4" s="275" t="s">
        <v>125</v>
      </c>
      <c r="G4" s="274" t="s">
        <v>126</v>
      </c>
      <c r="H4" s="273" t="s">
        <v>127</v>
      </c>
      <c r="I4" s="275"/>
      <c r="J4" s="275"/>
      <c r="K4" s="275"/>
    </row>
    <row r="5" spans="1:11" s="144" customFormat="1" ht="10.15" x14ac:dyDescent="0.3">
      <c r="A5" s="269"/>
      <c r="B5" s="271">
        <v>2018</v>
      </c>
      <c r="C5" s="271">
        <v>2019</v>
      </c>
      <c r="D5" s="271">
        <v>2020</v>
      </c>
      <c r="E5" s="271">
        <v>2018</v>
      </c>
      <c r="F5" s="271">
        <v>2019</v>
      </c>
      <c r="G5" s="271">
        <v>2020</v>
      </c>
      <c r="H5" s="273" t="s">
        <v>101</v>
      </c>
      <c r="I5" s="274"/>
      <c r="J5" s="273" t="s">
        <v>128</v>
      </c>
      <c r="K5" s="275"/>
    </row>
    <row r="6" spans="1:11" s="144" customFormat="1" ht="10.15" x14ac:dyDescent="0.3">
      <c r="A6" s="270"/>
      <c r="B6" s="272"/>
      <c r="C6" s="272"/>
      <c r="D6" s="272"/>
      <c r="E6" s="272"/>
      <c r="F6" s="272"/>
      <c r="G6" s="272"/>
      <c r="H6" s="128" t="s">
        <v>129</v>
      </c>
      <c r="I6" s="128" t="s">
        <v>130</v>
      </c>
      <c r="J6" s="128" t="s">
        <v>129</v>
      </c>
      <c r="K6" s="199" t="s">
        <v>130</v>
      </c>
    </row>
    <row r="7" spans="1:11" s="82" customFormat="1" ht="13.5" customHeight="1" x14ac:dyDescent="0.3">
      <c r="A7" s="283" t="s">
        <v>185</v>
      </c>
      <c r="B7" s="283"/>
      <c r="C7" s="283"/>
      <c r="D7" s="283"/>
      <c r="E7" s="283"/>
      <c r="F7" s="283"/>
      <c r="G7" s="283"/>
      <c r="H7" s="283"/>
      <c r="I7" s="283"/>
      <c r="J7" s="283"/>
      <c r="K7" s="283"/>
    </row>
    <row r="8" spans="1:11" s="82" customFormat="1" ht="10.15" hidden="1" x14ac:dyDescent="0.3">
      <c r="A8" s="159"/>
      <c r="B8" s="159"/>
      <c r="C8" s="159"/>
      <c r="D8" s="159"/>
      <c r="E8" s="159"/>
      <c r="F8" s="159"/>
      <c r="G8" s="159"/>
      <c r="H8" s="159"/>
      <c r="I8" s="159"/>
      <c r="J8" s="159"/>
      <c r="K8" s="159"/>
    </row>
    <row r="9" spans="1:11" s="82" customFormat="1" ht="10.15" x14ac:dyDescent="0.3">
      <c r="A9" s="28" t="s">
        <v>186</v>
      </c>
      <c r="B9" s="81">
        <v>96720</v>
      </c>
      <c r="C9" s="185" t="s">
        <v>116</v>
      </c>
      <c r="D9" s="165">
        <v>295</v>
      </c>
      <c r="E9" s="186">
        <v>1225920</v>
      </c>
      <c r="F9" s="185" t="s">
        <v>116</v>
      </c>
      <c r="G9" s="185" t="s">
        <v>116</v>
      </c>
      <c r="H9" s="185" t="s">
        <v>116</v>
      </c>
      <c r="I9" s="185" t="s">
        <v>116</v>
      </c>
      <c r="J9" s="185" t="s">
        <v>116</v>
      </c>
      <c r="K9" s="185" t="s">
        <v>116</v>
      </c>
    </row>
    <row r="10" spans="1:11" s="82" customFormat="1" ht="10.15" x14ac:dyDescent="0.3">
      <c r="A10" s="28" t="s">
        <v>187</v>
      </c>
      <c r="B10" s="81">
        <v>78120</v>
      </c>
      <c r="C10" s="185" t="s">
        <v>116</v>
      </c>
      <c r="D10" s="165">
        <v>1136</v>
      </c>
      <c r="E10" s="186">
        <v>1030240</v>
      </c>
      <c r="F10" s="185" t="s">
        <v>116</v>
      </c>
      <c r="G10" s="185" t="s">
        <v>116</v>
      </c>
      <c r="H10" s="185" t="s">
        <v>116</v>
      </c>
      <c r="I10" s="185" t="s">
        <v>116</v>
      </c>
      <c r="J10" s="185" t="s">
        <v>116</v>
      </c>
      <c r="K10" s="185" t="s">
        <v>116</v>
      </c>
    </row>
    <row r="11" spans="1:11" s="82" customFormat="1" ht="10.15" x14ac:dyDescent="0.3">
      <c r="A11" s="28" t="s">
        <v>188</v>
      </c>
      <c r="B11" s="81">
        <v>29180</v>
      </c>
      <c r="C11" s="81">
        <v>37993</v>
      </c>
      <c r="D11" s="165">
        <v>408</v>
      </c>
      <c r="E11" s="178">
        <v>304460</v>
      </c>
      <c r="F11" s="127">
        <v>338119</v>
      </c>
      <c r="G11" s="179">
        <v>299401</v>
      </c>
      <c r="H11" s="81">
        <v>-37585</v>
      </c>
      <c r="I11" s="84">
        <v>-98.9</v>
      </c>
      <c r="J11" s="81">
        <v>-38718</v>
      </c>
      <c r="K11" s="84">
        <v>-11.5</v>
      </c>
    </row>
    <row r="12" spans="1:11" s="82" customFormat="1" ht="10.15" x14ac:dyDescent="0.3">
      <c r="A12" s="28" t="s">
        <v>189</v>
      </c>
      <c r="B12" s="81">
        <v>2280</v>
      </c>
      <c r="C12" s="81">
        <v>8478</v>
      </c>
      <c r="D12" s="165">
        <v>91</v>
      </c>
      <c r="E12" s="178">
        <v>31300</v>
      </c>
      <c r="F12" s="127">
        <v>58013</v>
      </c>
      <c r="G12" s="179">
        <v>83866</v>
      </c>
      <c r="H12" s="81">
        <v>-8387</v>
      </c>
      <c r="I12" s="84">
        <v>-98.9</v>
      </c>
      <c r="J12" s="81">
        <v>25853</v>
      </c>
      <c r="K12" s="84">
        <v>44.6</v>
      </c>
    </row>
    <row r="13" spans="1:11" s="82" customFormat="1" ht="10.15" x14ac:dyDescent="0.3">
      <c r="A13" s="23" t="s">
        <v>190</v>
      </c>
      <c r="B13" s="81">
        <v>10140</v>
      </c>
      <c r="C13" s="185" t="s">
        <v>116</v>
      </c>
      <c r="D13" s="165">
        <v>2</v>
      </c>
      <c r="E13" s="178">
        <v>92880</v>
      </c>
      <c r="F13" s="187" t="s">
        <v>116</v>
      </c>
      <c r="G13" s="188" t="s">
        <v>116</v>
      </c>
      <c r="H13" s="185" t="s">
        <v>116</v>
      </c>
      <c r="I13" s="185" t="s">
        <v>116</v>
      </c>
      <c r="J13" s="185" t="s">
        <v>116</v>
      </c>
      <c r="K13" s="185" t="s">
        <v>116</v>
      </c>
    </row>
    <row r="14" spans="1:11" s="82" customFormat="1" ht="10.15" x14ac:dyDescent="0.3">
      <c r="A14" s="28" t="s">
        <v>191</v>
      </c>
      <c r="B14" s="81">
        <v>5680</v>
      </c>
      <c r="C14" s="178">
        <v>179941</v>
      </c>
      <c r="D14" s="165">
        <v>432</v>
      </c>
      <c r="E14" s="178">
        <v>64780</v>
      </c>
      <c r="F14" s="191">
        <v>2475024</v>
      </c>
      <c r="G14" s="166">
        <v>2023316</v>
      </c>
      <c r="H14" s="189">
        <f>D14-C14</f>
        <v>-179509</v>
      </c>
      <c r="I14" s="190">
        <v>-99.8</v>
      </c>
      <c r="J14" s="189">
        <v>-451708</v>
      </c>
      <c r="K14" s="190">
        <v>-18.3</v>
      </c>
    </row>
    <row r="15" spans="1:11" s="82" customFormat="1" ht="10.15" x14ac:dyDescent="0.3">
      <c r="A15" s="28" t="s">
        <v>177</v>
      </c>
      <c r="B15" s="81">
        <v>11475</v>
      </c>
      <c r="C15" s="81">
        <v>8757</v>
      </c>
      <c r="D15" s="165">
        <v>262</v>
      </c>
      <c r="E15" s="178">
        <v>144395</v>
      </c>
      <c r="F15" s="127">
        <v>187427</v>
      </c>
      <c r="G15" s="179">
        <v>170106</v>
      </c>
      <c r="H15" s="81">
        <v>-8495</v>
      </c>
      <c r="I15" s="84">
        <v>-97</v>
      </c>
      <c r="J15" s="81">
        <v>-17321</v>
      </c>
      <c r="K15" s="84">
        <v>-9.1999999999999993</v>
      </c>
    </row>
    <row r="16" spans="1:11" s="82" customFormat="1" ht="15" customHeight="1" x14ac:dyDescent="0.3">
      <c r="A16" s="130" t="s">
        <v>178</v>
      </c>
      <c r="B16" s="183">
        <v>231669</v>
      </c>
      <c r="C16" s="121">
        <v>235169</v>
      </c>
      <c r="D16" s="131">
        <v>2626</v>
      </c>
      <c r="E16" s="154">
        <v>2900323</v>
      </c>
      <c r="F16" s="154">
        <v>3060589</v>
      </c>
      <c r="G16" s="154">
        <v>2576689</v>
      </c>
      <c r="H16" s="121">
        <v>-232543</v>
      </c>
      <c r="I16" s="132">
        <v>-98.9</v>
      </c>
      <c r="J16" s="121">
        <v>-483900</v>
      </c>
      <c r="K16" s="132">
        <v>-15.8</v>
      </c>
    </row>
    <row r="17" spans="1:13" s="82" customFormat="1" ht="13.5" customHeight="1" x14ac:dyDescent="0.3">
      <c r="A17" s="283" t="s">
        <v>208</v>
      </c>
      <c r="B17" s="283"/>
      <c r="C17" s="283"/>
      <c r="D17" s="283"/>
      <c r="E17" s="283"/>
      <c r="F17" s="283"/>
      <c r="G17" s="283"/>
      <c r="H17" s="283"/>
      <c r="I17" s="283"/>
      <c r="J17" s="283"/>
      <c r="K17" s="283"/>
      <c r="M17" s="184"/>
    </row>
    <row r="18" spans="1:13" s="82" customFormat="1" ht="10.15" hidden="1" x14ac:dyDescent="0.3">
      <c r="A18" s="159"/>
      <c r="B18" s="159"/>
      <c r="C18" s="159"/>
      <c r="D18" s="159"/>
      <c r="E18" s="159"/>
      <c r="F18" s="159"/>
      <c r="G18" s="159"/>
      <c r="H18" s="159"/>
      <c r="I18" s="159"/>
      <c r="J18" s="159"/>
      <c r="K18" s="159"/>
    </row>
    <row r="19" spans="1:13" s="82" customFormat="1" ht="10.15" x14ac:dyDescent="0.3">
      <c r="A19" s="200" t="s">
        <v>132</v>
      </c>
      <c r="B19" s="81">
        <v>17160</v>
      </c>
      <c r="C19" s="81">
        <v>21100</v>
      </c>
      <c r="D19" s="165">
        <v>186</v>
      </c>
      <c r="E19" s="81">
        <v>178500</v>
      </c>
      <c r="F19" s="127">
        <v>192357</v>
      </c>
      <c r="G19" s="166">
        <v>163336</v>
      </c>
      <c r="H19" s="81">
        <v>-20914</v>
      </c>
      <c r="I19" s="84">
        <v>-99.1</v>
      </c>
      <c r="J19" s="81">
        <v>-29021</v>
      </c>
      <c r="K19" s="84">
        <v>-15.1</v>
      </c>
    </row>
    <row r="20" spans="1:13" s="82" customFormat="1" ht="10.15" x14ac:dyDescent="0.3">
      <c r="A20" s="200" t="s">
        <v>172</v>
      </c>
      <c r="B20" s="81">
        <v>2420</v>
      </c>
      <c r="C20" s="81">
        <v>3060</v>
      </c>
      <c r="D20" s="165">
        <v>62</v>
      </c>
      <c r="E20" s="81">
        <v>21160</v>
      </c>
      <c r="F20" s="127">
        <v>25740</v>
      </c>
      <c r="G20" s="166">
        <v>23381</v>
      </c>
      <c r="H20" s="81">
        <v>-2998</v>
      </c>
      <c r="I20" s="84">
        <v>-98</v>
      </c>
      <c r="J20" s="81">
        <v>-2359</v>
      </c>
      <c r="K20" s="84">
        <v>-9.1999999999999993</v>
      </c>
    </row>
    <row r="21" spans="1:13" s="82" customFormat="1" ht="10.15" x14ac:dyDescent="0.3">
      <c r="A21" s="200" t="s">
        <v>141</v>
      </c>
      <c r="B21" s="81">
        <v>1520</v>
      </c>
      <c r="C21" s="81">
        <v>2129</v>
      </c>
      <c r="D21" s="165">
        <v>12</v>
      </c>
      <c r="E21" s="81">
        <v>17220</v>
      </c>
      <c r="F21" s="127">
        <v>19360</v>
      </c>
      <c r="G21" s="166">
        <v>13429</v>
      </c>
      <c r="H21" s="81">
        <v>-2117</v>
      </c>
      <c r="I21" s="84">
        <v>-99.4</v>
      </c>
      <c r="J21" s="81">
        <v>-5931</v>
      </c>
      <c r="K21" s="84">
        <v>-30.6</v>
      </c>
    </row>
    <row r="22" spans="1:13" s="82" customFormat="1" ht="10.15" x14ac:dyDescent="0.3">
      <c r="A22" s="200" t="s">
        <v>134</v>
      </c>
      <c r="B22" s="81">
        <v>780</v>
      </c>
      <c r="C22" s="81">
        <v>1351</v>
      </c>
      <c r="D22" s="165">
        <v>0</v>
      </c>
      <c r="E22" s="81">
        <v>9660</v>
      </c>
      <c r="F22" s="127">
        <v>9593</v>
      </c>
      <c r="G22" s="166">
        <v>9593</v>
      </c>
      <c r="H22" s="81">
        <v>-1351</v>
      </c>
      <c r="I22" s="84">
        <v>-100</v>
      </c>
      <c r="J22" s="81">
        <v>0</v>
      </c>
      <c r="K22" s="84">
        <v>0</v>
      </c>
    </row>
    <row r="23" spans="1:13" s="82" customFormat="1" ht="10.15" x14ac:dyDescent="0.3">
      <c r="A23" s="200" t="s">
        <v>161</v>
      </c>
      <c r="B23" s="81">
        <v>480</v>
      </c>
      <c r="C23" s="81">
        <v>854</v>
      </c>
      <c r="D23" s="165">
        <v>10</v>
      </c>
      <c r="E23" s="81">
        <v>6680</v>
      </c>
      <c r="F23" s="127">
        <v>7951</v>
      </c>
      <c r="G23" s="166">
        <v>8456</v>
      </c>
      <c r="H23" s="81">
        <v>-844</v>
      </c>
      <c r="I23" s="84">
        <v>-98.8</v>
      </c>
      <c r="J23" s="81">
        <v>505</v>
      </c>
      <c r="K23" s="84">
        <v>6.4</v>
      </c>
    </row>
    <row r="24" spans="1:13" s="82" customFormat="1" ht="10.15" x14ac:dyDescent="0.3">
      <c r="A24" s="200" t="s">
        <v>149</v>
      </c>
      <c r="B24" s="81">
        <v>720</v>
      </c>
      <c r="C24" s="81">
        <v>677</v>
      </c>
      <c r="D24" s="165">
        <v>7</v>
      </c>
      <c r="E24" s="81">
        <v>6260</v>
      </c>
      <c r="F24" s="127">
        <v>6659</v>
      </c>
      <c r="G24" s="166">
        <v>5149</v>
      </c>
      <c r="H24" s="81">
        <v>-670</v>
      </c>
      <c r="I24" s="84">
        <v>-99</v>
      </c>
      <c r="J24" s="81">
        <v>-1510</v>
      </c>
      <c r="K24" s="84">
        <v>-22.7</v>
      </c>
    </row>
    <row r="25" spans="1:13" s="82" customFormat="1" ht="10.15" x14ac:dyDescent="0.3">
      <c r="A25" s="200" t="s">
        <v>145</v>
      </c>
      <c r="B25" s="81">
        <v>460</v>
      </c>
      <c r="C25" s="81">
        <v>576</v>
      </c>
      <c r="D25" s="165">
        <v>4</v>
      </c>
      <c r="E25" s="81">
        <v>5260</v>
      </c>
      <c r="F25" s="127">
        <v>5691</v>
      </c>
      <c r="G25" s="166">
        <v>5531</v>
      </c>
      <c r="H25" s="81">
        <v>-572</v>
      </c>
      <c r="I25" s="84">
        <v>-99.3</v>
      </c>
      <c r="J25" s="81">
        <v>-160</v>
      </c>
      <c r="K25" s="84">
        <v>-2.8</v>
      </c>
    </row>
    <row r="26" spans="1:13" s="82" customFormat="1" ht="10.15" x14ac:dyDescent="0.3">
      <c r="A26" s="200" t="s">
        <v>139</v>
      </c>
      <c r="B26" s="81">
        <v>200</v>
      </c>
      <c r="C26" s="81">
        <v>452</v>
      </c>
      <c r="D26" s="165">
        <v>5</v>
      </c>
      <c r="E26" s="81">
        <v>3300</v>
      </c>
      <c r="F26" s="127">
        <v>3804</v>
      </c>
      <c r="G26" s="166">
        <v>3478</v>
      </c>
      <c r="H26" s="81">
        <v>-447</v>
      </c>
      <c r="I26" s="84">
        <v>-98.9</v>
      </c>
      <c r="J26" s="81">
        <v>-326</v>
      </c>
      <c r="K26" s="84">
        <v>-8.6</v>
      </c>
    </row>
    <row r="27" spans="1:13" s="82" customFormat="1" ht="10.15" x14ac:dyDescent="0.3">
      <c r="A27" s="200" t="s">
        <v>157</v>
      </c>
      <c r="B27" s="81">
        <v>240</v>
      </c>
      <c r="C27" s="81">
        <v>382</v>
      </c>
      <c r="D27" s="165">
        <v>0</v>
      </c>
      <c r="E27" s="81">
        <v>3060</v>
      </c>
      <c r="F27" s="127">
        <v>3724</v>
      </c>
      <c r="G27" s="166">
        <v>2958</v>
      </c>
      <c r="H27" s="81">
        <v>-382</v>
      </c>
      <c r="I27" s="84">
        <v>-100</v>
      </c>
      <c r="J27" s="81">
        <v>-766</v>
      </c>
      <c r="K27" s="84">
        <v>-20.6</v>
      </c>
    </row>
    <row r="28" spans="1:13" s="82" customFormat="1" ht="10.15" x14ac:dyDescent="0.3">
      <c r="A28" s="200" t="s">
        <v>133</v>
      </c>
      <c r="B28" s="81">
        <v>280</v>
      </c>
      <c r="C28" s="81">
        <v>313</v>
      </c>
      <c r="D28" s="165">
        <v>2</v>
      </c>
      <c r="E28" s="81">
        <v>2380</v>
      </c>
      <c r="F28" s="127">
        <v>2513</v>
      </c>
      <c r="G28" s="166">
        <v>3235</v>
      </c>
      <c r="H28" s="81">
        <v>-311</v>
      </c>
      <c r="I28" s="84">
        <v>-99.4</v>
      </c>
      <c r="J28" s="81">
        <v>722</v>
      </c>
      <c r="K28" s="84">
        <v>28.7</v>
      </c>
    </row>
    <row r="29" spans="1:13" s="82" customFormat="1" ht="10.15" x14ac:dyDescent="0.3">
      <c r="A29" s="200" t="s">
        <v>150</v>
      </c>
      <c r="B29" s="81">
        <v>280</v>
      </c>
      <c r="C29" s="81">
        <v>420</v>
      </c>
      <c r="D29" s="165">
        <v>0</v>
      </c>
      <c r="E29" s="81">
        <v>2720</v>
      </c>
      <c r="F29" s="127">
        <v>3479</v>
      </c>
      <c r="G29" s="166">
        <v>2808</v>
      </c>
      <c r="H29" s="81">
        <v>-420</v>
      </c>
      <c r="I29" s="84">
        <v>-100</v>
      </c>
      <c r="J29" s="81">
        <v>-671</v>
      </c>
      <c r="K29" s="84">
        <v>-19.3</v>
      </c>
    </row>
    <row r="30" spans="1:13" s="82" customFormat="1" ht="10.15" x14ac:dyDescent="0.3">
      <c r="A30" s="200" t="s">
        <v>144</v>
      </c>
      <c r="B30" s="81">
        <v>120</v>
      </c>
      <c r="C30" s="81">
        <v>358</v>
      </c>
      <c r="D30" s="165">
        <v>2</v>
      </c>
      <c r="E30" s="81">
        <v>2120</v>
      </c>
      <c r="F30" s="127">
        <v>3136</v>
      </c>
      <c r="G30" s="166">
        <v>3325</v>
      </c>
      <c r="H30" s="81">
        <v>-356</v>
      </c>
      <c r="I30" s="84">
        <v>-99.4</v>
      </c>
      <c r="J30" s="81">
        <v>189</v>
      </c>
      <c r="K30" s="84">
        <v>6</v>
      </c>
    </row>
    <row r="31" spans="1:13" s="82" customFormat="1" ht="10.15" x14ac:dyDescent="0.3">
      <c r="A31" s="200" t="s">
        <v>142</v>
      </c>
      <c r="B31" s="81">
        <v>380</v>
      </c>
      <c r="C31" s="81">
        <v>360</v>
      </c>
      <c r="D31" s="165">
        <v>10</v>
      </c>
      <c r="E31" s="81">
        <v>3520</v>
      </c>
      <c r="F31" s="127">
        <v>3702</v>
      </c>
      <c r="G31" s="166">
        <v>2121</v>
      </c>
      <c r="H31" s="81">
        <v>-350</v>
      </c>
      <c r="I31" s="84">
        <v>-97.2</v>
      </c>
      <c r="J31" s="81">
        <v>-1581</v>
      </c>
      <c r="K31" s="84">
        <v>-42.7</v>
      </c>
    </row>
    <row r="32" spans="1:13" s="82" customFormat="1" ht="10.15" x14ac:dyDescent="0.3">
      <c r="A32" s="200" t="s">
        <v>143</v>
      </c>
      <c r="B32" s="81">
        <v>260</v>
      </c>
      <c r="C32" s="81">
        <v>353</v>
      </c>
      <c r="D32" s="165">
        <v>1</v>
      </c>
      <c r="E32" s="81">
        <v>2280</v>
      </c>
      <c r="F32" s="127">
        <v>2657</v>
      </c>
      <c r="G32" s="166">
        <v>2802</v>
      </c>
      <c r="H32" s="81">
        <v>-352</v>
      </c>
      <c r="I32" s="84">
        <v>-99.7</v>
      </c>
      <c r="J32" s="81">
        <v>145</v>
      </c>
      <c r="K32" s="84">
        <v>5.5</v>
      </c>
    </row>
    <row r="33" spans="1:11" s="82" customFormat="1" ht="10.15" x14ac:dyDescent="0.3">
      <c r="A33" s="200" t="s">
        <v>170</v>
      </c>
      <c r="B33" s="81">
        <v>240</v>
      </c>
      <c r="C33" s="81">
        <v>340</v>
      </c>
      <c r="D33" s="165">
        <v>2</v>
      </c>
      <c r="E33" s="81">
        <v>2280</v>
      </c>
      <c r="F33" s="127">
        <v>2379</v>
      </c>
      <c r="G33" s="166">
        <v>3056</v>
      </c>
      <c r="H33" s="81">
        <v>-338</v>
      </c>
      <c r="I33" s="84">
        <v>-99.4</v>
      </c>
      <c r="J33" s="81">
        <v>677</v>
      </c>
      <c r="K33" s="84">
        <v>28.5</v>
      </c>
    </row>
    <row r="34" spans="1:11" s="82" customFormat="1" ht="10.15" x14ac:dyDescent="0.3">
      <c r="A34" s="200" t="s">
        <v>147</v>
      </c>
      <c r="B34" s="81">
        <v>200</v>
      </c>
      <c r="C34" s="81">
        <v>282</v>
      </c>
      <c r="D34" s="165">
        <v>2</v>
      </c>
      <c r="E34" s="81">
        <v>2400</v>
      </c>
      <c r="F34" s="127">
        <v>2850</v>
      </c>
      <c r="G34" s="166">
        <v>2038</v>
      </c>
      <c r="H34" s="81">
        <v>-280</v>
      </c>
      <c r="I34" s="84">
        <v>-99.3</v>
      </c>
      <c r="J34" s="81">
        <v>-812</v>
      </c>
      <c r="K34" s="84">
        <v>-28.5</v>
      </c>
    </row>
    <row r="35" spans="1:11" s="82" customFormat="1" ht="10.15" x14ac:dyDescent="0.3">
      <c r="A35" s="200" t="s">
        <v>148</v>
      </c>
      <c r="B35" s="81">
        <v>200</v>
      </c>
      <c r="C35" s="81">
        <v>275</v>
      </c>
      <c r="D35" s="165">
        <v>1</v>
      </c>
      <c r="E35" s="81">
        <v>1540</v>
      </c>
      <c r="F35" s="127">
        <v>2281</v>
      </c>
      <c r="G35" s="166">
        <v>2094</v>
      </c>
      <c r="H35" s="81">
        <v>-274</v>
      </c>
      <c r="I35" s="84">
        <v>-99.6</v>
      </c>
      <c r="J35" s="81">
        <v>-187</v>
      </c>
      <c r="K35" s="84">
        <v>-8.1999999999999993</v>
      </c>
    </row>
    <row r="36" spans="1:11" s="82" customFormat="1" ht="10.15" x14ac:dyDescent="0.3">
      <c r="A36" s="200" t="s">
        <v>209</v>
      </c>
      <c r="B36" s="81">
        <v>440</v>
      </c>
      <c r="C36" s="81">
        <v>242</v>
      </c>
      <c r="D36" s="165">
        <v>23</v>
      </c>
      <c r="E36" s="81">
        <v>3300</v>
      </c>
      <c r="F36" s="127">
        <v>3293</v>
      </c>
      <c r="G36" s="166">
        <v>2089</v>
      </c>
      <c r="H36" s="81">
        <v>-219</v>
      </c>
      <c r="I36" s="84">
        <v>-90.5</v>
      </c>
      <c r="J36" s="81">
        <v>-1204</v>
      </c>
      <c r="K36" s="84">
        <v>-36.6</v>
      </c>
    </row>
    <row r="37" spans="1:11" s="82" customFormat="1" ht="10.15" x14ac:dyDescent="0.3">
      <c r="A37" s="200" t="s">
        <v>146</v>
      </c>
      <c r="B37" s="81">
        <v>200</v>
      </c>
      <c r="C37" s="81">
        <v>243</v>
      </c>
      <c r="D37" s="165">
        <v>5</v>
      </c>
      <c r="E37" s="81">
        <v>1500</v>
      </c>
      <c r="F37" s="127">
        <v>2288</v>
      </c>
      <c r="G37" s="166">
        <v>2018</v>
      </c>
      <c r="H37" s="81">
        <v>-238</v>
      </c>
      <c r="I37" s="84">
        <v>-97.9</v>
      </c>
      <c r="J37" s="81">
        <v>-270</v>
      </c>
      <c r="K37" s="84">
        <v>-11.8</v>
      </c>
    </row>
    <row r="38" spans="1:11" s="82" customFormat="1" ht="10.15" x14ac:dyDescent="0.3">
      <c r="A38" s="200" t="s">
        <v>152</v>
      </c>
      <c r="B38" s="81">
        <v>80</v>
      </c>
      <c r="C38" s="81">
        <v>286</v>
      </c>
      <c r="D38" s="165">
        <v>2</v>
      </c>
      <c r="E38" s="81">
        <v>1500</v>
      </c>
      <c r="F38" s="127">
        <v>2114</v>
      </c>
      <c r="G38" s="166">
        <v>1587</v>
      </c>
      <c r="H38" s="81">
        <v>-284</v>
      </c>
      <c r="I38" s="84">
        <v>-99.3</v>
      </c>
      <c r="J38" s="81">
        <v>-527</v>
      </c>
      <c r="K38" s="84">
        <v>-24.9</v>
      </c>
    </row>
    <row r="39" spans="1:11" s="82" customFormat="1" ht="10.15" x14ac:dyDescent="0.3">
      <c r="A39" s="200" t="s">
        <v>160</v>
      </c>
      <c r="B39" s="81">
        <v>100</v>
      </c>
      <c r="C39" s="81">
        <v>193</v>
      </c>
      <c r="D39" s="165">
        <v>1</v>
      </c>
      <c r="E39" s="81">
        <v>1520</v>
      </c>
      <c r="F39" s="127">
        <v>1772</v>
      </c>
      <c r="G39" s="166">
        <v>1819</v>
      </c>
      <c r="H39" s="81">
        <v>-192</v>
      </c>
      <c r="I39" s="84">
        <v>-99.5</v>
      </c>
      <c r="J39" s="81">
        <v>47</v>
      </c>
      <c r="K39" s="84">
        <v>2.7</v>
      </c>
    </row>
    <row r="40" spans="1:11" s="82" customFormat="1" ht="10.15" x14ac:dyDescent="0.3">
      <c r="A40" s="200" t="s">
        <v>163</v>
      </c>
      <c r="B40" s="81">
        <v>100</v>
      </c>
      <c r="C40" s="81">
        <v>240</v>
      </c>
      <c r="D40" s="165">
        <v>2</v>
      </c>
      <c r="E40" s="81">
        <v>1480</v>
      </c>
      <c r="F40" s="127">
        <v>1584</v>
      </c>
      <c r="G40" s="166">
        <v>1666</v>
      </c>
      <c r="H40" s="81">
        <v>-238</v>
      </c>
      <c r="I40" s="84">
        <v>-99.2</v>
      </c>
      <c r="J40" s="81">
        <v>82</v>
      </c>
      <c r="K40" s="84">
        <v>5.2</v>
      </c>
    </row>
    <row r="41" spans="1:11" s="82" customFormat="1" ht="10.15" x14ac:dyDescent="0.3">
      <c r="A41" s="200" t="s">
        <v>137</v>
      </c>
      <c r="B41" s="81">
        <v>100</v>
      </c>
      <c r="C41" s="81">
        <v>190</v>
      </c>
      <c r="D41" s="165">
        <v>0</v>
      </c>
      <c r="E41" s="81">
        <v>2080</v>
      </c>
      <c r="F41" s="127">
        <v>1947</v>
      </c>
      <c r="G41" s="166">
        <v>1550</v>
      </c>
      <c r="H41" s="81">
        <v>-190</v>
      </c>
      <c r="I41" s="84">
        <v>-100</v>
      </c>
      <c r="J41" s="81">
        <v>-397</v>
      </c>
      <c r="K41" s="84">
        <v>-20.399999999999999</v>
      </c>
    </row>
    <row r="42" spans="1:11" s="82" customFormat="1" ht="13.5" customHeight="1" x14ac:dyDescent="0.3">
      <c r="A42" s="283" t="s">
        <v>210</v>
      </c>
      <c r="B42" s="283"/>
      <c r="C42" s="283"/>
      <c r="D42" s="283"/>
      <c r="E42" s="283"/>
      <c r="F42" s="283"/>
      <c r="G42" s="283"/>
      <c r="H42" s="283"/>
      <c r="I42" s="283"/>
      <c r="J42" s="283"/>
      <c r="K42" s="283"/>
    </row>
    <row r="43" spans="1:11" s="82" customFormat="1" ht="0.4" customHeight="1" x14ac:dyDescent="0.3">
      <c r="A43" s="159"/>
      <c r="B43" s="159"/>
      <c r="C43" s="159"/>
      <c r="D43" s="159"/>
      <c r="E43" s="159"/>
      <c r="F43" s="159"/>
      <c r="G43" s="159"/>
      <c r="H43" s="159"/>
      <c r="I43" s="159"/>
      <c r="J43" s="159"/>
      <c r="K43" s="159"/>
    </row>
    <row r="44" spans="1:11" s="82" customFormat="1" ht="10.15" x14ac:dyDescent="0.3">
      <c r="A44" s="28" t="s">
        <v>132</v>
      </c>
      <c r="B44" s="81">
        <v>800</v>
      </c>
      <c r="C44" s="81">
        <v>3110</v>
      </c>
      <c r="D44" s="165">
        <v>28</v>
      </c>
      <c r="E44" s="81">
        <v>10560</v>
      </c>
      <c r="F44" s="127">
        <v>18361</v>
      </c>
      <c r="G44" s="166">
        <v>23506</v>
      </c>
      <c r="H44" s="81">
        <v>-3082</v>
      </c>
      <c r="I44" s="84">
        <v>-99.1</v>
      </c>
      <c r="J44" s="81">
        <v>5145</v>
      </c>
      <c r="K44" s="84">
        <v>28</v>
      </c>
    </row>
    <row r="45" spans="1:11" s="82" customFormat="1" ht="10.15" x14ac:dyDescent="0.3">
      <c r="A45" s="28" t="s">
        <v>141</v>
      </c>
      <c r="B45" s="81">
        <v>200</v>
      </c>
      <c r="C45" s="81">
        <v>665</v>
      </c>
      <c r="D45" s="165">
        <v>6</v>
      </c>
      <c r="E45" s="81">
        <v>2900</v>
      </c>
      <c r="F45" s="127">
        <v>8643</v>
      </c>
      <c r="G45" s="166">
        <v>12437</v>
      </c>
      <c r="H45" s="81">
        <v>-659</v>
      </c>
      <c r="I45" s="84">
        <v>-99.1</v>
      </c>
      <c r="J45" s="81">
        <v>3794</v>
      </c>
      <c r="K45" s="84">
        <v>43.9</v>
      </c>
    </row>
    <row r="46" spans="1:11" s="82" customFormat="1" ht="10.15" x14ac:dyDescent="0.3">
      <c r="A46" s="28" t="s">
        <v>172</v>
      </c>
      <c r="B46" s="81">
        <v>280</v>
      </c>
      <c r="C46" s="81">
        <v>808</v>
      </c>
      <c r="D46" s="165">
        <v>23</v>
      </c>
      <c r="E46" s="81">
        <v>3280</v>
      </c>
      <c r="F46" s="127">
        <v>5051</v>
      </c>
      <c r="G46" s="166">
        <v>6360</v>
      </c>
      <c r="H46" s="81">
        <v>-785</v>
      </c>
      <c r="I46" s="84">
        <v>-97.2</v>
      </c>
      <c r="J46" s="81">
        <v>1309</v>
      </c>
      <c r="K46" s="84">
        <v>25.9</v>
      </c>
    </row>
    <row r="47" spans="1:11" s="82" customFormat="1" ht="10.15" x14ac:dyDescent="0.3">
      <c r="A47" s="28" t="s">
        <v>134</v>
      </c>
      <c r="B47" s="81">
        <v>0</v>
      </c>
      <c r="C47" s="81">
        <v>351</v>
      </c>
      <c r="D47" s="165">
        <v>1</v>
      </c>
      <c r="E47" s="81">
        <v>660</v>
      </c>
      <c r="F47" s="127">
        <v>1578</v>
      </c>
      <c r="G47" s="166">
        <v>3313</v>
      </c>
      <c r="H47" s="81">
        <v>-350</v>
      </c>
      <c r="I47" s="84">
        <v>-99.7</v>
      </c>
      <c r="J47" s="81">
        <v>1735</v>
      </c>
      <c r="K47" s="84">
        <v>109.9</v>
      </c>
    </row>
    <row r="48" spans="1:11" s="82" customFormat="1" ht="10.15" x14ac:dyDescent="0.3">
      <c r="A48" s="28" t="s">
        <v>161</v>
      </c>
      <c r="B48" s="81">
        <v>20</v>
      </c>
      <c r="C48" s="81">
        <v>236</v>
      </c>
      <c r="D48" s="165">
        <v>5</v>
      </c>
      <c r="E48" s="81">
        <v>1140</v>
      </c>
      <c r="F48" s="127">
        <v>1728</v>
      </c>
      <c r="G48" s="166">
        <v>3113</v>
      </c>
      <c r="H48" s="81">
        <v>-231</v>
      </c>
      <c r="I48" s="84">
        <v>-97.9</v>
      </c>
      <c r="J48" s="81">
        <v>1385</v>
      </c>
      <c r="K48" s="84">
        <v>80.2</v>
      </c>
    </row>
    <row r="49" spans="1:11" s="82" customFormat="1" ht="10.15" x14ac:dyDescent="0.3">
      <c r="A49" s="28" t="s">
        <v>144</v>
      </c>
      <c r="B49" s="81">
        <v>20</v>
      </c>
      <c r="C49" s="81">
        <v>272</v>
      </c>
      <c r="D49" s="165">
        <v>2</v>
      </c>
      <c r="E49" s="81">
        <v>460</v>
      </c>
      <c r="F49" s="127">
        <v>1383</v>
      </c>
      <c r="G49" s="166">
        <v>2616</v>
      </c>
      <c r="H49" s="81">
        <v>-270</v>
      </c>
      <c r="I49" s="84">
        <v>-99.3</v>
      </c>
      <c r="J49" s="81">
        <v>1233</v>
      </c>
      <c r="K49" s="84">
        <v>89.2</v>
      </c>
    </row>
    <row r="50" spans="1:11" s="82" customFormat="1" ht="10.15" x14ac:dyDescent="0.3">
      <c r="A50" s="28" t="s">
        <v>145</v>
      </c>
      <c r="B50" s="81">
        <v>200</v>
      </c>
      <c r="C50" s="81">
        <v>225</v>
      </c>
      <c r="D50" s="165">
        <v>0</v>
      </c>
      <c r="E50" s="81">
        <v>1500</v>
      </c>
      <c r="F50" s="127">
        <v>2426</v>
      </c>
      <c r="G50" s="166">
        <v>2176</v>
      </c>
      <c r="H50" s="81">
        <v>-225</v>
      </c>
      <c r="I50" s="84">
        <v>-100</v>
      </c>
      <c r="J50" s="81">
        <v>-250</v>
      </c>
      <c r="K50" s="84">
        <v>-10.3</v>
      </c>
    </row>
    <row r="51" spans="1:11" s="82" customFormat="1" ht="13.5" customHeight="1" x14ac:dyDescent="0.3">
      <c r="A51" s="283" t="s">
        <v>211</v>
      </c>
      <c r="B51" s="283"/>
      <c r="C51" s="283"/>
      <c r="D51" s="283"/>
      <c r="E51" s="283"/>
      <c r="F51" s="283"/>
      <c r="G51" s="283"/>
      <c r="H51" s="283"/>
      <c r="I51" s="283"/>
      <c r="J51" s="283"/>
      <c r="K51" s="283"/>
    </row>
    <row r="52" spans="1:11" s="82" customFormat="1" ht="10.15" hidden="1" x14ac:dyDescent="0.3">
      <c r="A52" s="159"/>
      <c r="B52" s="159"/>
      <c r="C52" s="159"/>
      <c r="D52" s="159"/>
      <c r="E52" s="159"/>
      <c r="F52" s="159"/>
      <c r="G52" s="159"/>
      <c r="H52" s="159"/>
      <c r="I52" s="159"/>
      <c r="J52" s="159"/>
      <c r="K52" s="159"/>
    </row>
    <row r="53" spans="1:11" s="82" customFormat="1" ht="10.15" x14ac:dyDescent="0.3">
      <c r="A53" s="28" t="s">
        <v>132</v>
      </c>
      <c r="B53" s="81">
        <v>74440</v>
      </c>
      <c r="C53" s="81">
        <v>68899</v>
      </c>
      <c r="D53" s="165">
        <v>544</v>
      </c>
      <c r="E53" s="81">
        <v>1009880</v>
      </c>
      <c r="F53" s="127">
        <v>998360</v>
      </c>
      <c r="G53" s="166">
        <v>807392</v>
      </c>
      <c r="H53" s="81">
        <v>-68355</v>
      </c>
      <c r="I53" s="84">
        <v>-99.2</v>
      </c>
      <c r="J53" s="81">
        <v>-190968</v>
      </c>
      <c r="K53" s="84">
        <v>-19.100000000000001</v>
      </c>
    </row>
    <row r="54" spans="1:11" s="82" customFormat="1" ht="10.15" x14ac:dyDescent="0.3">
      <c r="A54" s="28" t="s">
        <v>134</v>
      </c>
      <c r="B54" s="81">
        <v>13780</v>
      </c>
      <c r="C54" s="81">
        <v>13348</v>
      </c>
      <c r="D54" s="165">
        <v>5</v>
      </c>
      <c r="E54" s="81">
        <v>170980</v>
      </c>
      <c r="F54" s="127">
        <v>178817</v>
      </c>
      <c r="G54" s="166">
        <v>134785</v>
      </c>
      <c r="H54" s="81">
        <v>-13343</v>
      </c>
      <c r="I54" s="84">
        <v>-100</v>
      </c>
      <c r="J54" s="81">
        <v>-44032</v>
      </c>
      <c r="K54" s="84">
        <v>-24.6</v>
      </c>
    </row>
    <row r="55" spans="1:11" s="82" customFormat="1" ht="10.15" x14ac:dyDescent="0.3">
      <c r="A55" s="28" t="s">
        <v>172</v>
      </c>
      <c r="B55" s="81">
        <v>17000</v>
      </c>
      <c r="C55" s="81">
        <v>13931</v>
      </c>
      <c r="D55" s="165">
        <v>132</v>
      </c>
      <c r="E55" s="81">
        <v>182860</v>
      </c>
      <c r="F55" s="127">
        <v>175974</v>
      </c>
      <c r="G55" s="166">
        <v>131340</v>
      </c>
      <c r="H55" s="81">
        <v>-13799</v>
      </c>
      <c r="I55" s="84">
        <v>-99.1</v>
      </c>
      <c r="J55" s="81">
        <v>-44634</v>
      </c>
      <c r="K55" s="84">
        <v>-25.4</v>
      </c>
    </row>
    <row r="56" spans="1:11" s="82" customFormat="1" ht="10.15" x14ac:dyDescent="0.3">
      <c r="A56" s="28" t="s">
        <v>161</v>
      </c>
      <c r="B56" s="81">
        <v>6820</v>
      </c>
      <c r="C56" s="81">
        <v>7718</v>
      </c>
      <c r="D56" s="165">
        <v>101</v>
      </c>
      <c r="E56" s="81">
        <v>113200</v>
      </c>
      <c r="F56" s="127">
        <v>113291</v>
      </c>
      <c r="G56" s="166">
        <v>98295</v>
      </c>
      <c r="H56" s="81">
        <v>-7617</v>
      </c>
      <c r="I56" s="84">
        <v>-98.7</v>
      </c>
      <c r="J56" s="81">
        <v>-14996</v>
      </c>
      <c r="K56" s="84">
        <v>-13.2</v>
      </c>
    </row>
    <row r="57" spans="1:11" s="82" customFormat="1" ht="10.15" x14ac:dyDescent="0.3">
      <c r="A57" s="28" t="s">
        <v>133</v>
      </c>
      <c r="B57" s="81">
        <v>8880</v>
      </c>
      <c r="C57" s="81">
        <v>7583</v>
      </c>
      <c r="D57" s="165">
        <v>34</v>
      </c>
      <c r="E57" s="81">
        <v>99360</v>
      </c>
      <c r="F57" s="127">
        <v>98942</v>
      </c>
      <c r="G57" s="166">
        <v>80551</v>
      </c>
      <c r="H57" s="81">
        <v>-7549</v>
      </c>
      <c r="I57" s="84">
        <v>-99.6</v>
      </c>
      <c r="J57" s="81">
        <v>-18391</v>
      </c>
      <c r="K57" s="84">
        <v>-18.600000000000001</v>
      </c>
    </row>
    <row r="58" spans="1:11" s="82" customFormat="1" ht="10.15" x14ac:dyDescent="0.3">
      <c r="A58" s="28" t="s">
        <v>141</v>
      </c>
      <c r="B58" s="81">
        <v>8120</v>
      </c>
      <c r="C58" s="81">
        <v>7369</v>
      </c>
      <c r="D58" s="165">
        <v>245</v>
      </c>
      <c r="E58" s="81">
        <v>96460</v>
      </c>
      <c r="F58" s="127">
        <v>99276</v>
      </c>
      <c r="G58" s="166">
        <v>76026</v>
      </c>
      <c r="H58" s="81">
        <v>-7124</v>
      </c>
      <c r="I58" s="84">
        <v>-96.7</v>
      </c>
      <c r="J58" s="81">
        <v>-23250</v>
      </c>
      <c r="K58" s="84">
        <v>-23.4</v>
      </c>
    </row>
    <row r="59" spans="1:11" s="82" customFormat="1" ht="10.15" x14ac:dyDescent="0.3">
      <c r="A59" s="28" t="s">
        <v>143</v>
      </c>
      <c r="B59" s="81">
        <v>4600</v>
      </c>
      <c r="C59" s="81">
        <v>4831</v>
      </c>
      <c r="D59" s="165">
        <v>2</v>
      </c>
      <c r="E59" s="81">
        <v>47020</v>
      </c>
      <c r="F59" s="127">
        <v>68777</v>
      </c>
      <c r="G59" s="166">
        <v>65840</v>
      </c>
      <c r="H59" s="81">
        <v>-4829</v>
      </c>
      <c r="I59" s="84">
        <v>-100</v>
      </c>
      <c r="J59" s="81">
        <v>-2937</v>
      </c>
      <c r="K59" s="84">
        <v>-4.3</v>
      </c>
    </row>
    <row r="60" spans="1:11" s="82" customFormat="1" ht="10.15" x14ac:dyDescent="0.3">
      <c r="A60" s="28" t="s">
        <v>144</v>
      </c>
      <c r="B60" s="81">
        <v>4320</v>
      </c>
      <c r="C60" s="81">
        <v>4606</v>
      </c>
      <c r="D60" s="165">
        <v>26</v>
      </c>
      <c r="E60" s="81">
        <v>70260</v>
      </c>
      <c r="F60" s="127">
        <v>71800</v>
      </c>
      <c r="G60" s="166">
        <v>65029</v>
      </c>
      <c r="H60" s="81">
        <v>-4580</v>
      </c>
      <c r="I60" s="84">
        <v>-99.4</v>
      </c>
      <c r="J60" s="81">
        <v>-6771</v>
      </c>
      <c r="K60" s="84">
        <v>-9.4</v>
      </c>
    </row>
    <row r="61" spans="1:11" s="82" customFormat="1" ht="10.15" x14ac:dyDescent="0.3">
      <c r="A61" s="167" t="s">
        <v>139</v>
      </c>
      <c r="B61" s="81">
        <v>4680</v>
      </c>
      <c r="C61" s="81">
        <v>4038</v>
      </c>
      <c r="D61" s="165">
        <v>109</v>
      </c>
      <c r="E61" s="81">
        <v>59000</v>
      </c>
      <c r="F61" s="127">
        <v>61430</v>
      </c>
      <c r="G61" s="166">
        <v>44208</v>
      </c>
      <c r="H61" s="81">
        <v>-3929</v>
      </c>
      <c r="I61" s="84">
        <v>-97.3</v>
      </c>
      <c r="J61" s="81">
        <v>-17222</v>
      </c>
      <c r="K61" s="84">
        <v>-28</v>
      </c>
    </row>
    <row r="62" spans="1:11" s="82" customFormat="1" ht="10.35" customHeight="1" x14ac:dyDescent="0.3">
      <c r="A62" s="280" t="s">
        <v>203</v>
      </c>
      <c r="B62" s="280"/>
      <c r="C62" s="280"/>
      <c r="D62" s="280"/>
      <c r="E62" s="280"/>
      <c r="F62" s="280"/>
      <c r="G62" s="280"/>
      <c r="H62" s="280"/>
      <c r="I62" s="280"/>
      <c r="J62" s="280"/>
      <c r="K62" s="280"/>
    </row>
    <row r="63" spans="1:11" s="82" customFormat="1" ht="10.35" customHeight="1" x14ac:dyDescent="0.3">
      <c r="A63" s="277" t="s">
        <v>179</v>
      </c>
      <c r="B63" s="277"/>
      <c r="C63" s="277"/>
      <c r="D63" s="277"/>
      <c r="E63" s="277"/>
      <c r="F63" s="277"/>
      <c r="G63" s="277"/>
      <c r="H63" s="277"/>
      <c r="I63" s="277"/>
      <c r="J63" s="277"/>
      <c r="K63" s="277"/>
    </row>
    <row r="64" spans="1:11" s="82" customFormat="1" ht="24.4" customHeight="1" x14ac:dyDescent="0.3">
      <c r="A64" s="281" t="s">
        <v>212</v>
      </c>
      <c r="B64" s="281"/>
      <c r="C64" s="281"/>
      <c r="D64" s="281"/>
      <c r="E64" s="281"/>
      <c r="F64" s="281"/>
      <c r="G64" s="281"/>
      <c r="H64" s="281"/>
      <c r="I64" s="281"/>
      <c r="J64" s="281"/>
      <c r="K64" s="281"/>
    </row>
    <row r="65" spans="1:11" s="82" customFormat="1" ht="12" customHeight="1" x14ac:dyDescent="0.3">
      <c r="A65" s="281" t="s">
        <v>213</v>
      </c>
      <c r="B65" s="282"/>
      <c r="C65" s="282"/>
      <c r="D65" s="282"/>
      <c r="E65" s="282"/>
      <c r="F65" s="282"/>
      <c r="G65" s="282"/>
      <c r="H65" s="282"/>
      <c r="I65" s="282"/>
      <c r="J65" s="282"/>
      <c r="K65" s="282"/>
    </row>
    <row r="66" spans="1:11" s="82" customFormat="1" ht="45.4" customHeight="1" x14ac:dyDescent="0.3">
      <c r="A66" s="281" t="s">
        <v>214</v>
      </c>
      <c r="B66" s="282"/>
      <c r="C66" s="282"/>
      <c r="D66" s="282"/>
      <c r="E66" s="282"/>
      <c r="F66" s="282"/>
      <c r="G66" s="282"/>
      <c r="H66" s="282"/>
      <c r="I66" s="282"/>
      <c r="J66" s="282"/>
      <c r="K66" s="282"/>
    </row>
    <row r="67" spans="1:11" x14ac:dyDescent="0.35">
      <c r="A67" s="277" t="s">
        <v>181</v>
      </c>
      <c r="B67" s="278"/>
      <c r="C67" s="278"/>
      <c r="D67" s="278"/>
      <c r="E67" s="278"/>
      <c r="F67" s="278"/>
      <c r="G67" s="278"/>
      <c r="H67" s="278"/>
      <c r="I67" s="278"/>
      <c r="J67" s="278"/>
      <c r="K67" s="278"/>
    </row>
    <row r="68" spans="1:11" x14ac:dyDescent="0.35">
      <c r="A68" s="279" t="s">
        <v>205</v>
      </c>
      <c r="B68" s="279"/>
      <c r="C68" s="279"/>
      <c r="D68" s="279"/>
      <c r="E68" s="279"/>
      <c r="F68" s="279"/>
      <c r="G68" s="279"/>
      <c r="H68" s="279"/>
      <c r="I68" s="279"/>
      <c r="J68" s="279"/>
      <c r="K68" s="279"/>
    </row>
    <row r="69" spans="1:11" x14ac:dyDescent="0.35">
      <c r="A69" s="239" t="s">
        <v>75</v>
      </c>
      <c r="B69" s="239"/>
      <c r="C69" s="239"/>
      <c r="D69" s="239"/>
      <c r="E69" s="239"/>
      <c r="F69" s="239"/>
      <c r="G69" s="239"/>
      <c r="H69" s="239"/>
      <c r="I69" s="239"/>
      <c r="J69" s="239"/>
      <c r="K69" s="239"/>
    </row>
  </sheetData>
  <mergeCells count="24">
    <mergeCell ref="A51:K51"/>
    <mergeCell ref="A4:A6"/>
    <mergeCell ref="B4:D4"/>
    <mergeCell ref="E4:G4"/>
    <mergeCell ref="H4:K4"/>
    <mergeCell ref="B5:B6"/>
    <mergeCell ref="C5:C6"/>
    <mergeCell ref="D5:D6"/>
    <mergeCell ref="E5:E6"/>
    <mergeCell ref="F5:F6"/>
    <mergeCell ref="G5:G6"/>
    <mergeCell ref="H5:I5"/>
    <mergeCell ref="J5:K5"/>
    <mergeCell ref="A7:K7"/>
    <mergeCell ref="A17:K17"/>
    <mergeCell ref="A42:K42"/>
    <mergeCell ref="A62:K62"/>
    <mergeCell ref="A63:K63"/>
    <mergeCell ref="A67:K67"/>
    <mergeCell ref="A68:K68"/>
    <mergeCell ref="A69:K69"/>
    <mergeCell ref="A64:K64"/>
    <mergeCell ref="A65:K65"/>
    <mergeCell ref="A66:K66"/>
  </mergeCells>
  <printOptions horizontalCentered="1"/>
  <pageMargins left="0.39370078740157483" right="0.39370078740157483" top="0.39370078740157483" bottom="0.39370078740157483" header="0.39370078740157483" footer="0.3937007874015748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83"/>
  <sheetViews>
    <sheetView zoomScaleNormal="100" workbookViewId="0">
      <pane ySplit="6" topLeftCell="A7" activePane="bottomLeft" state="frozen"/>
      <selection pane="bottomLeft"/>
    </sheetView>
  </sheetViews>
  <sheetFormatPr defaultColWidth="10.6640625" defaultRowHeight="11.65" x14ac:dyDescent="0.35"/>
  <cols>
    <col min="1" max="1" width="25.5" style="75" customWidth="1"/>
    <col min="2" max="4" width="9.1640625" style="75" customWidth="1"/>
    <col min="5" max="8" width="10.1640625" style="75" customWidth="1"/>
    <col min="9" max="9" width="8.6640625" style="75" customWidth="1"/>
    <col min="10" max="10" width="10.83203125" style="75" customWidth="1"/>
    <col min="11" max="11" width="8.6640625" style="75" customWidth="1"/>
    <col min="12" max="16384" width="10.6640625" style="75"/>
  </cols>
  <sheetData>
    <row r="1" spans="1:15" s="69" customFormat="1" ht="12.75" customHeight="1" x14ac:dyDescent="0.35">
      <c r="A1" s="13" t="s">
        <v>215</v>
      </c>
    </row>
    <row r="2" spans="1:15" s="76" customFormat="1" ht="15" x14ac:dyDescent="0.4">
      <c r="A2" s="197" t="s">
        <v>9</v>
      </c>
      <c r="B2" s="197"/>
      <c r="C2" s="197"/>
      <c r="D2" s="197"/>
      <c r="E2" s="197"/>
      <c r="F2" s="197"/>
      <c r="G2" s="197"/>
      <c r="H2" s="197"/>
      <c r="I2" s="197"/>
      <c r="J2" s="197"/>
      <c r="K2" s="197"/>
    </row>
    <row r="3" spans="1:15" s="38" customFormat="1" ht="10.15" x14ac:dyDescent="0.3">
      <c r="A3" s="259" t="s">
        <v>216</v>
      </c>
      <c r="B3" s="255" t="s">
        <v>57</v>
      </c>
      <c r="C3" s="257" t="s">
        <v>125</v>
      </c>
      <c r="D3" s="256" t="s">
        <v>126</v>
      </c>
      <c r="E3" s="255" t="s">
        <v>60</v>
      </c>
      <c r="F3" s="257" t="s">
        <v>125</v>
      </c>
      <c r="G3" s="256" t="s">
        <v>126</v>
      </c>
      <c r="H3" s="255" t="s">
        <v>127</v>
      </c>
      <c r="I3" s="257"/>
      <c r="J3" s="257"/>
      <c r="K3" s="257"/>
      <c r="L3" s="135"/>
      <c r="M3" s="135"/>
      <c r="N3" s="135"/>
    </row>
    <row r="4" spans="1:15" s="38" customFormat="1" ht="10.15" x14ac:dyDescent="0.3">
      <c r="A4" s="260"/>
      <c r="B4" s="262">
        <v>2018</v>
      </c>
      <c r="C4" s="262">
        <v>2019</v>
      </c>
      <c r="D4" s="262">
        <v>2020</v>
      </c>
      <c r="E4" s="262">
        <v>2018</v>
      </c>
      <c r="F4" s="262">
        <v>2019</v>
      </c>
      <c r="G4" s="262">
        <v>2020</v>
      </c>
      <c r="H4" s="255" t="s">
        <v>101</v>
      </c>
      <c r="I4" s="256"/>
      <c r="J4" s="255" t="s">
        <v>128</v>
      </c>
      <c r="K4" s="257"/>
      <c r="L4" s="135"/>
      <c r="M4" s="135"/>
      <c r="N4" s="135"/>
    </row>
    <row r="5" spans="1:15" s="38" customFormat="1" ht="10.15" x14ac:dyDescent="0.3">
      <c r="A5" s="261"/>
      <c r="B5" s="263"/>
      <c r="C5" s="263"/>
      <c r="D5" s="263"/>
      <c r="E5" s="263"/>
      <c r="F5" s="263"/>
      <c r="G5" s="263"/>
      <c r="H5" s="39" t="s">
        <v>129</v>
      </c>
      <c r="I5" s="39" t="s">
        <v>130</v>
      </c>
      <c r="J5" s="39" t="s">
        <v>129</v>
      </c>
      <c r="K5" s="196" t="s">
        <v>130</v>
      </c>
      <c r="L5" s="135"/>
      <c r="M5" s="135"/>
      <c r="N5" s="135"/>
    </row>
    <row r="6" spans="1:15" s="95" customFormat="1" ht="13.5" customHeight="1" x14ac:dyDescent="0.3">
      <c r="A6" s="285" t="s">
        <v>217</v>
      </c>
      <c r="B6" s="285"/>
      <c r="C6" s="285"/>
      <c r="D6" s="285"/>
      <c r="E6" s="285"/>
      <c r="F6" s="285"/>
      <c r="G6" s="285"/>
      <c r="H6" s="285"/>
      <c r="I6" s="285"/>
      <c r="J6" s="285"/>
      <c r="K6" s="285"/>
      <c r="L6" s="45"/>
      <c r="M6" s="45"/>
      <c r="N6" s="45"/>
    </row>
    <row r="7" spans="1:15" s="95" customFormat="1" ht="10.15" x14ac:dyDescent="0.3">
      <c r="A7" s="21" t="s">
        <v>218</v>
      </c>
      <c r="B7" s="22"/>
      <c r="C7" s="22"/>
      <c r="D7" s="22"/>
      <c r="E7" s="22"/>
      <c r="F7" s="22"/>
      <c r="G7" s="22"/>
      <c r="H7" s="22"/>
      <c r="I7" s="22"/>
      <c r="J7" s="22"/>
      <c r="K7" s="22"/>
      <c r="L7" s="284"/>
      <c r="M7" s="284"/>
      <c r="N7" s="284"/>
    </row>
    <row r="8" spans="1:15" s="95" customFormat="1" ht="10.15" x14ac:dyDescent="0.3">
      <c r="A8" s="23" t="s">
        <v>219</v>
      </c>
      <c r="B8" s="81">
        <v>12688</v>
      </c>
      <c r="C8" s="81">
        <v>12462</v>
      </c>
      <c r="D8" s="81">
        <v>260</v>
      </c>
      <c r="E8" s="81">
        <v>321824</v>
      </c>
      <c r="F8" s="81">
        <v>338895</v>
      </c>
      <c r="G8" s="81">
        <v>282771</v>
      </c>
      <c r="H8" s="81">
        <v>-12202</v>
      </c>
      <c r="I8" s="171">
        <v>-97.9</v>
      </c>
      <c r="J8" s="81">
        <v>-56124</v>
      </c>
      <c r="K8" s="171">
        <v>-16.600000000000001</v>
      </c>
      <c r="L8" s="284"/>
      <c r="M8" s="284"/>
      <c r="N8" s="284"/>
      <c r="O8" s="74"/>
    </row>
    <row r="9" spans="1:15" s="95" customFormat="1" ht="10.15" x14ac:dyDescent="0.3">
      <c r="A9" s="23" t="s">
        <v>220</v>
      </c>
      <c r="B9" s="81">
        <v>22448</v>
      </c>
      <c r="C9" s="81">
        <v>22037</v>
      </c>
      <c r="D9" s="81">
        <v>261</v>
      </c>
      <c r="E9" s="81">
        <v>431376</v>
      </c>
      <c r="F9" s="81">
        <v>426170</v>
      </c>
      <c r="G9" s="81">
        <v>346490</v>
      </c>
      <c r="H9" s="81">
        <v>-21776</v>
      </c>
      <c r="I9" s="171">
        <v>-98.8</v>
      </c>
      <c r="J9" s="81">
        <v>-79680</v>
      </c>
      <c r="K9" s="171">
        <v>-18.7</v>
      </c>
      <c r="L9" s="45"/>
      <c r="M9" s="45"/>
      <c r="N9" s="45"/>
    </row>
    <row r="10" spans="1:15" s="95" customFormat="1" ht="10.15" x14ac:dyDescent="0.3">
      <c r="A10" s="23" t="s">
        <v>221</v>
      </c>
      <c r="B10" s="81">
        <v>45216</v>
      </c>
      <c r="C10" s="81">
        <v>44358</v>
      </c>
      <c r="D10" s="81">
        <v>544</v>
      </c>
      <c r="E10" s="81">
        <v>771744</v>
      </c>
      <c r="F10" s="81">
        <v>784689</v>
      </c>
      <c r="G10" s="81">
        <v>632573</v>
      </c>
      <c r="H10" s="81">
        <v>-43814</v>
      </c>
      <c r="I10" s="171">
        <v>-98.8</v>
      </c>
      <c r="J10" s="81">
        <v>-152116</v>
      </c>
      <c r="K10" s="171">
        <v>-19.399999999999999</v>
      </c>
      <c r="L10" s="45"/>
      <c r="M10" s="45"/>
      <c r="N10" s="45"/>
    </row>
    <row r="11" spans="1:15" s="95" customFormat="1" ht="10.15" x14ac:dyDescent="0.3">
      <c r="A11" s="23" t="s">
        <v>222</v>
      </c>
      <c r="B11" s="81">
        <v>36272</v>
      </c>
      <c r="C11" s="81">
        <v>35215</v>
      </c>
      <c r="D11" s="81">
        <v>345</v>
      </c>
      <c r="E11" s="81">
        <v>579728</v>
      </c>
      <c r="F11" s="81">
        <v>583684</v>
      </c>
      <c r="G11" s="81">
        <v>472931</v>
      </c>
      <c r="H11" s="81">
        <v>-34870</v>
      </c>
      <c r="I11" s="171">
        <v>-99</v>
      </c>
      <c r="J11" s="81">
        <v>-110753</v>
      </c>
      <c r="K11" s="171">
        <v>-19</v>
      </c>
      <c r="L11" s="45"/>
      <c r="M11" s="45"/>
      <c r="N11" s="45"/>
    </row>
    <row r="12" spans="1:15" s="95" customFormat="1" ht="10.15" x14ac:dyDescent="0.3">
      <c r="A12" s="23" t="s">
        <v>223</v>
      </c>
      <c r="B12" s="81">
        <v>39968</v>
      </c>
      <c r="C12" s="81">
        <v>38172</v>
      </c>
      <c r="D12" s="81">
        <v>318</v>
      </c>
      <c r="E12" s="81">
        <v>619568</v>
      </c>
      <c r="F12" s="81">
        <v>607306</v>
      </c>
      <c r="G12" s="81">
        <v>480307</v>
      </c>
      <c r="H12" s="81">
        <v>-37854</v>
      </c>
      <c r="I12" s="171">
        <v>-99.2</v>
      </c>
      <c r="J12" s="81">
        <v>-126999</v>
      </c>
      <c r="K12" s="171">
        <v>-20.9</v>
      </c>
      <c r="L12" s="45"/>
      <c r="M12" s="45"/>
      <c r="N12" s="45"/>
    </row>
    <row r="13" spans="1:15" s="95" customFormat="1" ht="10.15" x14ac:dyDescent="0.3">
      <c r="A13" s="23" t="s">
        <v>224</v>
      </c>
      <c r="B13" s="81">
        <v>41792</v>
      </c>
      <c r="C13" s="81">
        <v>42096</v>
      </c>
      <c r="D13" s="81">
        <v>295</v>
      </c>
      <c r="E13" s="81">
        <v>635488</v>
      </c>
      <c r="F13" s="81">
        <v>663135</v>
      </c>
      <c r="G13" s="81">
        <v>518750</v>
      </c>
      <c r="H13" s="81">
        <v>-41801</v>
      </c>
      <c r="I13" s="171">
        <v>-99.3</v>
      </c>
      <c r="J13" s="81">
        <v>-144385</v>
      </c>
      <c r="K13" s="171">
        <v>-21.8</v>
      </c>
      <c r="L13" s="45"/>
      <c r="M13" s="45"/>
      <c r="N13" s="45"/>
    </row>
    <row r="14" spans="1:15" s="95" customFormat="1" ht="10.15" x14ac:dyDescent="0.3">
      <c r="A14" s="23" t="s">
        <v>225</v>
      </c>
      <c r="B14" s="81">
        <v>19456</v>
      </c>
      <c r="C14" s="81">
        <v>20825</v>
      </c>
      <c r="D14" s="81">
        <v>143</v>
      </c>
      <c r="E14" s="81">
        <v>359440</v>
      </c>
      <c r="F14" s="81">
        <v>392830</v>
      </c>
      <c r="G14" s="81">
        <v>318890</v>
      </c>
      <c r="H14" s="81">
        <v>-20682</v>
      </c>
      <c r="I14" s="171">
        <v>-99.3</v>
      </c>
      <c r="J14" s="81">
        <v>-73940</v>
      </c>
      <c r="K14" s="171">
        <v>-18.8</v>
      </c>
      <c r="L14" s="136"/>
      <c r="M14" s="136"/>
      <c r="N14" s="136"/>
    </row>
    <row r="15" spans="1:15" s="95" customFormat="1" ht="10.15" x14ac:dyDescent="0.3">
      <c r="A15" s="23" t="s">
        <v>226</v>
      </c>
      <c r="B15" s="81">
        <v>3648</v>
      </c>
      <c r="C15" s="81">
        <v>4166</v>
      </c>
      <c r="D15" s="81">
        <v>23</v>
      </c>
      <c r="E15" s="81">
        <v>78640</v>
      </c>
      <c r="F15" s="81">
        <v>89041</v>
      </c>
      <c r="G15" s="81">
        <v>76425</v>
      </c>
      <c r="H15" s="81">
        <v>-4143</v>
      </c>
      <c r="I15" s="171">
        <v>-99.4</v>
      </c>
      <c r="J15" s="81">
        <v>-12616</v>
      </c>
      <c r="K15" s="171">
        <v>-14.2</v>
      </c>
      <c r="L15" s="45"/>
      <c r="M15" s="45"/>
      <c r="N15" s="45"/>
    </row>
    <row r="16" spans="1:15" s="95" customFormat="1" ht="10.15" x14ac:dyDescent="0.3">
      <c r="A16" s="21" t="s">
        <v>227</v>
      </c>
      <c r="B16" s="121">
        <v>222079</v>
      </c>
      <c r="C16" s="121">
        <v>219331</v>
      </c>
      <c r="D16" s="121">
        <v>2189</v>
      </c>
      <c r="E16" s="121">
        <v>3804770</v>
      </c>
      <c r="F16" s="121">
        <v>3888507</v>
      </c>
      <c r="G16" s="121">
        <v>3129137</v>
      </c>
      <c r="H16" s="121">
        <v>-217142</v>
      </c>
      <c r="I16" s="172">
        <v>-99</v>
      </c>
      <c r="J16" s="121">
        <v>-759370</v>
      </c>
      <c r="K16" s="172">
        <v>-19.5</v>
      </c>
    </row>
    <row r="17" spans="1:14" s="95" customFormat="1" ht="15" customHeight="1" x14ac:dyDescent="0.3">
      <c r="A17" s="21" t="s">
        <v>228</v>
      </c>
      <c r="B17" s="22"/>
      <c r="C17" s="22"/>
      <c r="D17" s="22"/>
      <c r="E17" s="22"/>
      <c r="F17" s="22"/>
      <c r="G17" s="22"/>
      <c r="H17" s="22"/>
      <c r="I17" s="22"/>
      <c r="J17" s="22"/>
      <c r="K17" s="22"/>
      <c r="M17" s="80"/>
    </row>
    <row r="18" spans="1:14" s="95" customFormat="1" ht="10.15" x14ac:dyDescent="0.3">
      <c r="A18" s="23" t="s">
        <v>229</v>
      </c>
      <c r="B18" s="81">
        <v>58240</v>
      </c>
      <c r="C18" s="81">
        <v>54076</v>
      </c>
      <c r="D18" s="81">
        <v>21</v>
      </c>
      <c r="E18" s="81">
        <v>682272</v>
      </c>
      <c r="F18" s="81">
        <v>654380</v>
      </c>
      <c r="G18" s="81">
        <v>518602</v>
      </c>
      <c r="H18" s="81">
        <v>-54055</v>
      </c>
      <c r="I18" s="171">
        <v>-100</v>
      </c>
      <c r="J18" s="81">
        <v>-135778</v>
      </c>
      <c r="K18" s="171">
        <v>-20.7</v>
      </c>
      <c r="N18" s="80"/>
    </row>
    <row r="19" spans="1:14" s="95" customFormat="1" ht="10.15" x14ac:dyDescent="0.3">
      <c r="A19" s="23" t="s">
        <v>230</v>
      </c>
      <c r="B19" s="81">
        <v>67424</v>
      </c>
      <c r="C19" s="81">
        <v>62971</v>
      </c>
      <c r="D19" s="81">
        <v>10</v>
      </c>
      <c r="E19" s="81">
        <v>965248</v>
      </c>
      <c r="F19" s="81">
        <v>995041</v>
      </c>
      <c r="G19" s="81">
        <v>766145</v>
      </c>
      <c r="H19" s="81">
        <v>-62961</v>
      </c>
      <c r="I19" s="171">
        <v>-100</v>
      </c>
      <c r="J19" s="81">
        <v>-228896</v>
      </c>
      <c r="K19" s="171">
        <v>-23</v>
      </c>
    </row>
    <row r="20" spans="1:14" s="95" customFormat="1" ht="10.15" x14ac:dyDescent="0.3">
      <c r="A20" s="23" t="s">
        <v>231</v>
      </c>
      <c r="B20" s="81">
        <v>53952</v>
      </c>
      <c r="C20" s="81">
        <v>55159</v>
      </c>
      <c r="D20" s="81">
        <v>20</v>
      </c>
      <c r="E20" s="81">
        <v>1071200</v>
      </c>
      <c r="F20" s="81">
        <v>1127685</v>
      </c>
      <c r="G20" s="81">
        <v>861252</v>
      </c>
      <c r="H20" s="81">
        <v>-55139</v>
      </c>
      <c r="I20" s="171">
        <v>-100</v>
      </c>
      <c r="J20" s="81">
        <v>-266433</v>
      </c>
      <c r="K20" s="171">
        <v>-23.6</v>
      </c>
    </row>
    <row r="21" spans="1:14" s="95" customFormat="1" ht="10.15" x14ac:dyDescent="0.3">
      <c r="A21" s="23" t="s">
        <v>232</v>
      </c>
      <c r="B21" s="81">
        <v>41872</v>
      </c>
      <c r="C21" s="81">
        <v>43485</v>
      </c>
      <c r="D21" s="81">
        <v>2138</v>
      </c>
      <c r="E21" s="81">
        <v>1079088</v>
      </c>
      <c r="F21" s="81">
        <v>1082190</v>
      </c>
      <c r="G21" s="81">
        <v>979249</v>
      </c>
      <c r="H21" s="81">
        <v>-41347</v>
      </c>
      <c r="I21" s="171">
        <v>-95.1</v>
      </c>
      <c r="J21" s="81">
        <v>-102941</v>
      </c>
      <c r="K21" s="171">
        <v>-9.5</v>
      </c>
    </row>
    <row r="22" spans="1:14" s="95" customFormat="1" ht="15" customHeight="1" x14ac:dyDescent="0.3">
      <c r="A22" s="23" t="s">
        <v>233</v>
      </c>
      <c r="B22" s="171">
        <v>6.6</v>
      </c>
      <c r="C22" s="171">
        <v>6.9</v>
      </c>
      <c r="D22" s="171">
        <v>37.799999999999997</v>
      </c>
      <c r="E22" s="171">
        <v>8.3000000000000007</v>
      </c>
      <c r="F22" s="171">
        <v>8.3000000000000007</v>
      </c>
      <c r="G22" s="171">
        <v>8.8000000000000007</v>
      </c>
      <c r="H22" s="171">
        <v>30.9</v>
      </c>
      <c r="I22" s="171">
        <v>447.8</v>
      </c>
      <c r="J22" s="171">
        <v>0.5</v>
      </c>
      <c r="K22" s="171">
        <v>6</v>
      </c>
    </row>
    <row r="23" spans="1:14" s="95" customFormat="1" ht="15" customHeight="1" x14ac:dyDescent="0.3">
      <c r="A23" s="21" t="s">
        <v>234</v>
      </c>
      <c r="B23" s="22"/>
      <c r="C23" s="22"/>
      <c r="D23" s="22"/>
      <c r="E23" s="22"/>
      <c r="F23" s="29"/>
      <c r="G23" s="29"/>
      <c r="H23" s="22"/>
      <c r="I23" s="40"/>
      <c r="J23" s="22"/>
      <c r="K23" s="40"/>
    </row>
    <row r="24" spans="1:14" s="95" customFormat="1" ht="0.75" hidden="1" customHeight="1" x14ac:dyDescent="0.3">
      <c r="A24" s="23"/>
      <c r="B24" s="22"/>
      <c r="C24" s="22"/>
      <c r="D24" s="22"/>
      <c r="E24" s="22"/>
      <c r="F24" s="22"/>
      <c r="G24" s="22"/>
      <c r="H24" s="22"/>
      <c r="I24" s="22"/>
      <c r="J24" s="22"/>
      <c r="K24" s="22"/>
      <c r="L24" s="105"/>
      <c r="M24" s="105"/>
      <c r="N24" s="105"/>
    </row>
    <row r="25" spans="1:14" s="95" customFormat="1" ht="10.15" x14ac:dyDescent="0.3">
      <c r="A25" s="23" t="s">
        <v>132</v>
      </c>
      <c r="B25" s="81">
        <v>56848</v>
      </c>
      <c r="C25" s="81">
        <v>57433</v>
      </c>
      <c r="D25" s="81">
        <v>141</v>
      </c>
      <c r="E25" s="81">
        <v>985984</v>
      </c>
      <c r="F25" s="81">
        <v>1018243</v>
      </c>
      <c r="G25" s="81">
        <v>856311</v>
      </c>
      <c r="H25" s="81">
        <v>-57292</v>
      </c>
      <c r="I25" s="171">
        <v>-99.8</v>
      </c>
      <c r="J25" s="22">
        <v>-161932</v>
      </c>
      <c r="K25" s="171">
        <v>-15.9</v>
      </c>
      <c r="L25" s="105"/>
      <c r="M25" s="105"/>
      <c r="N25" s="105"/>
    </row>
    <row r="26" spans="1:14" s="95" customFormat="1" ht="10.15" x14ac:dyDescent="0.3">
      <c r="A26" s="23" t="s">
        <v>235</v>
      </c>
      <c r="B26" s="81">
        <v>34064</v>
      </c>
      <c r="C26" s="81">
        <v>35765</v>
      </c>
      <c r="D26" s="81">
        <v>1626</v>
      </c>
      <c r="E26" s="81">
        <v>530384</v>
      </c>
      <c r="F26" s="81">
        <v>537629</v>
      </c>
      <c r="G26" s="81">
        <v>461410</v>
      </c>
      <c r="H26" s="81">
        <v>-34139</v>
      </c>
      <c r="I26" s="171">
        <v>-95.5</v>
      </c>
      <c r="J26" s="22">
        <v>-76219</v>
      </c>
      <c r="K26" s="171">
        <v>-14.2</v>
      </c>
      <c r="L26" s="105"/>
      <c r="M26" s="105"/>
      <c r="N26" s="105"/>
    </row>
    <row r="27" spans="1:14" s="95" customFormat="1" ht="10.15" x14ac:dyDescent="0.3">
      <c r="A27" s="23" t="s">
        <v>141</v>
      </c>
      <c r="B27" s="81">
        <v>31088</v>
      </c>
      <c r="C27" s="81">
        <v>29846</v>
      </c>
      <c r="D27" s="81">
        <v>142</v>
      </c>
      <c r="E27" s="81">
        <v>453664</v>
      </c>
      <c r="F27" s="81">
        <v>446926</v>
      </c>
      <c r="G27" s="81">
        <v>280078</v>
      </c>
      <c r="H27" s="81">
        <v>-29704</v>
      </c>
      <c r="I27" s="171">
        <v>-99.5</v>
      </c>
      <c r="J27" s="22">
        <v>-166848</v>
      </c>
      <c r="K27" s="171">
        <v>-37.299999999999997</v>
      </c>
      <c r="L27" s="105"/>
      <c r="M27" s="105"/>
      <c r="N27" s="105"/>
    </row>
    <row r="28" spans="1:14" s="95" customFormat="1" ht="10.15" x14ac:dyDescent="0.3">
      <c r="A28" s="23" t="s">
        <v>172</v>
      </c>
      <c r="B28" s="81">
        <v>17120</v>
      </c>
      <c r="C28" s="81">
        <v>17351</v>
      </c>
      <c r="D28" s="81">
        <v>97</v>
      </c>
      <c r="E28" s="81">
        <v>330080</v>
      </c>
      <c r="F28" s="81">
        <v>359487</v>
      </c>
      <c r="G28" s="81">
        <v>295703</v>
      </c>
      <c r="H28" s="81">
        <v>-17254</v>
      </c>
      <c r="I28" s="171">
        <v>-99.4</v>
      </c>
      <c r="J28" s="22">
        <v>-63784</v>
      </c>
      <c r="K28" s="171">
        <v>-17.7</v>
      </c>
      <c r="L28" s="105"/>
      <c r="M28" s="105"/>
      <c r="N28" s="105"/>
    </row>
    <row r="29" spans="1:14" s="95" customFormat="1" ht="11.25" customHeight="1" x14ac:dyDescent="0.3">
      <c r="A29" s="23" t="s">
        <v>161</v>
      </c>
      <c r="B29" s="81">
        <v>8512</v>
      </c>
      <c r="C29" s="81">
        <v>8084</v>
      </c>
      <c r="D29" s="81">
        <v>48</v>
      </c>
      <c r="E29" s="81">
        <v>266064</v>
      </c>
      <c r="F29" s="81">
        <v>246533</v>
      </c>
      <c r="G29" s="81">
        <v>206506</v>
      </c>
      <c r="H29" s="81">
        <v>-8036</v>
      </c>
      <c r="I29" s="171">
        <v>-99.4</v>
      </c>
      <c r="J29" s="22">
        <v>-40027</v>
      </c>
      <c r="K29" s="171">
        <v>-16.2</v>
      </c>
      <c r="L29" s="82"/>
      <c r="M29" s="82"/>
      <c r="N29" s="82"/>
    </row>
    <row r="30" spans="1:14" s="95" customFormat="1" ht="15" customHeight="1" x14ac:dyDescent="0.3">
      <c r="A30" s="21" t="s">
        <v>236</v>
      </c>
      <c r="B30" s="22"/>
      <c r="C30" s="22"/>
      <c r="D30" s="22"/>
      <c r="E30" s="22"/>
      <c r="F30" s="29"/>
      <c r="G30" s="29"/>
      <c r="H30" s="22"/>
      <c r="I30" s="40"/>
      <c r="J30" s="22"/>
      <c r="K30" s="40"/>
      <c r="M30" s="104"/>
      <c r="N30" s="104"/>
    </row>
    <row r="31" spans="1:14" s="95" customFormat="1" ht="0.75" customHeight="1" x14ac:dyDescent="0.3">
      <c r="A31" s="23"/>
      <c r="B31" s="22"/>
      <c r="C31" s="22"/>
      <c r="D31" s="22"/>
      <c r="E31" s="22"/>
      <c r="F31" s="22"/>
      <c r="G31" s="22"/>
      <c r="H31" s="22"/>
      <c r="I31" s="22"/>
      <c r="J31" s="22"/>
      <c r="K31" s="22"/>
      <c r="L31" s="105"/>
      <c r="M31" s="105"/>
      <c r="N31" s="105"/>
    </row>
    <row r="32" spans="1:14" s="95" customFormat="1" ht="10.15" x14ac:dyDescent="0.3">
      <c r="A32" s="23" t="s">
        <v>237</v>
      </c>
      <c r="B32" s="81">
        <v>57056</v>
      </c>
      <c r="C32" s="81">
        <v>58494</v>
      </c>
      <c r="D32" s="81">
        <v>573</v>
      </c>
      <c r="E32" s="81">
        <v>935248</v>
      </c>
      <c r="F32" s="81">
        <v>956535</v>
      </c>
      <c r="G32" s="81">
        <v>770881</v>
      </c>
      <c r="H32" s="81">
        <v>-57921</v>
      </c>
      <c r="I32" s="171">
        <v>-99</v>
      </c>
      <c r="J32" s="81">
        <v>-185654</v>
      </c>
      <c r="K32" s="171">
        <v>-19.399999999999999</v>
      </c>
      <c r="M32" s="104"/>
      <c r="N32" s="104"/>
    </row>
    <row r="33" spans="1:20" s="95" customFormat="1" ht="10.15" x14ac:dyDescent="0.3">
      <c r="A33" s="23" t="s">
        <v>238</v>
      </c>
      <c r="B33" s="81">
        <v>35856</v>
      </c>
      <c r="C33" s="81">
        <v>36340</v>
      </c>
      <c r="D33" s="81">
        <v>432</v>
      </c>
      <c r="E33" s="81">
        <v>601376</v>
      </c>
      <c r="F33" s="81">
        <v>606450</v>
      </c>
      <c r="G33" s="81">
        <v>495926</v>
      </c>
      <c r="H33" s="81">
        <v>-35908</v>
      </c>
      <c r="I33" s="171">
        <v>-98.8</v>
      </c>
      <c r="J33" s="81">
        <v>-110524</v>
      </c>
      <c r="K33" s="171">
        <v>-18.2</v>
      </c>
      <c r="M33" s="104"/>
      <c r="N33" s="104"/>
    </row>
    <row r="34" spans="1:20" s="95" customFormat="1" ht="10.15" x14ac:dyDescent="0.3">
      <c r="A34" s="23" t="s">
        <v>239</v>
      </c>
      <c r="B34" s="81">
        <v>27632</v>
      </c>
      <c r="C34" s="81">
        <v>27378</v>
      </c>
      <c r="D34" s="81">
        <v>398</v>
      </c>
      <c r="E34" s="81">
        <v>444160</v>
      </c>
      <c r="F34" s="81">
        <v>432931</v>
      </c>
      <c r="G34" s="81">
        <v>350710</v>
      </c>
      <c r="H34" s="81">
        <v>-26980</v>
      </c>
      <c r="I34" s="171">
        <v>-98.5</v>
      </c>
      <c r="J34" s="81">
        <v>-82221</v>
      </c>
      <c r="K34" s="171">
        <v>-19</v>
      </c>
      <c r="M34" s="104"/>
      <c r="N34" s="104"/>
    </row>
    <row r="35" spans="1:20" s="95" customFormat="1" ht="10.15" x14ac:dyDescent="0.3">
      <c r="A35" s="23" t="s">
        <v>149</v>
      </c>
      <c r="B35" s="81">
        <v>9776</v>
      </c>
      <c r="C35" s="81">
        <v>10965</v>
      </c>
      <c r="D35" s="81">
        <v>0</v>
      </c>
      <c r="E35" s="81">
        <v>167472</v>
      </c>
      <c r="F35" s="81">
        <v>190215</v>
      </c>
      <c r="G35" s="81">
        <v>172923</v>
      </c>
      <c r="H35" s="81">
        <v>-10965</v>
      </c>
      <c r="I35" s="171">
        <v>-100</v>
      </c>
      <c r="J35" s="81">
        <v>-17292</v>
      </c>
      <c r="K35" s="171">
        <v>-9.1</v>
      </c>
      <c r="M35" s="104"/>
      <c r="N35" s="104"/>
    </row>
    <row r="36" spans="1:20" s="95" customFormat="1" ht="10.15" x14ac:dyDescent="0.3">
      <c r="A36" s="23" t="s">
        <v>240</v>
      </c>
      <c r="B36" s="81">
        <v>9600</v>
      </c>
      <c r="C36" s="81">
        <v>6368</v>
      </c>
      <c r="D36" s="81">
        <v>92</v>
      </c>
      <c r="E36" s="81">
        <v>189376</v>
      </c>
      <c r="F36" s="81">
        <v>158613</v>
      </c>
      <c r="G36" s="81">
        <v>93403</v>
      </c>
      <c r="H36" s="81">
        <v>-6276</v>
      </c>
      <c r="I36" s="171">
        <v>-98.6</v>
      </c>
      <c r="J36" s="81">
        <v>-65210</v>
      </c>
      <c r="K36" s="171">
        <v>-41.1</v>
      </c>
      <c r="M36" s="104"/>
      <c r="N36" s="104"/>
      <c r="O36" s="79"/>
      <c r="P36" s="79"/>
      <c r="Q36" s="79"/>
    </row>
    <row r="37" spans="1:20" s="95" customFormat="1" ht="11.25" customHeight="1" x14ac:dyDescent="0.3">
      <c r="A37" s="23" t="s">
        <v>241</v>
      </c>
      <c r="B37" s="81">
        <v>12800</v>
      </c>
      <c r="C37" s="81">
        <v>6685</v>
      </c>
      <c r="D37" s="81">
        <v>0</v>
      </c>
      <c r="E37" s="81">
        <v>173632</v>
      </c>
      <c r="F37" s="81">
        <v>150910</v>
      </c>
      <c r="G37" s="81">
        <v>88490</v>
      </c>
      <c r="H37" s="81">
        <v>-6685</v>
      </c>
      <c r="I37" s="171">
        <v>-100</v>
      </c>
      <c r="J37" s="81">
        <v>-62420</v>
      </c>
      <c r="K37" s="171">
        <v>-41.4</v>
      </c>
      <c r="O37" s="74"/>
      <c r="P37" s="74"/>
      <c r="Q37" s="74"/>
      <c r="R37" s="74"/>
      <c r="S37" s="74"/>
      <c r="T37" s="74"/>
    </row>
    <row r="38" spans="1:20" s="95" customFormat="1" ht="15.75" customHeight="1" x14ac:dyDescent="0.3">
      <c r="A38" s="21" t="s">
        <v>242</v>
      </c>
      <c r="B38" s="22"/>
      <c r="C38" s="22"/>
      <c r="D38" s="22"/>
      <c r="E38" s="22"/>
      <c r="F38" s="29"/>
      <c r="G38" s="29"/>
      <c r="H38" s="22"/>
      <c r="I38" s="40"/>
      <c r="J38" s="22"/>
      <c r="K38" s="40"/>
      <c r="L38" s="104"/>
      <c r="M38" s="104"/>
      <c r="O38" s="74"/>
      <c r="P38" s="74"/>
      <c r="Q38" s="74"/>
      <c r="R38" s="74"/>
      <c r="S38" s="74"/>
      <c r="T38" s="74"/>
    </row>
    <row r="39" spans="1:20" s="95" customFormat="1" ht="10.15" hidden="1" x14ac:dyDescent="0.3">
      <c r="A39" s="23"/>
      <c r="B39" s="22"/>
      <c r="C39" s="22"/>
      <c r="D39" s="22"/>
      <c r="E39" s="22"/>
      <c r="F39" s="22"/>
      <c r="G39" s="22"/>
      <c r="H39" s="22"/>
      <c r="I39" s="22"/>
      <c r="J39" s="22"/>
      <c r="K39" s="22"/>
      <c r="L39" s="105"/>
      <c r="M39" s="105"/>
      <c r="N39" s="105"/>
    </row>
    <row r="40" spans="1:20" s="95" customFormat="1" ht="10.15" x14ac:dyDescent="0.3">
      <c r="A40" s="23" t="s">
        <v>243</v>
      </c>
      <c r="B40" s="81">
        <v>164896</v>
      </c>
      <c r="C40" s="81">
        <v>161673</v>
      </c>
      <c r="D40" s="81">
        <v>2141</v>
      </c>
      <c r="E40" s="81">
        <v>2707392</v>
      </c>
      <c r="F40" s="81">
        <v>2750849</v>
      </c>
      <c r="G40" s="81">
        <v>2174337</v>
      </c>
      <c r="H40" s="81">
        <v>-159532</v>
      </c>
      <c r="I40" s="171">
        <v>-98.7</v>
      </c>
      <c r="J40" s="81">
        <v>-576512</v>
      </c>
      <c r="K40" s="171">
        <v>-21</v>
      </c>
      <c r="L40" s="104"/>
      <c r="M40" s="104"/>
      <c r="O40" s="74"/>
      <c r="P40" s="74"/>
      <c r="Q40" s="74"/>
      <c r="R40" s="74"/>
      <c r="S40" s="74"/>
      <c r="T40" s="74"/>
    </row>
    <row r="41" spans="1:20" s="95" customFormat="1" ht="10.15" x14ac:dyDescent="0.3">
      <c r="A41" s="23" t="s">
        <v>244</v>
      </c>
      <c r="B41" s="81">
        <v>28832</v>
      </c>
      <c r="C41" s="81">
        <v>29002</v>
      </c>
      <c r="D41" s="81">
        <v>0</v>
      </c>
      <c r="E41" s="81">
        <v>555040</v>
      </c>
      <c r="F41" s="81">
        <v>553649</v>
      </c>
      <c r="G41" s="81">
        <v>433568</v>
      </c>
      <c r="H41" s="81">
        <v>-29002</v>
      </c>
      <c r="I41" s="171">
        <v>-100</v>
      </c>
      <c r="J41" s="81">
        <v>-120081</v>
      </c>
      <c r="K41" s="171">
        <v>-21.7</v>
      </c>
      <c r="L41" s="104"/>
      <c r="M41" s="104"/>
      <c r="O41" s="74"/>
      <c r="P41" s="74"/>
      <c r="Q41" s="74"/>
      <c r="R41" s="74"/>
      <c r="S41" s="74"/>
      <c r="T41" s="74"/>
    </row>
    <row r="42" spans="1:20" s="95" customFormat="1" ht="10.15" x14ac:dyDescent="0.3">
      <c r="A42" s="23" t="s">
        <v>245</v>
      </c>
      <c r="B42" s="81">
        <v>12032</v>
      </c>
      <c r="C42" s="81">
        <v>12495</v>
      </c>
      <c r="D42" s="81">
        <v>0</v>
      </c>
      <c r="E42" s="81">
        <v>274272</v>
      </c>
      <c r="F42" s="81">
        <v>295845</v>
      </c>
      <c r="G42" s="81">
        <v>285173</v>
      </c>
      <c r="H42" s="81">
        <v>-12495</v>
      </c>
      <c r="I42" s="171">
        <v>-100</v>
      </c>
      <c r="J42" s="81">
        <v>-10672</v>
      </c>
      <c r="K42" s="171">
        <v>-3.6</v>
      </c>
      <c r="L42" s="104"/>
      <c r="M42" s="104"/>
    </row>
    <row r="43" spans="1:20" s="95" customFormat="1" ht="10.15" x14ac:dyDescent="0.3">
      <c r="A43" s="23" t="s">
        <v>246</v>
      </c>
      <c r="B43" s="81">
        <v>14688</v>
      </c>
      <c r="C43" s="81">
        <v>14685</v>
      </c>
      <c r="D43" s="81">
        <v>31</v>
      </c>
      <c r="E43" s="81">
        <v>211280</v>
      </c>
      <c r="F43" s="81">
        <v>216398</v>
      </c>
      <c r="G43" s="81">
        <v>174139</v>
      </c>
      <c r="H43" s="81">
        <v>-14654</v>
      </c>
      <c r="I43" s="171">
        <v>-99.8</v>
      </c>
      <c r="J43" s="81">
        <v>-42259</v>
      </c>
      <c r="K43" s="171">
        <v>-19.5</v>
      </c>
    </row>
    <row r="44" spans="1:20" s="95" customFormat="1" ht="13.5" customHeight="1" x14ac:dyDescent="0.3">
      <c r="A44" s="264" t="s">
        <v>247</v>
      </c>
      <c r="B44" s="264"/>
      <c r="C44" s="264"/>
      <c r="D44" s="264"/>
      <c r="E44" s="264"/>
      <c r="F44" s="264"/>
      <c r="G44" s="264"/>
      <c r="H44" s="264"/>
      <c r="I44" s="264"/>
      <c r="J44" s="264"/>
      <c r="K44" s="264"/>
    </row>
    <row r="45" spans="1:20" s="95" customFormat="1" ht="10.15" x14ac:dyDescent="0.3">
      <c r="A45" s="21" t="s">
        <v>218</v>
      </c>
      <c r="B45" s="22"/>
      <c r="C45" s="22"/>
      <c r="D45" s="22"/>
      <c r="E45" s="22"/>
      <c r="F45" s="22"/>
      <c r="G45" s="22"/>
      <c r="H45" s="22"/>
      <c r="I45" s="22"/>
      <c r="J45" s="22"/>
      <c r="K45" s="22"/>
      <c r="N45" s="104"/>
      <c r="O45" s="104"/>
      <c r="P45" s="104"/>
      <c r="R45" s="104"/>
      <c r="S45" s="104"/>
    </row>
    <row r="46" spans="1:20" s="95" customFormat="1" ht="10.15" x14ac:dyDescent="0.3">
      <c r="A46" s="23" t="s">
        <v>219</v>
      </c>
      <c r="B46" s="81">
        <v>22194</v>
      </c>
      <c r="C46" s="81">
        <v>22202</v>
      </c>
      <c r="D46" s="81">
        <v>273</v>
      </c>
      <c r="E46" s="81">
        <v>303829</v>
      </c>
      <c r="F46" s="81">
        <v>328148</v>
      </c>
      <c r="G46" s="81">
        <v>281459</v>
      </c>
      <c r="H46" s="81">
        <v>-21929</v>
      </c>
      <c r="I46" s="171">
        <v>-98.8</v>
      </c>
      <c r="J46" s="81">
        <v>-46689</v>
      </c>
      <c r="K46" s="171">
        <v>-14.2</v>
      </c>
      <c r="N46" s="104"/>
      <c r="O46" s="104"/>
      <c r="P46" s="104"/>
      <c r="R46" s="104"/>
      <c r="S46" s="104"/>
    </row>
    <row r="47" spans="1:20" s="95" customFormat="1" ht="10.15" x14ac:dyDescent="0.3">
      <c r="A47" s="23" t="s">
        <v>220</v>
      </c>
      <c r="B47" s="81">
        <v>18482</v>
      </c>
      <c r="C47" s="81">
        <v>18225</v>
      </c>
      <c r="D47" s="81">
        <v>465</v>
      </c>
      <c r="E47" s="81">
        <v>321017</v>
      </c>
      <c r="F47" s="81">
        <v>339321</v>
      </c>
      <c r="G47" s="81">
        <v>289468</v>
      </c>
      <c r="H47" s="81">
        <v>-17760</v>
      </c>
      <c r="I47" s="171">
        <v>-97.4</v>
      </c>
      <c r="J47" s="81">
        <v>-49853</v>
      </c>
      <c r="K47" s="171">
        <v>-14.7</v>
      </c>
      <c r="N47" s="104"/>
      <c r="O47" s="104"/>
      <c r="P47" s="104"/>
      <c r="R47" s="104"/>
      <c r="S47" s="104"/>
    </row>
    <row r="48" spans="1:20" s="95" customFormat="1" ht="10.15" x14ac:dyDescent="0.3">
      <c r="A48" s="23" t="s">
        <v>221</v>
      </c>
      <c r="B48" s="81">
        <v>38863</v>
      </c>
      <c r="C48" s="81">
        <v>39907</v>
      </c>
      <c r="D48" s="81">
        <v>547</v>
      </c>
      <c r="E48" s="81">
        <v>481780</v>
      </c>
      <c r="F48" s="81">
        <v>504131</v>
      </c>
      <c r="G48" s="81">
        <v>426860</v>
      </c>
      <c r="H48" s="81">
        <v>-39360</v>
      </c>
      <c r="I48" s="171">
        <v>-98.6</v>
      </c>
      <c r="J48" s="81">
        <v>-77271</v>
      </c>
      <c r="K48" s="171">
        <v>-15.3</v>
      </c>
      <c r="N48" s="104"/>
      <c r="O48" s="104"/>
      <c r="P48" s="104"/>
      <c r="R48" s="104"/>
      <c r="S48" s="104"/>
    </row>
    <row r="49" spans="1:16" s="95" customFormat="1" ht="10.15" x14ac:dyDescent="0.3">
      <c r="A49" s="23" t="s">
        <v>222</v>
      </c>
      <c r="B49" s="81">
        <v>36778</v>
      </c>
      <c r="C49" s="81">
        <v>37854</v>
      </c>
      <c r="D49" s="81">
        <v>362</v>
      </c>
      <c r="E49" s="81">
        <v>436660</v>
      </c>
      <c r="F49" s="81">
        <v>460791</v>
      </c>
      <c r="G49" s="81">
        <v>382675</v>
      </c>
      <c r="H49" s="81">
        <v>-37492</v>
      </c>
      <c r="I49" s="171">
        <v>-99</v>
      </c>
      <c r="J49" s="81">
        <v>-78116</v>
      </c>
      <c r="K49" s="171">
        <v>-17</v>
      </c>
      <c r="N49" s="104"/>
      <c r="O49" s="104"/>
      <c r="P49" s="104"/>
    </row>
    <row r="50" spans="1:16" s="95" customFormat="1" ht="10.15" x14ac:dyDescent="0.3">
      <c r="A50" s="23" t="s">
        <v>223</v>
      </c>
      <c r="B50" s="81">
        <v>43108</v>
      </c>
      <c r="C50" s="81">
        <v>42975</v>
      </c>
      <c r="D50" s="81">
        <v>341</v>
      </c>
      <c r="E50" s="81">
        <v>517927</v>
      </c>
      <c r="F50" s="81">
        <v>541184</v>
      </c>
      <c r="G50" s="81">
        <v>441824</v>
      </c>
      <c r="H50" s="81">
        <v>-42634</v>
      </c>
      <c r="I50" s="171">
        <v>-99.2</v>
      </c>
      <c r="J50" s="81">
        <v>-99360</v>
      </c>
      <c r="K50" s="171">
        <v>-18.399999999999999</v>
      </c>
      <c r="N50" s="104"/>
      <c r="O50" s="104"/>
      <c r="P50" s="104"/>
    </row>
    <row r="51" spans="1:16" s="95" customFormat="1" ht="10.15" x14ac:dyDescent="0.3">
      <c r="A51" s="23" t="s">
        <v>224</v>
      </c>
      <c r="B51" s="81">
        <v>40018</v>
      </c>
      <c r="C51" s="81">
        <v>40007</v>
      </c>
      <c r="D51" s="81">
        <v>350</v>
      </c>
      <c r="E51" s="81">
        <v>457215</v>
      </c>
      <c r="F51" s="81">
        <v>486961</v>
      </c>
      <c r="G51" s="81">
        <v>407604</v>
      </c>
      <c r="H51" s="81">
        <v>-39657</v>
      </c>
      <c r="I51" s="171">
        <v>-99.1</v>
      </c>
      <c r="J51" s="81">
        <v>-79357</v>
      </c>
      <c r="K51" s="171">
        <v>-16.3</v>
      </c>
      <c r="N51" s="104"/>
      <c r="O51" s="104"/>
      <c r="P51" s="104"/>
    </row>
    <row r="52" spans="1:16" s="95" customFormat="1" ht="10.15" x14ac:dyDescent="0.3">
      <c r="A52" s="23" t="s">
        <v>225</v>
      </c>
      <c r="B52" s="81">
        <v>27541</v>
      </c>
      <c r="C52" s="81">
        <v>26268</v>
      </c>
      <c r="D52" s="81">
        <v>228</v>
      </c>
      <c r="E52" s="81">
        <v>289267</v>
      </c>
      <c r="F52" s="81">
        <v>304504</v>
      </c>
      <c r="G52" s="81">
        <v>264670</v>
      </c>
      <c r="H52" s="81">
        <v>-26040</v>
      </c>
      <c r="I52" s="171">
        <v>-99.1</v>
      </c>
      <c r="J52" s="81">
        <v>-39834</v>
      </c>
      <c r="K52" s="171">
        <v>-13.1</v>
      </c>
      <c r="N52" s="104"/>
      <c r="O52" s="104"/>
      <c r="P52" s="104"/>
    </row>
    <row r="53" spans="1:16" s="95" customFormat="1" ht="10.15" x14ac:dyDescent="0.3">
      <c r="A53" s="23" t="s">
        <v>226</v>
      </c>
      <c r="B53" s="81">
        <v>6611</v>
      </c>
      <c r="C53" s="81">
        <v>7731</v>
      </c>
      <c r="D53" s="81">
        <v>60</v>
      </c>
      <c r="E53" s="81">
        <v>86280</v>
      </c>
      <c r="F53" s="81">
        <v>93547</v>
      </c>
      <c r="G53" s="81">
        <v>82129</v>
      </c>
      <c r="H53" s="81">
        <v>-7671</v>
      </c>
      <c r="I53" s="171">
        <v>-99.2</v>
      </c>
      <c r="J53" s="81">
        <v>-11418</v>
      </c>
      <c r="K53" s="171">
        <v>-12.2</v>
      </c>
      <c r="N53" s="104"/>
      <c r="O53" s="104"/>
      <c r="P53" s="104"/>
    </row>
    <row r="54" spans="1:16" s="95" customFormat="1" ht="11.25" customHeight="1" x14ac:dyDescent="0.3">
      <c r="A54" s="21" t="s">
        <v>227</v>
      </c>
      <c r="B54" s="121">
        <v>231669</v>
      </c>
      <c r="C54" s="121">
        <v>235169</v>
      </c>
      <c r="D54" s="121">
        <v>2626</v>
      </c>
      <c r="E54" s="121">
        <v>2900323</v>
      </c>
      <c r="F54" s="121">
        <v>3060589</v>
      </c>
      <c r="G54" s="121">
        <v>2576689</v>
      </c>
      <c r="H54" s="121">
        <v>-232543</v>
      </c>
      <c r="I54" s="171">
        <v>-98.9</v>
      </c>
      <c r="J54" s="121">
        <v>-483900</v>
      </c>
      <c r="K54" s="171">
        <v>-15.8</v>
      </c>
    </row>
    <row r="55" spans="1:16" s="95" customFormat="1" ht="15.75" customHeight="1" x14ac:dyDescent="0.3">
      <c r="A55" s="21" t="s">
        <v>248</v>
      </c>
      <c r="B55" s="22"/>
      <c r="C55" s="22"/>
      <c r="D55" s="22"/>
      <c r="E55" s="22"/>
      <c r="F55" s="29"/>
      <c r="G55" s="29"/>
      <c r="H55" s="22"/>
      <c r="I55" s="90"/>
      <c r="J55" s="22"/>
      <c r="K55" s="90"/>
    </row>
    <row r="56" spans="1:16" s="95" customFormat="1" ht="10.15" hidden="1" x14ac:dyDescent="0.3">
      <c r="A56" s="23"/>
      <c r="B56" s="22"/>
      <c r="C56" s="22"/>
      <c r="D56" s="22"/>
      <c r="E56" s="22"/>
      <c r="F56" s="22"/>
      <c r="G56" s="22"/>
      <c r="H56" s="22"/>
      <c r="I56" s="22"/>
      <c r="J56" s="22"/>
      <c r="K56" s="22"/>
    </row>
    <row r="57" spans="1:16" s="95" customFormat="1" ht="10.15" x14ac:dyDescent="0.3">
      <c r="A57" s="23" t="s">
        <v>229</v>
      </c>
      <c r="B57" s="81">
        <v>27101</v>
      </c>
      <c r="C57" s="81">
        <v>28244</v>
      </c>
      <c r="D57" s="81">
        <v>18</v>
      </c>
      <c r="E57" s="81">
        <v>292846</v>
      </c>
      <c r="F57" s="81">
        <v>296396</v>
      </c>
      <c r="G57" s="81">
        <v>233558</v>
      </c>
      <c r="H57" s="81">
        <v>-28226</v>
      </c>
      <c r="I57" s="171">
        <v>-99.9</v>
      </c>
      <c r="J57" s="81">
        <v>-62838</v>
      </c>
      <c r="K57" s="171">
        <v>-21.2</v>
      </c>
    </row>
    <row r="58" spans="1:16" s="95" customFormat="1" ht="10.15" x14ac:dyDescent="0.3">
      <c r="A58" s="23" t="s">
        <v>230</v>
      </c>
      <c r="B58" s="81">
        <v>62962</v>
      </c>
      <c r="C58" s="81">
        <v>61093</v>
      </c>
      <c r="D58" s="81">
        <v>20</v>
      </c>
      <c r="E58" s="81">
        <v>764733</v>
      </c>
      <c r="F58" s="81">
        <v>797725</v>
      </c>
      <c r="G58" s="81">
        <v>645026</v>
      </c>
      <c r="H58" s="81">
        <v>-61073</v>
      </c>
      <c r="I58" s="171">
        <v>-100</v>
      </c>
      <c r="J58" s="81">
        <v>-152699</v>
      </c>
      <c r="K58" s="171">
        <v>-19.100000000000001</v>
      </c>
    </row>
    <row r="59" spans="1:16" s="95" customFormat="1" ht="10.15" x14ac:dyDescent="0.3">
      <c r="A59" s="23" t="s">
        <v>231</v>
      </c>
      <c r="B59" s="81">
        <v>65770</v>
      </c>
      <c r="C59" s="81">
        <v>64404</v>
      </c>
      <c r="D59" s="81">
        <v>18</v>
      </c>
      <c r="E59" s="81">
        <v>779351</v>
      </c>
      <c r="F59" s="81">
        <v>843126</v>
      </c>
      <c r="G59" s="81">
        <v>700440</v>
      </c>
      <c r="H59" s="81">
        <v>-64386</v>
      </c>
      <c r="I59" s="171">
        <v>-100</v>
      </c>
      <c r="J59" s="81">
        <v>-142686</v>
      </c>
      <c r="K59" s="171">
        <v>-16.899999999999999</v>
      </c>
    </row>
    <row r="60" spans="1:16" s="95" customFormat="1" ht="11.25" customHeight="1" x14ac:dyDescent="0.3">
      <c r="A60" s="23" t="s">
        <v>232</v>
      </c>
      <c r="B60" s="81">
        <v>77762</v>
      </c>
      <c r="C60" s="81">
        <v>81422</v>
      </c>
      <c r="D60" s="81">
        <v>2566</v>
      </c>
      <c r="E60" s="81">
        <v>1057045</v>
      </c>
      <c r="F60" s="81">
        <v>1121226</v>
      </c>
      <c r="G60" s="81">
        <v>997481</v>
      </c>
      <c r="H60" s="81">
        <v>-78856</v>
      </c>
      <c r="I60" s="171">
        <v>-96.8</v>
      </c>
      <c r="J60" s="81">
        <v>-123745</v>
      </c>
      <c r="K60" s="171">
        <v>-11</v>
      </c>
    </row>
    <row r="61" spans="1:16" s="95" customFormat="1" ht="15" customHeight="1" x14ac:dyDescent="0.3">
      <c r="A61" s="23" t="s">
        <v>233</v>
      </c>
      <c r="B61" s="171">
        <v>9.5</v>
      </c>
      <c r="C61" s="171">
        <v>9.6999999999999993</v>
      </c>
      <c r="D61" s="171">
        <v>87.7</v>
      </c>
      <c r="E61" s="171">
        <v>9.6</v>
      </c>
      <c r="F61" s="171">
        <v>9.6999999999999993</v>
      </c>
      <c r="G61" s="171">
        <v>10.199999999999999</v>
      </c>
      <c r="H61" s="171">
        <v>78</v>
      </c>
      <c r="I61" s="171">
        <v>804.1</v>
      </c>
      <c r="J61" s="171">
        <v>0.5</v>
      </c>
      <c r="K61" s="171">
        <v>5.2</v>
      </c>
      <c r="N61" s="106"/>
      <c r="O61" s="104"/>
      <c r="P61" s="104"/>
    </row>
    <row r="62" spans="1:16" s="95" customFormat="1" ht="15.75" customHeight="1" x14ac:dyDescent="0.3">
      <c r="A62" s="21" t="s">
        <v>249</v>
      </c>
      <c r="B62" s="22"/>
      <c r="C62" s="22"/>
      <c r="D62" s="22"/>
      <c r="E62" s="22"/>
      <c r="F62" s="29"/>
      <c r="G62" s="29"/>
      <c r="H62" s="22"/>
      <c r="I62" s="40"/>
      <c r="J62" s="22"/>
      <c r="K62" s="40"/>
      <c r="L62" s="105"/>
      <c r="M62" s="105"/>
      <c r="N62" s="105"/>
    </row>
    <row r="63" spans="1:16" s="95" customFormat="1" ht="10.15" hidden="1" x14ac:dyDescent="0.3">
      <c r="A63" s="23"/>
      <c r="B63" s="22"/>
      <c r="C63" s="22"/>
      <c r="D63" s="22"/>
      <c r="E63" s="22"/>
      <c r="F63" s="22"/>
      <c r="G63" s="22"/>
      <c r="H63" s="22"/>
      <c r="I63" s="22"/>
      <c r="J63" s="22"/>
      <c r="K63" s="22"/>
      <c r="M63" s="104"/>
      <c r="N63" s="104"/>
    </row>
    <row r="64" spans="1:16" s="95" customFormat="1" ht="10.15" x14ac:dyDescent="0.3">
      <c r="A64" s="23" t="s">
        <v>237</v>
      </c>
      <c r="B64" s="81">
        <v>43197</v>
      </c>
      <c r="C64" s="81">
        <v>43324</v>
      </c>
      <c r="D64" s="81">
        <v>706</v>
      </c>
      <c r="E64" s="81">
        <v>518388</v>
      </c>
      <c r="F64" s="81">
        <v>536762</v>
      </c>
      <c r="G64" s="81">
        <v>442151</v>
      </c>
      <c r="H64" s="22">
        <v>-42618</v>
      </c>
      <c r="I64" s="171">
        <v>-98.4</v>
      </c>
      <c r="J64" s="22">
        <v>-94611</v>
      </c>
      <c r="K64" s="171">
        <v>-17.600000000000001</v>
      </c>
      <c r="M64" s="104"/>
      <c r="N64" s="104"/>
    </row>
    <row r="65" spans="1:14" s="95" customFormat="1" ht="10.15" x14ac:dyDescent="0.3">
      <c r="A65" s="23" t="s">
        <v>238</v>
      </c>
      <c r="B65" s="81">
        <v>29806</v>
      </c>
      <c r="C65" s="81">
        <v>29295</v>
      </c>
      <c r="D65" s="81">
        <v>475</v>
      </c>
      <c r="E65" s="81">
        <v>367491</v>
      </c>
      <c r="F65" s="81">
        <v>399929</v>
      </c>
      <c r="G65" s="81">
        <v>341732</v>
      </c>
      <c r="H65" s="22">
        <v>-28820</v>
      </c>
      <c r="I65" s="171">
        <v>-98.4</v>
      </c>
      <c r="J65" s="22">
        <v>-58197</v>
      </c>
      <c r="K65" s="171">
        <v>-14.6</v>
      </c>
      <c r="M65" s="104"/>
      <c r="N65" s="104"/>
    </row>
    <row r="66" spans="1:14" s="95" customFormat="1" ht="10.15" x14ac:dyDescent="0.3">
      <c r="A66" s="23" t="s">
        <v>239</v>
      </c>
      <c r="B66" s="81">
        <v>27602</v>
      </c>
      <c r="C66" s="81">
        <v>29055</v>
      </c>
      <c r="D66" s="81">
        <v>367</v>
      </c>
      <c r="E66" s="81">
        <v>353606</v>
      </c>
      <c r="F66" s="81">
        <v>355822</v>
      </c>
      <c r="G66" s="81">
        <v>302782</v>
      </c>
      <c r="H66" s="22">
        <v>-28688</v>
      </c>
      <c r="I66" s="171">
        <v>-98.7</v>
      </c>
      <c r="J66" s="22">
        <v>-53040</v>
      </c>
      <c r="K66" s="171">
        <v>-14.9</v>
      </c>
      <c r="M66" s="104"/>
      <c r="N66" s="104"/>
    </row>
    <row r="67" spans="1:14" s="95" customFormat="1" ht="11.25" customHeight="1" x14ac:dyDescent="0.3">
      <c r="A67" s="23" t="s">
        <v>250</v>
      </c>
      <c r="B67" s="81">
        <v>13856</v>
      </c>
      <c r="C67" s="81">
        <v>15205</v>
      </c>
      <c r="D67" s="81">
        <v>0</v>
      </c>
      <c r="E67" s="81">
        <v>184485</v>
      </c>
      <c r="F67" s="81">
        <v>198157</v>
      </c>
      <c r="G67" s="81">
        <v>173516</v>
      </c>
      <c r="H67" s="22">
        <v>-15205</v>
      </c>
      <c r="I67" s="171">
        <v>-100</v>
      </c>
      <c r="J67" s="22">
        <v>-24641</v>
      </c>
      <c r="K67" s="171">
        <v>-12.4</v>
      </c>
    </row>
    <row r="68" spans="1:14" s="95" customFormat="1" ht="10.15" x14ac:dyDescent="0.3">
      <c r="A68" s="23" t="s">
        <v>149</v>
      </c>
      <c r="B68" s="81">
        <v>9456</v>
      </c>
      <c r="C68" s="81">
        <v>12747</v>
      </c>
      <c r="D68" s="81">
        <v>0</v>
      </c>
      <c r="E68" s="81">
        <v>120457</v>
      </c>
      <c r="F68" s="81">
        <v>139677</v>
      </c>
      <c r="G68" s="81">
        <v>131779</v>
      </c>
      <c r="H68" s="22">
        <v>-12747</v>
      </c>
      <c r="I68" s="171">
        <v>-100</v>
      </c>
      <c r="J68" s="22">
        <v>-7898</v>
      </c>
      <c r="K68" s="171">
        <v>-5.7</v>
      </c>
      <c r="M68" s="104"/>
      <c r="N68" s="104"/>
    </row>
    <row r="69" spans="1:14" s="95" customFormat="1" ht="15.75" customHeight="1" x14ac:dyDescent="0.3">
      <c r="A69" s="21" t="s">
        <v>242</v>
      </c>
      <c r="B69" s="81"/>
      <c r="C69" s="81"/>
      <c r="D69" s="81"/>
      <c r="E69" s="81"/>
      <c r="F69" s="81"/>
      <c r="G69" s="81"/>
      <c r="H69" s="22"/>
      <c r="I69" s="40"/>
      <c r="J69" s="22"/>
      <c r="K69" s="40"/>
      <c r="L69" s="105"/>
      <c r="M69" s="105"/>
      <c r="N69" s="105"/>
    </row>
    <row r="70" spans="1:14" s="95" customFormat="1" ht="0.75" hidden="1" customHeight="1" x14ac:dyDescent="0.3">
      <c r="A70" s="23"/>
      <c r="B70" s="81"/>
      <c r="C70" s="81"/>
      <c r="D70" s="81"/>
      <c r="E70" s="81"/>
      <c r="F70" s="81"/>
      <c r="G70" s="81"/>
      <c r="H70" s="22"/>
      <c r="I70" s="22"/>
      <c r="J70" s="22"/>
      <c r="K70" s="22"/>
      <c r="M70" s="104"/>
      <c r="N70" s="104"/>
    </row>
    <row r="71" spans="1:14" s="95" customFormat="1" ht="10.15" x14ac:dyDescent="0.3">
      <c r="A71" s="23" t="s">
        <v>243</v>
      </c>
      <c r="B71" s="81">
        <v>180256</v>
      </c>
      <c r="C71" s="81">
        <v>184515</v>
      </c>
      <c r="D71" s="81">
        <v>2597</v>
      </c>
      <c r="E71" s="81">
        <v>2280003</v>
      </c>
      <c r="F71" s="81">
        <v>2413308</v>
      </c>
      <c r="G71" s="81">
        <v>2036367</v>
      </c>
      <c r="H71" s="22">
        <v>-181918</v>
      </c>
      <c r="I71" s="171">
        <v>-98.6</v>
      </c>
      <c r="J71" s="22">
        <v>-376941</v>
      </c>
      <c r="K71" s="171">
        <v>-15.6</v>
      </c>
      <c r="M71" s="104"/>
      <c r="N71" s="104"/>
    </row>
    <row r="72" spans="1:14" s="95" customFormat="1" ht="10.15" x14ac:dyDescent="0.3">
      <c r="A72" s="23" t="s">
        <v>244</v>
      </c>
      <c r="B72" s="81">
        <v>25639</v>
      </c>
      <c r="C72" s="81">
        <v>23490</v>
      </c>
      <c r="D72" s="81">
        <v>0</v>
      </c>
      <c r="E72" s="81">
        <v>312322</v>
      </c>
      <c r="F72" s="81">
        <v>321419</v>
      </c>
      <c r="G72" s="81">
        <v>272250</v>
      </c>
      <c r="H72" s="22">
        <v>-23490</v>
      </c>
      <c r="I72" s="171">
        <v>-100</v>
      </c>
      <c r="J72" s="22">
        <v>-49169</v>
      </c>
      <c r="K72" s="171">
        <v>-15.3</v>
      </c>
      <c r="M72" s="104"/>
      <c r="N72" s="104"/>
    </row>
    <row r="73" spans="1:14" s="95" customFormat="1" ht="11.25" customHeight="1" x14ac:dyDescent="0.3">
      <c r="A73" s="23" t="s">
        <v>246</v>
      </c>
      <c r="B73" s="81">
        <v>18756</v>
      </c>
      <c r="C73" s="81">
        <v>19300</v>
      </c>
      <c r="D73" s="81">
        <v>0</v>
      </c>
      <c r="E73" s="81">
        <v>232871</v>
      </c>
      <c r="F73" s="81">
        <v>246636</v>
      </c>
      <c r="G73" s="81">
        <v>208468</v>
      </c>
      <c r="H73" s="22">
        <v>-19300</v>
      </c>
      <c r="I73" s="171">
        <v>-100</v>
      </c>
      <c r="J73" s="22">
        <v>-38168</v>
      </c>
      <c r="K73" s="171">
        <v>-15.5</v>
      </c>
    </row>
    <row r="74" spans="1:14" s="95" customFormat="1" ht="11.25" customHeight="1" x14ac:dyDescent="0.3">
      <c r="A74" s="173" t="s">
        <v>245</v>
      </c>
      <c r="B74" s="81">
        <v>2254</v>
      </c>
      <c r="C74" s="81">
        <v>2526</v>
      </c>
      <c r="D74" s="81">
        <v>0</v>
      </c>
      <c r="E74" s="81">
        <v>28037</v>
      </c>
      <c r="F74" s="81">
        <v>32464</v>
      </c>
      <c r="G74" s="81">
        <v>31878</v>
      </c>
      <c r="H74" s="22">
        <v>-2526</v>
      </c>
      <c r="I74" s="90">
        <v>-100</v>
      </c>
      <c r="J74" s="22">
        <v>-586</v>
      </c>
      <c r="K74" s="171">
        <v>-1.8</v>
      </c>
    </row>
    <row r="75" spans="1:14" s="95" customFormat="1" ht="13.5" customHeight="1" x14ac:dyDescent="0.3">
      <c r="A75" s="286" t="s">
        <v>94</v>
      </c>
      <c r="B75" s="286"/>
      <c r="C75" s="286"/>
      <c r="D75" s="286"/>
      <c r="E75" s="286"/>
      <c r="F75" s="286"/>
      <c r="G75" s="286"/>
      <c r="H75" s="286"/>
      <c r="I75" s="286"/>
      <c r="J75" s="286"/>
      <c r="K75" s="286"/>
    </row>
    <row r="76" spans="1:14" s="95" customFormat="1" ht="33.75" customHeight="1" x14ac:dyDescent="0.3">
      <c r="A76" s="258" t="s">
        <v>251</v>
      </c>
      <c r="B76" s="258"/>
      <c r="C76" s="258"/>
      <c r="D76" s="258"/>
      <c r="E76" s="258"/>
      <c r="F76" s="258"/>
      <c r="G76" s="258"/>
      <c r="H76" s="258"/>
      <c r="I76" s="258"/>
      <c r="J76" s="258"/>
      <c r="K76" s="258"/>
    </row>
    <row r="77" spans="1:14" s="95" customFormat="1" ht="31.9" customHeight="1" x14ac:dyDescent="0.3">
      <c r="A77" s="224" t="s">
        <v>252</v>
      </c>
      <c r="B77" s="224"/>
      <c r="C77" s="224"/>
      <c r="D77" s="224"/>
      <c r="E77" s="224"/>
      <c r="F77" s="224"/>
      <c r="G77" s="224"/>
      <c r="H77" s="224"/>
      <c r="I77" s="224"/>
      <c r="J77" s="224"/>
      <c r="K77" s="224"/>
    </row>
    <row r="78" spans="1:14" s="95" customFormat="1" ht="22.5" customHeight="1" x14ac:dyDescent="0.3">
      <c r="A78" s="224" t="s">
        <v>253</v>
      </c>
      <c r="B78" s="224"/>
      <c r="C78" s="224"/>
      <c r="D78" s="224"/>
      <c r="E78" s="224"/>
      <c r="F78" s="224"/>
      <c r="G78" s="224"/>
      <c r="H78" s="224"/>
      <c r="I78" s="224"/>
      <c r="J78" s="224"/>
      <c r="K78" s="224"/>
    </row>
    <row r="79" spans="1:14" s="95" customFormat="1" ht="22.5" customHeight="1" x14ac:dyDescent="0.3">
      <c r="A79" s="224" t="s">
        <v>254</v>
      </c>
      <c r="B79" s="224"/>
      <c r="C79" s="224"/>
      <c r="D79" s="224"/>
      <c r="E79" s="224"/>
      <c r="F79" s="224"/>
      <c r="G79" s="224"/>
      <c r="H79" s="224"/>
      <c r="I79" s="224"/>
      <c r="J79" s="224"/>
      <c r="K79" s="224"/>
    </row>
    <row r="80" spans="1:14" s="55" customFormat="1" ht="12.75" customHeight="1" x14ac:dyDescent="0.3">
      <c r="A80" s="224" t="s">
        <v>255</v>
      </c>
      <c r="B80" s="224"/>
      <c r="C80" s="224"/>
      <c r="D80" s="224"/>
      <c r="E80" s="224"/>
      <c r="F80" s="224"/>
      <c r="G80" s="224"/>
      <c r="H80" s="224"/>
      <c r="I80" s="224"/>
      <c r="J80" s="224"/>
      <c r="K80" s="224"/>
    </row>
    <row r="81" spans="1:11" ht="33" customHeight="1" x14ac:dyDescent="0.35">
      <c r="A81" s="258" t="s">
        <v>256</v>
      </c>
      <c r="B81" s="258"/>
      <c r="C81" s="258"/>
      <c r="D81" s="258"/>
      <c r="E81" s="258"/>
      <c r="F81" s="258"/>
      <c r="G81" s="258"/>
      <c r="H81" s="258"/>
      <c r="I81" s="258"/>
      <c r="J81" s="258"/>
      <c r="K81" s="258"/>
    </row>
    <row r="82" spans="1:11" x14ac:dyDescent="0.35">
      <c r="A82" s="287" t="s">
        <v>257</v>
      </c>
      <c r="B82" s="287"/>
      <c r="C82" s="287"/>
      <c r="D82" s="287"/>
      <c r="E82" s="287"/>
      <c r="F82" s="287"/>
      <c r="G82" s="287"/>
      <c r="H82" s="287"/>
      <c r="I82" s="287"/>
      <c r="J82" s="287"/>
      <c r="K82" s="287"/>
    </row>
    <row r="83" spans="1:11" x14ac:dyDescent="0.35">
      <c r="A83" s="287" t="s">
        <v>75</v>
      </c>
      <c r="B83" s="287"/>
      <c r="C83" s="287"/>
      <c r="D83" s="287"/>
      <c r="E83" s="287"/>
      <c r="F83" s="287"/>
      <c r="G83" s="287"/>
      <c r="H83" s="287"/>
      <c r="I83" s="287"/>
      <c r="J83" s="287"/>
      <c r="K83" s="287"/>
    </row>
  </sheetData>
  <mergeCells count="26">
    <mergeCell ref="A6:K6"/>
    <mergeCell ref="A44:K44"/>
    <mergeCell ref="A75:K75"/>
    <mergeCell ref="A83:K83"/>
    <mergeCell ref="A77:K77"/>
    <mergeCell ref="A78:K78"/>
    <mergeCell ref="A79:K79"/>
    <mergeCell ref="A80:K80"/>
    <mergeCell ref="A81:K81"/>
    <mergeCell ref="A82:K82"/>
    <mergeCell ref="L7:L8"/>
    <mergeCell ref="M7:M8"/>
    <mergeCell ref="N7:N8"/>
    <mergeCell ref="A76:K76"/>
    <mergeCell ref="A3:A5"/>
    <mergeCell ref="B3:D3"/>
    <mergeCell ref="E3:G3"/>
    <mergeCell ref="H3:K3"/>
    <mergeCell ref="B4:B5"/>
    <mergeCell ref="C4:C5"/>
    <mergeCell ref="D4:D5"/>
    <mergeCell ref="E4:E5"/>
    <mergeCell ref="F4:F5"/>
    <mergeCell ref="G4:G5"/>
    <mergeCell ref="H4:I4"/>
    <mergeCell ref="J4:K4"/>
  </mergeCells>
  <printOptions horizontalCentered="1"/>
  <pageMargins left="0.39370078740157483" right="0.39370078740157483" top="0.59055118110236227" bottom="0.59055118110236227" header="0.39370078740157483" footer="0.39370078740157483"/>
  <pageSetup paperSize="9" orientation="portrait" r:id="rId1"/>
  <rowBreaks count="1" manualBreakCount="1">
    <brk id="43"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d Document" ma:contentTypeID="0x0101005496552013C0BA46BE88192D5C6EB20B00BC7B51C3C3DA487E91D1E0ED95F8C85C0080FDA9E14D99674AA31ACD0490C16258" ma:contentTypeVersion="4" ma:contentTypeDescription="Create a new Word Document" ma:contentTypeScope="" ma:versionID="2970d30dff85206f98447f1f21d26492">
  <xsd:schema xmlns:xsd="http://www.w3.org/2001/XMLSchema" xmlns:xs="http://www.w3.org/2001/XMLSchema" xmlns:p="http://schemas.microsoft.com/office/2006/metadata/properties" xmlns:ns3="01be4277-2979-4a68-876d-b92b25fceece" xmlns:ns4="931debb3-2ef8-4f70-9e1c-e7f35321f1b8" targetNamespace="http://schemas.microsoft.com/office/2006/metadata/properties" ma:root="true" ma:fieldsID="4eabcec7e1623dedf5ea86ac240267bf" ns3:_="" ns4:_="">
    <xsd:import namespace="01be4277-2979-4a68-876d-b92b25fceece"/>
    <xsd:import namespace="931debb3-2ef8-4f70-9e1c-e7f35321f1b8"/>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e8bac518797247d9a4e915b8746d6853" minOccurs="0"/>
                <xsd:element ref="ns4:_dlc_DocId" minOccurs="0"/>
                <xsd:element ref="ns4:_dlc_DocIdUrl" minOccurs="0"/>
                <xsd:element ref="ns4:_dlc_DocIdPersistId" minOccurs="0"/>
                <xsd:element ref="ns4:h46a36d1fcc44c9f84f65dc0772a3757" minOccurs="0"/>
                <xsd:element ref="ns3:C3FinancialYearNo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8fe43dc7-c10d-4d01-9ab4-5c6baa0ab136" ma:termSetId="c450faab-c86a-470d-88e7-583e23d5422f" ma:anchorId="2f2d8efb-c718-4b07-86af-812eff2e75ba" ma:open="false" ma:isKeyword="false">
      <xsd:complexType>
        <xsd:sequence>
          <xsd:element ref="pc:Terms" minOccurs="0" maxOccurs="1"/>
        </xsd:sequence>
      </xsd:complexType>
    </xsd:element>
    <xsd:element name="C3FinancialYearNote" ma:index="21" nillable="true" ma:taxonomy="true" ma:internalName="C3FinancialYearNote" ma:taxonomyFieldName="C3FinancialYear" ma:displayName="Financial Year" ma:readOnly="false" ma:fieldId="{576f231a-00e6-4d2f-a497-c942067ed5b8}" ma:sspId="8fe43dc7-c10d-4d01-9ab4-5c6baa0ab136" ma:termSetId="09af70a6-6b18-4bf7-9ce7-8fd70e09aad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31debb3-2ef8-4f70-9e1c-e7f35321f1b8"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8fe43dc7-c10d-4d01-9ab4-5c6baa0ab136"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a0585c08-b172-4358-af99-8b1a862f5988}" ma:internalName="TaxCatchAll" ma:showField="CatchAllData"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a0585c08-b172-4358-af99-8b1a862f5988}" ma:internalName="TaxCatchAllLabel" ma:readOnly="true" ma:showField="CatchAllDataLabel" ma:web="931debb3-2ef8-4f70-9e1c-e7f35321f1b8">
      <xsd:complexType>
        <xsd:complexContent>
          <xsd:extension base="dms:MultiChoiceLookup">
            <xsd:sequence>
              <xsd:element name="Value" type="dms:Lookup" maxOccurs="unbounded" minOccurs="0" nillable="true"/>
            </xsd:sequence>
          </xsd:extension>
        </xsd:complexContent>
      </xsd:complexType>
    </xsd:element>
    <xsd:element name="e8bac518797247d9a4e915b8746d6853" ma:index="14" ma:taxonomy="true" ma:internalName="e8bac518797247d9a4e915b8746d6853" ma:taxonomyFieldName="StatsNZSecurityClassification" ma:displayName="Security Classification" ma:default="2;#*Not Yet Classified|dc4a455f-4522-47f7-a9c8-9e8315f049e0" ma:fieldId="{e8bac518-7972-47d9-a4e9-15b8746d6853}" ma:sspId="8fe43dc7-c10d-4d01-9ab4-5c6baa0ab136" ma:termSetId="3c06f7c1-3f61-428e-9da0-fa6fb9cb6646"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h46a36d1fcc44c9f84f65dc0772a3757" ma:index="19" nillable="true" ma:taxonomy="true" ma:internalName="h46a36d1fcc44c9f84f65dc0772a3757" ma:taxonomyFieldName="StatsNZOutputName" ma:displayName="Output Name" ma:fieldId="{146a36d1-fcc4-4c9f-84f6-5dc0772a3757}" ma:sspId="8fe43dc7-c10d-4d01-9ab4-5c6baa0ab136" ma:termSetId="42a8257c-ad7c-4564-b899-9010798345b3"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TaxKeywordTaxHTField xmlns="931debb3-2ef8-4f70-9e1c-e7f35321f1b8">
      <Terms xmlns="http://schemas.microsoft.com/office/infopath/2007/PartnerControls"/>
    </TaxKeywordTaxHTField>
    <TaxCatchAll xmlns="931debb3-2ef8-4f70-9e1c-e7f35321f1b8">
      <Value>2</Value>
    </TaxCatchAll>
    <C3FinancialYearNote xmlns="01be4277-2979-4a68-876d-b92b25fceece">
      <Terms xmlns="http://schemas.microsoft.com/office/infopath/2007/PartnerControls"/>
    </C3FinancialYearNote>
    <e8bac518797247d9a4e915b8746d6853 xmlns="931debb3-2ef8-4f70-9e1c-e7f35321f1b8">
      <Terms xmlns="http://schemas.microsoft.com/office/infopath/2007/PartnerControls">
        <TermInfo xmlns="http://schemas.microsoft.com/office/infopath/2007/PartnerControls">
          <TermName xmlns="http://schemas.microsoft.com/office/infopath/2007/PartnerControls">*Not Yet Classified</TermName>
          <TermId xmlns="http://schemas.microsoft.com/office/infopath/2007/PartnerControls">dc4a455f-4522-47f7-a9c8-9e8315f049e0</TermId>
        </TermInfo>
      </Terms>
    </e8bac518797247d9a4e915b8746d6853>
    <h46a36d1fcc44c9f84f65dc0772a3757 xmlns="931debb3-2ef8-4f70-9e1c-e7f35321f1b8">
      <Terms xmlns="http://schemas.microsoft.com/office/infopath/2007/PartnerControls"/>
    </h46a36d1fcc44c9f84f65dc0772a3757>
    <_dlc_DocId xmlns="931debb3-2ef8-4f70-9e1c-e7f35321f1b8">ENXFE5XUT2PX-1406382270-19163</_dlc_DocId>
    <_dlc_DocIdUrl xmlns="931debb3-2ef8-4f70-9e1c-e7f35321f1b8">
      <Url>https://stats.cohesion.net.nz/Sites/CR/CRPRS/PUB/_layouts/15/DocIdRedir.aspx?ID=ENXFE5XUT2PX-1406382270-19163</Url>
      <Description>ENXFE5XUT2PX-1406382270-19163</Description>
    </_dlc_DocIdUrl>
  </documentManagement>
</p:properties>
</file>

<file path=customXml/itemProps1.xml><?xml version="1.0" encoding="utf-8"?>
<ds:datastoreItem xmlns:ds="http://schemas.openxmlformats.org/officeDocument/2006/customXml" ds:itemID="{47D2B730-1C5E-4276-B051-5B34B3AF8803}">
  <ds:schemaRefs>
    <ds:schemaRef ds:uri="http://schemas.microsoft.com/sharepoint/v3/contenttype/forms"/>
  </ds:schemaRefs>
</ds:datastoreItem>
</file>

<file path=customXml/itemProps2.xml><?xml version="1.0" encoding="utf-8"?>
<ds:datastoreItem xmlns:ds="http://schemas.openxmlformats.org/officeDocument/2006/customXml" ds:itemID="{48A47FA5-4600-46C6-9ADD-E4932BDD4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931debb3-2ef8-4f70-9e1c-e7f35321f1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B51EB9-1594-469A-AE2C-0FF61CF7E9F7}">
  <ds:schemaRefs>
    <ds:schemaRef ds:uri="http://schemas.microsoft.com/sharepoint/events"/>
  </ds:schemaRefs>
</ds:datastoreItem>
</file>

<file path=customXml/itemProps4.xml><?xml version="1.0" encoding="utf-8"?>
<ds:datastoreItem xmlns:ds="http://schemas.openxmlformats.org/officeDocument/2006/customXml" ds:itemID="{5EF8AF29-1F6B-458C-87F3-91ABB4F66E2B}">
  <ds:schemaRefs>
    <ds:schemaRef ds:uri="http://purl.org/dc/terms/"/>
    <ds:schemaRef ds:uri="http://purl.org/dc/dcmitype/"/>
    <ds:schemaRef ds:uri="http://schemas.microsoft.com/office/infopath/2007/PartnerControls"/>
    <ds:schemaRef ds:uri="http://schemas.microsoft.com/office/2006/documentManagement/types"/>
    <ds:schemaRef ds:uri="http://schemas.microsoft.com/office/2006/metadata/properties"/>
    <ds:schemaRef ds:uri="01be4277-2979-4a68-876d-b92b25fceece"/>
    <ds:schemaRef ds:uri="http://schemas.openxmlformats.org/package/2006/metadata/core-properties"/>
    <ds:schemaRef ds:uri="931debb3-2ef8-4f70-9e1c-e7f35321f1b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77</vt:i4>
      </vt:variant>
    </vt:vector>
  </HeadingPairs>
  <TitlesOfParts>
    <vt:vector size="86" baseType="lpstr">
      <vt:lpstr>Contents</vt:lpstr>
      <vt:lpstr>Table 1</vt:lpstr>
      <vt:lpstr>Table 2</vt:lpstr>
      <vt:lpstr>Table 3</vt:lpstr>
      <vt:lpstr>Table 4</vt:lpstr>
      <vt:lpstr>Table 5</vt:lpstr>
      <vt:lpstr>Table 6</vt:lpstr>
      <vt:lpstr>Table 7</vt:lpstr>
      <vt:lpstr>Table 8</vt:lpstr>
      <vt:lpstr>Contents_Title</vt:lpstr>
      <vt:lpstr>'Table 8'!Print_Area</vt:lpstr>
      <vt:lpstr>Tab1Month</vt:lpstr>
      <vt:lpstr>Tab1MthData</vt:lpstr>
      <vt:lpstr>Tab1MthDataHDR</vt:lpstr>
      <vt:lpstr>Tab1Year</vt:lpstr>
      <vt:lpstr>Tab1YrData</vt:lpstr>
      <vt:lpstr>Tab1YrDataHDR</vt:lpstr>
      <vt:lpstr>Tab2Month</vt:lpstr>
      <vt:lpstr>Tab2MthData</vt:lpstr>
      <vt:lpstr>Tab2MthDataHDR</vt:lpstr>
      <vt:lpstr>Tab2Year</vt:lpstr>
      <vt:lpstr>Tab2YrData</vt:lpstr>
      <vt:lpstr>Tab2YrDataHDR</vt:lpstr>
      <vt:lpstr>Tab3SadjData</vt:lpstr>
      <vt:lpstr>Tab3SadjDataHDR</vt:lpstr>
      <vt:lpstr>Tab3TrendData</vt:lpstr>
      <vt:lpstr>Tab3TrendDataHDR</vt:lpstr>
      <vt:lpstr>Tab4ChgHdr</vt:lpstr>
      <vt:lpstr>Tab4ChgHdrHDR</vt:lpstr>
      <vt:lpstr>Tab4Data</vt:lpstr>
      <vt:lpstr>Tab4DataHDR</vt:lpstr>
      <vt:lpstr>Tab4MthHdr</vt:lpstr>
      <vt:lpstr>Tab4Totaldata</vt:lpstr>
      <vt:lpstr>Tab4TotaldataHDR</vt:lpstr>
      <vt:lpstr>Tab4YrHdr</vt:lpstr>
      <vt:lpstr>Tab5BData</vt:lpstr>
      <vt:lpstr>Tab5BDataHDR</vt:lpstr>
      <vt:lpstr>Tab5ChgHdr</vt:lpstr>
      <vt:lpstr>Tab5HData</vt:lpstr>
      <vt:lpstr>Tab5HDataHDR</vt:lpstr>
      <vt:lpstr>Tab5MthHdr</vt:lpstr>
      <vt:lpstr>Tab5TPData</vt:lpstr>
      <vt:lpstr>Tab5TPDataHDR</vt:lpstr>
      <vt:lpstr>Tab5VData</vt:lpstr>
      <vt:lpstr>Tab5VDataHDR</vt:lpstr>
      <vt:lpstr>Tab5YrHdr</vt:lpstr>
      <vt:lpstr>Tab6ChgHdr</vt:lpstr>
      <vt:lpstr>Tab6Data</vt:lpstr>
      <vt:lpstr>Tab6DataHDR</vt:lpstr>
      <vt:lpstr>Tab6MthHdr</vt:lpstr>
      <vt:lpstr>Tab6TotalData</vt:lpstr>
      <vt:lpstr>Tab6TotalDataHDR</vt:lpstr>
      <vt:lpstr>Tab6YrHdr</vt:lpstr>
      <vt:lpstr>Tab7BData</vt:lpstr>
      <vt:lpstr>Tab7BDataHDR</vt:lpstr>
      <vt:lpstr>Tab7ChgHdr</vt:lpstr>
      <vt:lpstr>Tab7EData</vt:lpstr>
      <vt:lpstr>Tab7EDataHDR</vt:lpstr>
      <vt:lpstr>Tab7MthHdr</vt:lpstr>
      <vt:lpstr>Tab7OData</vt:lpstr>
      <vt:lpstr>Tab7ODataHDR</vt:lpstr>
      <vt:lpstr>Tab7TPData</vt:lpstr>
      <vt:lpstr>Tab7TPDataHDR</vt:lpstr>
      <vt:lpstr>Tab7YrHdr</vt:lpstr>
      <vt:lpstr>Tab8ChgHdr</vt:lpstr>
      <vt:lpstr>Tab8MthHdr</vt:lpstr>
      <vt:lpstr>Tab8RAAGData</vt:lpstr>
      <vt:lpstr>Tab8RAAGDataHDR</vt:lpstr>
      <vt:lpstr>tab8RACOCData</vt:lpstr>
      <vt:lpstr>Tab8RALOAData</vt:lpstr>
      <vt:lpstr>Tab8RALOADataHDR</vt:lpstr>
      <vt:lpstr>Tab8RANZAData</vt:lpstr>
      <vt:lpstr>Tab8RANZADataHDR</vt:lpstr>
      <vt:lpstr>Tab8RAOAData</vt:lpstr>
      <vt:lpstr>Tab8RAOADataHDR</vt:lpstr>
      <vt:lpstr>Tab8VAAGData</vt:lpstr>
      <vt:lpstr>Tab8VAAGDataHDR</vt:lpstr>
      <vt:lpstr>Tab8VACOCData</vt:lpstr>
      <vt:lpstr>Tab8VACOCDataHDR</vt:lpstr>
      <vt:lpstr>Tab8VALOSData</vt:lpstr>
      <vt:lpstr>Tab8VALOSDataHDR</vt:lpstr>
      <vt:lpstr>Tab8VANZAData</vt:lpstr>
      <vt:lpstr>Tab8VANZADataHDR</vt:lpstr>
      <vt:lpstr>Tab8VAOAData</vt:lpstr>
      <vt:lpstr>Tab8VAOADataHDR</vt:lpstr>
      <vt:lpstr>Tab8YrHdr</vt:lpstr>
    </vt:vector>
  </TitlesOfParts>
  <Manager/>
  <Company>Statistics New Zealand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Lafferty</dc:creator>
  <cp:keywords/>
  <dc:description/>
  <cp:lastModifiedBy>Dave O'Donovan</cp:lastModifiedBy>
  <cp:revision/>
  <dcterms:created xsi:type="dcterms:W3CDTF">2008-06-24T04:16:18Z</dcterms:created>
  <dcterms:modified xsi:type="dcterms:W3CDTF">2020-07-12T23:05:57Z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0x0101005496552013C0BA46BE88192D5C6EB20B00BC7B51C3C3DA487E91D1E0ED95F8C85C0080FDA9E14D99674AA31ACD0490C16258</vt:lpwstr>
  </property>
  <property fmtid="{D5CDD505-2E9C-101B-9397-08002B2CF9AE}" pid="3" name="TaxKeyword">
    <vt:lpwstr/>
  </property>
  <property fmtid="{D5CDD505-2E9C-101B-9397-08002B2CF9AE}" pid="4" name="StatsFinancialYear">
    <vt:lpwstr/>
  </property>
  <property fmtid="{D5CDD505-2E9C-101B-9397-08002B2CF9AE}" pid="5" name="StatsTeam">
    <vt:lpwstr>526;#Population Statistics|17b5e17e-c4ad-4f07-82ff-f11479dc984f</vt:lpwstr>
  </property>
  <property fmtid="{D5CDD505-2E9C-101B-9397-08002B2CF9AE}" pid="6" name="StatsSecurityClassification">
    <vt:lpwstr>13;#Internal Use In-confidence|69b44791-be31-46eb-9b92-d68f31097173</vt:lpwstr>
  </property>
  <property fmtid="{D5CDD505-2E9C-101B-9397-08002B2CF9AE}" pid="7" name="C3Topic">
    <vt:lpwstr/>
  </property>
  <property fmtid="{D5CDD505-2E9C-101B-9397-08002B2CF9AE}" pid="8" name="_dlc_DocIdItemGuid">
    <vt:lpwstr>415bf3bf-a44d-476a-bea0-d40b66d7b349</vt:lpwstr>
  </property>
  <property fmtid="{D5CDD505-2E9C-101B-9397-08002B2CF9AE}" pid="9" name="StatsNZOutputName">
    <vt:lpwstr/>
  </property>
  <property fmtid="{D5CDD505-2E9C-101B-9397-08002B2CF9AE}" pid="10" name="StatsNZSecurityClassification">
    <vt:lpwstr>2;#*Not Yet Classified|dc4a455f-4522-47f7-a9c8-9e8315f049e0</vt:lpwstr>
  </property>
  <property fmtid="{D5CDD505-2E9C-101B-9397-08002B2CF9AE}" pid="11" name="C3FinancialYear">
    <vt:lpwstr/>
  </property>
</Properties>
</file>