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ml.chartshapes+xml"/>
  <Override PartName="/xl/charts/chart10.xml" ContentType="application/vnd.openxmlformats-officedocument.drawingml.chart+xml"/>
  <Override PartName="/xl/drawings/drawing16.xml" ContentType="application/vnd.openxmlformats-officedocument.drawingml.chartshapes+xml"/>
  <Override PartName="/xl/charts/chart1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drawings/drawing19.xml" ContentType="application/vnd.openxmlformats-officedocument.drawingml.chartshapes+xml"/>
  <Override PartName="/xl/charts/chart13.xml" ContentType="application/vnd.openxmlformats-officedocument.drawingml.chart+xml"/>
  <Override PartName="/xl/drawings/drawing20.xml" ContentType="application/vnd.openxmlformats-officedocument.drawingml.chartshapes+xml"/>
  <Override PartName="/xl/charts/chart1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drawings/drawing23.xml" ContentType="application/vnd.openxmlformats-officedocument.drawingml.chartshapes+xml"/>
  <Override PartName="/xl/charts/chart16.xml" ContentType="application/vnd.openxmlformats-officedocument.drawingml.chart+xml"/>
  <Override PartName="/xl/drawings/drawing24.xml" ContentType="application/vnd.openxmlformats-officedocument.drawingml.chartshapes+xml"/>
  <Override PartName="/xl/charts/chart1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drawings/drawing27.xml" ContentType="application/vnd.openxmlformats-officedocument.drawingml.chartshape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drawings/drawing31.xml" ContentType="application/vnd.openxmlformats-officedocument.drawingml.chartshapes+xml"/>
  <Override PartName="/xl/charts/chart22.xml" ContentType="application/vnd.openxmlformats-officedocument.drawingml.chart+xml"/>
  <Override PartName="/xl/drawings/drawing32.xml" ContentType="application/vnd.openxmlformats-officedocument.drawingml.chartshapes+xml"/>
  <Override PartName="/xl/charts/chart2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4.xml" ContentType="application/vnd.openxmlformats-officedocument.drawingml.chart+xml"/>
  <Override PartName="/xl/drawings/drawing35.xml" ContentType="application/vnd.openxmlformats-officedocument.drawingml.chartshapes+xml"/>
  <Override PartName="/xl/charts/chart25.xml" ContentType="application/vnd.openxmlformats-officedocument.drawingml.chart+xml"/>
  <Override PartName="/xl/drawings/drawing36.xml" ContentType="application/vnd.openxmlformats-officedocument.drawingml.chartshapes+xml"/>
  <Override PartName="/xl/charts/chart26.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drawings/drawing39.xml" ContentType="application/vnd.openxmlformats-officedocument.drawingml.chartshapes+xml"/>
  <Override PartName="/xl/charts/chart28.xml" ContentType="application/vnd.openxmlformats-officedocument.drawingml.chart+xml"/>
  <Override PartName="/xl/drawings/drawing40.xml" ContentType="application/vnd.openxmlformats-officedocument.drawingml.chartshapes+xml"/>
  <Override PartName="/xl/charts/chart29.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30.xml" ContentType="application/vnd.openxmlformats-officedocument.drawingml.chart+xml"/>
  <Override PartName="/xl/drawings/drawing43.xml" ContentType="application/vnd.openxmlformats-officedocument.drawingml.chartshapes+xml"/>
  <Override PartName="/xl/charts/chart31.xml" ContentType="application/vnd.openxmlformats-officedocument.drawingml.chart+xml"/>
  <Override PartName="/xl/drawings/drawing44.xml" ContentType="application/vnd.openxmlformats-officedocument.drawingml.chartshapes+xml"/>
  <Override PartName="/xl/charts/chart32.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3.xml" ContentType="application/vnd.openxmlformats-officedocument.drawingml.chart+xml"/>
  <Override PartName="/xl/drawings/drawing47.xml" ContentType="application/vnd.openxmlformats-officedocument.drawingml.chartshapes+xml"/>
  <Override PartName="/xl/charts/chart34.xml" ContentType="application/vnd.openxmlformats-officedocument.drawingml.chart+xml"/>
  <Override PartName="/xl/drawings/drawing48.xml" ContentType="application/vnd.openxmlformats-officedocument.drawingml.chartshapes+xml"/>
  <Override PartName="/xl/charts/chart35.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36.xml" ContentType="application/vnd.openxmlformats-officedocument.drawingml.chart+xml"/>
  <Override PartName="/xl/drawings/drawing51.xml" ContentType="application/vnd.openxmlformats-officedocument.drawingml.chartshapes+xml"/>
  <Override PartName="/xl/charts/chart37.xml" ContentType="application/vnd.openxmlformats-officedocument.drawingml.chart+xml"/>
  <Override PartName="/xl/drawings/drawing52.xml" ContentType="application/vnd.openxmlformats-officedocument.drawingml.chartshapes+xml"/>
  <Override PartName="/xl/charts/chart38.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drawings/drawing55.xml" ContentType="application/vnd.openxmlformats-officedocument.drawingml.chartshapes+xml"/>
  <Override PartName="/xl/charts/chart40.xml" ContentType="application/vnd.openxmlformats-officedocument.drawingml.chart+xml"/>
  <Override PartName="/xl/drawings/drawing56.xml" ContentType="application/vnd.openxmlformats-officedocument.drawingml.chartshapes+xml"/>
  <Override PartName="/xl/charts/chart41.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42.xml" ContentType="application/vnd.openxmlformats-officedocument.drawingml.chart+xml"/>
  <Override PartName="/xl/drawings/drawing59.xml" ContentType="application/vnd.openxmlformats-officedocument.drawingml.chartshapes+xml"/>
  <Override PartName="/xl/charts/chart43.xml" ContentType="application/vnd.openxmlformats-officedocument.drawingml.chart+xml"/>
  <Override PartName="/xl/drawings/drawing60.xml" ContentType="application/vnd.openxmlformats-officedocument.drawingml.chartshapes+xml"/>
  <Override PartName="/xl/charts/chart4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45.xml" ContentType="application/vnd.openxmlformats-officedocument.drawingml.chart+xml"/>
  <Override PartName="/xl/drawings/drawing63.xml" ContentType="application/vnd.openxmlformats-officedocument.drawingml.chartshapes+xml"/>
  <Override PartName="/xl/charts/chart46.xml" ContentType="application/vnd.openxmlformats-officedocument.drawingml.chart+xml"/>
  <Override PartName="/xl/drawings/drawing64.xml" ContentType="application/vnd.openxmlformats-officedocument.drawingml.chartshapes+xml"/>
  <Override PartName="/xl/charts/chart47.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48.xml" ContentType="application/vnd.openxmlformats-officedocument.drawingml.chart+xml"/>
  <Override PartName="/xl/drawings/drawing67.xml" ContentType="application/vnd.openxmlformats-officedocument.drawingml.chartshapes+xml"/>
  <Override PartName="/xl/charts/chart49.xml" ContentType="application/vnd.openxmlformats-officedocument.drawingml.chart+xml"/>
  <Override PartName="/xl/drawings/drawing68.xml" ContentType="application/vnd.openxmlformats-officedocument.drawingml.chartshapes+xml"/>
  <Override PartName="/xl/charts/chart50.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51.xml" ContentType="application/vnd.openxmlformats-officedocument.drawingml.chart+xml"/>
  <Override PartName="/xl/drawings/drawing71.xml" ContentType="application/vnd.openxmlformats-officedocument.drawingml.chartshapes+xml"/>
  <Override PartName="/xl/charts/chart52.xml" ContentType="application/vnd.openxmlformats-officedocument.drawingml.chart+xml"/>
  <Override PartName="/xl/drawings/drawing72.xml" ContentType="application/vnd.openxmlformats-officedocument.drawingml.chartshapes+xml"/>
  <Override PartName="/xl/charts/chart53.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54.xml" ContentType="application/vnd.openxmlformats-officedocument.drawingml.chart+xml"/>
  <Override PartName="/xl/drawings/drawing75.xml" ContentType="application/vnd.openxmlformats-officedocument.drawingml.chartshapes+xml"/>
  <Override PartName="/xl/charts/chart55.xml" ContentType="application/vnd.openxmlformats-officedocument.drawingml.chart+xml"/>
  <Override PartName="/xl/drawings/drawing76.xml" ContentType="application/vnd.openxmlformats-officedocument.drawingml.chartshapes+xml"/>
  <Override PartName="/xl/charts/chart56.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57.xml" ContentType="application/vnd.openxmlformats-officedocument.drawingml.chart+xml"/>
  <Override PartName="/xl/drawings/drawing79.xml" ContentType="application/vnd.openxmlformats-officedocument.drawingml.chartshapes+xml"/>
  <Override PartName="/xl/charts/chart58.xml" ContentType="application/vnd.openxmlformats-officedocument.drawingml.chart+xml"/>
  <Override PartName="/xl/drawings/drawing80.xml" ContentType="application/vnd.openxmlformats-officedocument.drawingml.chartshapes+xml"/>
  <Override PartName="/xl/charts/chart59.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60.xml" ContentType="application/vnd.openxmlformats-officedocument.drawingml.chart+xml"/>
  <Override PartName="/xl/drawings/drawing83.xml" ContentType="application/vnd.openxmlformats-officedocument.drawingml.chartshapes+xml"/>
  <Override PartName="/xl/charts/chart61.xml" ContentType="application/vnd.openxmlformats-officedocument.drawingml.chart+xml"/>
  <Override PartName="/xl/drawings/drawing84.xml" ContentType="application/vnd.openxmlformats-officedocument.drawingml.chartshapes+xml"/>
  <Override PartName="/xl/charts/chart6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63.xml" ContentType="application/vnd.openxmlformats-officedocument.drawingml.chart+xml"/>
  <Override PartName="/xl/drawings/drawing87.xml" ContentType="application/vnd.openxmlformats-officedocument.drawingml.chartshapes+xml"/>
  <Override PartName="/xl/charts/chart64.xml" ContentType="application/vnd.openxmlformats-officedocument.drawingml.chart+xml"/>
  <Override PartName="/xl/drawings/drawing88.xml" ContentType="application/vnd.openxmlformats-officedocument.drawingml.chartshapes+xml"/>
  <Override PartName="/xl/charts/chart65.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66.xml" ContentType="application/vnd.openxmlformats-officedocument.drawingml.chart+xml"/>
  <Override PartName="/xl/drawings/drawing91.xml" ContentType="application/vnd.openxmlformats-officedocument.drawingml.chartshapes+xml"/>
  <Override PartName="/xl/charts/chart67.xml" ContentType="application/vnd.openxmlformats-officedocument.drawingml.chart+xml"/>
  <Override PartName="/xl/drawings/drawing92.xml" ContentType="application/vnd.openxmlformats-officedocument.drawingml.chartshapes+xml"/>
  <Override PartName="/xl/charts/chart68.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69.xml" ContentType="application/vnd.openxmlformats-officedocument.drawingml.chart+xml"/>
  <Override PartName="/xl/drawings/drawing95.xml" ContentType="application/vnd.openxmlformats-officedocument.drawingml.chartshapes+xml"/>
  <Override PartName="/xl/charts/chart70.xml" ContentType="application/vnd.openxmlformats-officedocument.drawingml.chart+xml"/>
  <Override PartName="/xl/drawings/drawing96.xml" ContentType="application/vnd.openxmlformats-officedocument.drawingml.chartshapes+xml"/>
  <Override PartName="/xl/charts/chart71.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72.xml" ContentType="application/vnd.openxmlformats-officedocument.drawingml.chart+xml"/>
  <Override PartName="/xl/drawings/drawing99.xml" ContentType="application/vnd.openxmlformats-officedocument.drawingml.chartshapes+xml"/>
  <Override PartName="/xl/charts/chart73.xml" ContentType="application/vnd.openxmlformats-officedocument.drawingml.chart+xml"/>
  <Override PartName="/xl/drawings/drawing100.xml" ContentType="application/vnd.openxmlformats-officedocument.drawingml.chartshapes+xml"/>
  <Override PartName="/xl/charts/chart74.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75.xml" ContentType="application/vnd.openxmlformats-officedocument.drawingml.chart+xml"/>
  <Override PartName="/xl/drawings/drawing103.xml" ContentType="application/vnd.openxmlformats-officedocument.drawingml.chartshapes+xml"/>
  <Override PartName="/xl/charts/chart76.xml" ContentType="application/vnd.openxmlformats-officedocument.drawingml.chart+xml"/>
  <Override PartName="/xl/drawings/drawing104.xml" ContentType="application/vnd.openxmlformats-officedocument.drawingml.chartshapes+xml"/>
  <Override PartName="/xl/charts/chart7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78.xml" ContentType="application/vnd.openxmlformats-officedocument.drawingml.chart+xml"/>
  <Override PartName="/xl/drawings/drawing107.xml" ContentType="application/vnd.openxmlformats-officedocument.drawingml.chartshapes+xml"/>
  <Override PartName="/xl/charts/chart79.xml" ContentType="application/vnd.openxmlformats-officedocument.drawingml.chart+xml"/>
  <Override PartName="/xl/drawings/drawing108.xml" ContentType="application/vnd.openxmlformats-officedocument.drawingml.chartshapes+xml"/>
  <Override PartName="/xl/charts/chart80.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81.xml" ContentType="application/vnd.openxmlformats-officedocument.drawingml.chart+xml"/>
  <Override PartName="/xl/drawings/drawing111.xml" ContentType="application/vnd.openxmlformats-officedocument.drawingml.chartshapes+xml"/>
  <Override PartName="/xl/charts/chart82.xml" ContentType="application/vnd.openxmlformats-officedocument.drawingml.chart+xml"/>
  <Override PartName="/xl/drawings/drawing112.xml" ContentType="application/vnd.openxmlformats-officedocument.drawingml.chartshapes+xml"/>
  <Override PartName="/xl/charts/chart83.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84.xml" ContentType="application/vnd.openxmlformats-officedocument.drawingml.chart+xml"/>
  <Override PartName="/xl/drawings/drawing115.xml" ContentType="application/vnd.openxmlformats-officedocument.drawingml.chartshapes+xml"/>
  <Override PartName="/xl/charts/chart85.xml" ContentType="application/vnd.openxmlformats-officedocument.drawingml.chart+xml"/>
  <Override PartName="/xl/drawings/drawing116.xml" ContentType="application/vnd.openxmlformats-officedocument.drawingml.chartshapes+xml"/>
  <Override PartName="/xl/charts/chart86.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87.xml" ContentType="application/vnd.openxmlformats-officedocument.drawingml.chart+xml"/>
  <Override PartName="/xl/drawings/drawing119.xml" ContentType="application/vnd.openxmlformats-officedocument.drawingml.chartshapes+xml"/>
  <Override PartName="/xl/charts/chart88.xml" ContentType="application/vnd.openxmlformats-officedocument.drawingml.chart+xml"/>
  <Override PartName="/xl/drawings/drawing120.xml" ContentType="application/vnd.openxmlformats-officedocument.drawingml.chartshapes+xml"/>
  <Override PartName="/xl/charts/chart89.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90.xml" ContentType="application/vnd.openxmlformats-officedocument.drawingml.chart+xml"/>
  <Override PartName="/xl/drawings/drawing123.xml" ContentType="application/vnd.openxmlformats-officedocument.drawingml.chartshapes+xml"/>
  <Override PartName="/xl/charts/chart91.xml" ContentType="application/vnd.openxmlformats-officedocument.drawingml.chart+xml"/>
  <Override PartName="/xl/drawings/drawing124.xml" ContentType="application/vnd.openxmlformats-officedocument.drawingml.chartshapes+xml"/>
  <Override PartName="/xl/charts/chart92.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93.xml" ContentType="application/vnd.openxmlformats-officedocument.drawingml.chart+xml"/>
  <Override PartName="/xl/drawings/drawing127.xml" ContentType="application/vnd.openxmlformats-officedocument.drawingml.chartshapes+xml"/>
  <Override PartName="/xl/charts/chart94.xml" ContentType="application/vnd.openxmlformats-officedocument.drawingml.chart+xml"/>
  <Override PartName="/xl/drawings/drawing128.xml" ContentType="application/vnd.openxmlformats-officedocument.drawingml.chartshapes+xml"/>
  <Override PartName="/xl/charts/chart95.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96.xml" ContentType="application/vnd.openxmlformats-officedocument.drawingml.chart+xml"/>
  <Override PartName="/xl/drawings/drawing131.xml" ContentType="application/vnd.openxmlformats-officedocument.drawingml.chartshapes+xml"/>
  <Override PartName="/xl/charts/chart97.xml" ContentType="application/vnd.openxmlformats-officedocument.drawingml.chart+xml"/>
  <Override PartName="/xl/drawings/drawing132.xml" ContentType="application/vnd.openxmlformats-officedocument.drawingml.chartshapes+xml"/>
  <Override PartName="/xl/charts/chart98.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99.xml" ContentType="application/vnd.openxmlformats-officedocument.drawingml.chart+xml"/>
  <Override PartName="/xl/drawings/drawing135.xml" ContentType="application/vnd.openxmlformats-officedocument.drawingml.chartshapes+xml"/>
  <Override PartName="/xl/charts/chart100.xml" ContentType="application/vnd.openxmlformats-officedocument.drawingml.chart+xml"/>
  <Override PartName="/xl/drawings/drawing136.xml" ContentType="application/vnd.openxmlformats-officedocument.drawingml.chartshapes+xml"/>
  <Override PartName="/xl/charts/chart101.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charts/chart102.xml" ContentType="application/vnd.openxmlformats-officedocument.drawingml.chart+xml"/>
  <Override PartName="/xl/drawings/drawing139.xml" ContentType="application/vnd.openxmlformats-officedocument.drawingml.chartshapes+xml"/>
  <Override PartName="/xl/charts/chart103.xml" ContentType="application/vnd.openxmlformats-officedocument.drawingml.chart+xml"/>
  <Override PartName="/xl/drawings/drawing140.xml" ContentType="application/vnd.openxmlformats-officedocument.drawingml.chartshapes+xml"/>
  <Override PartName="/xl/charts/chart104.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charts/chart105.xml" ContentType="application/vnd.openxmlformats-officedocument.drawingml.chart+xml"/>
  <Override PartName="/xl/drawings/drawing143.xml" ContentType="application/vnd.openxmlformats-officedocument.drawingml.chartshapes+xml"/>
  <Override PartName="/xl/charts/chart106.xml" ContentType="application/vnd.openxmlformats-officedocument.drawingml.chart+xml"/>
  <Override PartName="/xl/drawings/drawing144.xml" ContentType="application/vnd.openxmlformats-officedocument.drawingml.chartshapes+xml"/>
  <Override PartName="/xl/charts/chart107.xml" ContentType="application/vnd.openxmlformats-officedocument.drawingml.chart+xml"/>
  <Override PartName="/xl/drawings/drawing145.xml" ContentType="application/vnd.openxmlformats-officedocument.drawingml.chartshapes+xml"/>
  <Override PartName="/xl/drawings/drawing146.xml" ContentType="application/vnd.openxmlformats-officedocument.drawing+xml"/>
  <Override PartName="/xl/charts/chart108.xml" ContentType="application/vnd.openxmlformats-officedocument.drawingml.chart+xml"/>
  <Override PartName="/xl/drawings/drawing147.xml" ContentType="application/vnd.openxmlformats-officedocument.drawingml.chartshapes+xml"/>
  <Override PartName="/xl/charts/chart109.xml" ContentType="application/vnd.openxmlformats-officedocument.drawingml.chart+xml"/>
  <Override PartName="/xl/drawings/drawing148.xml" ContentType="application/vnd.openxmlformats-officedocument.drawingml.chartshapes+xml"/>
  <Override PartName="/xl/charts/chart110.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charts/chart111.xml" ContentType="application/vnd.openxmlformats-officedocument.drawingml.chart+xml"/>
  <Override PartName="/xl/drawings/drawing151.xml" ContentType="application/vnd.openxmlformats-officedocument.drawingml.chartshapes+xml"/>
  <Override PartName="/xl/charts/chart112.xml" ContentType="application/vnd.openxmlformats-officedocument.drawingml.chart+xml"/>
  <Override PartName="/xl/drawings/drawing152.xml" ContentType="application/vnd.openxmlformats-officedocument.drawingml.chartshapes+xml"/>
  <Override PartName="/xl/charts/chart113.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114.xml" ContentType="application/vnd.openxmlformats-officedocument.drawingml.chart+xml"/>
  <Override PartName="/xl/drawings/drawing155.xml" ContentType="application/vnd.openxmlformats-officedocument.drawingml.chartshapes+xml"/>
  <Override PartName="/xl/charts/chart115.xml" ContentType="application/vnd.openxmlformats-officedocument.drawingml.chart+xml"/>
  <Override PartName="/xl/drawings/drawing156.xml" ContentType="application/vnd.openxmlformats-officedocument.drawingml.chartshapes+xml"/>
  <Override PartName="/xl/charts/chart116.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117.xml" ContentType="application/vnd.openxmlformats-officedocument.drawingml.chart+xml"/>
  <Override PartName="/xl/drawings/drawing159.xml" ContentType="application/vnd.openxmlformats-officedocument.drawingml.chartshapes+xml"/>
  <Override PartName="/xl/charts/chart118.xml" ContentType="application/vnd.openxmlformats-officedocument.drawingml.chart+xml"/>
  <Override PartName="/xl/drawings/drawing160.xml" ContentType="application/vnd.openxmlformats-officedocument.drawingml.chartshapes+xml"/>
  <Override PartName="/xl/charts/chart119.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120.xml" ContentType="application/vnd.openxmlformats-officedocument.drawingml.chart+xml"/>
  <Override PartName="/xl/drawings/drawing163.xml" ContentType="application/vnd.openxmlformats-officedocument.drawingml.chartshapes+xml"/>
  <Override PartName="/xl/charts/chart121.xml" ContentType="application/vnd.openxmlformats-officedocument.drawingml.chart+xml"/>
  <Override PartName="/xl/drawings/drawing164.xml" ContentType="application/vnd.openxmlformats-officedocument.drawingml.chartshapes+xml"/>
  <Override PartName="/xl/charts/chart122.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123.xml" ContentType="application/vnd.openxmlformats-officedocument.drawingml.chart+xml"/>
  <Override PartName="/xl/drawings/drawing167.xml" ContentType="application/vnd.openxmlformats-officedocument.drawingml.chartshapes+xml"/>
  <Override PartName="/xl/charts/chart124.xml" ContentType="application/vnd.openxmlformats-officedocument.drawingml.chart+xml"/>
  <Override PartName="/xl/drawings/drawing168.xml" ContentType="application/vnd.openxmlformats-officedocument.drawingml.chartshapes+xml"/>
  <Override PartName="/xl/charts/chart125.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126.xml" ContentType="application/vnd.openxmlformats-officedocument.drawingml.chart+xml"/>
  <Override PartName="/xl/drawings/drawing171.xml" ContentType="application/vnd.openxmlformats-officedocument.drawingml.chartshapes+xml"/>
  <Override PartName="/xl/charts/chart127.xml" ContentType="application/vnd.openxmlformats-officedocument.drawingml.chart+xml"/>
  <Override PartName="/xl/drawings/drawing172.xml" ContentType="application/vnd.openxmlformats-officedocument.drawingml.chartshapes+xml"/>
  <Override PartName="/xl/charts/chart128.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129.xml" ContentType="application/vnd.openxmlformats-officedocument.drawingml.chart+xml"/>
  <Override PartName="/xl/drawings/drawing175.xml" ContentType="application/vnd.openxmlformats-officedocument.drawingml.chartshapes+xml"/>
  <Override PartName="/xl/charts/chart130.xml" ContentType="application/vnd.openxmlformats-officedocument.drawingml.chart+xml"/>
  <Override PartName="/xl/drawings/drawing176.xml" ContentType="application/vnd.openxmlformats-officedocument.drawingml.chartshapes+xml"/>
  <Override PartName="/xl/charts/chart131.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132.xml" ContentType="application/vnd.openxmlformats-officedocument.drawingml.chart+xml"/>
  <Override PartName="/xl/drawings/drawing179.xml" ContentType="application/vnd.openxmlformats-officedocument.drawingml.chartshapes+xml"/>
  <Override PartName="/xl/charts/chart133.xml" ContentType="application/vnd.openxmlformats-officedocument.drawingml.chart+xml"/>
  <Override PartName="/xl/drawings/drawing180.xml" ContentType="application/vnd.openxmlformats-officedocument.drawingml.chartshapes+xml"/>
  <Override PartName="/xl/charts/chart13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135.xml" ContentType="application/vnd.openxmlformats-officedocument.drawingml.chart+xml"/>
  <Override PartName="/xl/drawings/drawing183.xml" ContentType="application/vnd.openxmlformats-officedocument.drawingml.chartshapes+xml"/>
  <Override PartName="/xl/charts/chart136.xml" ContentType="application/vnd.openxmlformats-officedocument.drawingml.chart+xml"/>
  <Override PartName="/xl/drawings/drawing184.xml" ContentType="application/vnd.openxmlformats-officedocument.drawingml.chartshapes+xml"/>
  <Override PartName="/xl/charts/chart137.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138.xml" ContentType="application/vnd.openxmlformats-officedocument.drawingml.chart+xml"/>
  <Override PartName="/xl/drawings/drawing187.xml" ContentType="application/vnd.openxmlformats-officedocument.drawingml.chartshapes+xml"/>
  <Override PartName="/xl/charts/chart139.xml" ContentType="application/vnd.openxmlformats-officedocument.drawingml.chart+xml"/>
  <Override PartName="/xl/drawings/drawing188.xml" ContentType="application/vnd.openxmlformats-officedocument.drawingml.chartshapes+xml"/>
  <Override PartName="/xl/charts/chart140.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141.xml" ContentType="application/vnd.openxmlformats-officedocument.drawingml.chart+xml"/>
  <Override PartName="/xl/drawings/drawing191.xml" ContentType="application/vnd.openxmlformats-officedocument.drawingml.chartshapes+xml"/>
  <Override PartName="/xl/charts/chart142.xml" ContentType="application/vnd.openxmlformats-officedocument.drawingml.chart+xml"/>
  <Override PartName="/xl/drawings/drawing192.xml" ContentType="application/vnd.openxmlformats-officedocument.drawingml.chartshapes+xml"/>
  <Override PartName="/xl/charts/chart143.xml" ContentType="application/vnd.openxmlformats-officedocument.drawingml.chart+xml"/>
  <Override PartName="/xl/drawings/drawing193.xml" ContentType="application/vnd.openxmlformats-officedocument.drawingml.chartshapes+xml"/>
  <Override PartName="/xl/drawings/drawing194.xml" ContentType="application/vnd.openxmlformats-officedocument.drawing+xml"/>
  <Override PartName="/xl/charts/chart144.xml" ContentType="application/vnd.openxmlformats-officedocument.drawingml.chart+xml"/>
  <Override PartName="/xl/drawings/drawing195.xml" ContentType="application/vnd.openxmlformats-officedocument.drawingml.chartshapes+xml"/>
  <Override PartName="/xl/charts/chart145.xml" ContentType="application/vnd.openxmlformats-officedocument.drawingml.chart+xml"/>
  <Override PartName="/xl/drawings/drawing196.xml" ContentType="application/vnd.openxmlformats-officedocument.drawingml.chartshapes+xml"/>
  <Override PartName="/xl/charts/chart146.xml" ContentType="application/vnd.openxmlformats-officedocument.drawingml.chart+xml"/>
  <Override PartName="/xl/drawings/drawing197.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ttps://stats.cohesion.net.nz/Sites/CR/CRPRS/PUB/JobsRestricted/International visitor arrivals to New Zealand December 2017/"/>
    </mc:Choice>
  </mc:AlternateContent>
  <bookViews>
    <workbookView xWindow="0" yWindow="0" windowWidth="23565" windowHeight="10845" tabRatio="677" activeTab="5"/>
  </bookViews>
  <sheets>
    <sheet name="Cover" sheetId="83" r:id="rId1"/>
    <sheet name="Information" sheetId="67" r:id="rId2"/>
    <sheet name="Preface &amp; glossary" sheetId="63" r:id="rId3"/>
    <sheet name="Notes" sheetId="61" r:id="rId4"/>
    <sheet name="Related links" sheetId="84" r:id="rId5"/>
    <sheet name="Contents" sheetId="60" r:id="rId6"/>
    <sheet name="Contents (cont.)" sheetId="82" r:id="rId7"/>
    <sheet name="Tables 1&amp;2" sheetId="8" r:id="rId8"/>
    <sheet name="Table 3" sheetId="6" r:id="rId9"/>
    <sheet name="Table 4" sheetId="4" r:id="rId10"/>
    <sheet name="Table 5" sheetId="9" r:id="rId11"/>
    <sheet name="Table 6" sheetId="10" r:id="rId12"/>
    <sheet name="Table 7" sheetId="13" r:id="rId13"/>
    <sheet name="Table 8" sheetId="14" r:id="rId14"/>
    <sheet name="Table 9" sheetId="15" r:id="rId15"/>
    <sheet name="Table 10" sheetId="17" r:id="rId16"/>
    <sheet name="Table 11" sheetId="18" r:id="rId17"/>
    <sheet name="Table 12" sheetId="19" r:id="rId18"/>
    <sheet name="Table 13" sheetId="20" r:id="rId19"/>
    <sheet name="Table 14" sheetId="21" r:id="rId20"/>
    <sheet name="Table 15" sheetId="22" r:id="rId21"/>
    <sheet name="Table 16" sheetId="23" r:id="rId22"/>
    <sheet name="Table 17" sheetId="24" r:id="rId23"/>
    <sheet name="Table 18" sheetId="25" r:id="rId24"/>
    <sheet name="Table 19" sheetId="68" r:id="rId25"/>
    <sheet name="Table 20" sheetId="69" r:id="rId26"/>
    <sheet name="Table 21" sheetId="26" r:id="rId27"/>
    <sheet name="Table 22" sheetId="27" r:id="rId28"/>
    <sheet name="Table 23" sheetId="28" r:id="rId29"/>
    <sheet name="Table 24" sheetId="29" r:id="rId30"/>
    <sheet name="Table 25" sheetId="81" r:id="rId31"/>
    <sheet name="Table 26" sheetId="80" r:id="rId32"/>
    <sheet name="Table 27" sheetId="79" r:id="rId33"/>
    <sheet name="Table 28" sheetId="78" r:id="rId34"/>
    <sheet name="Table 29" sheetId="77" r:id="rId35"/>
    <sheet name="Table 30" sheetId="76" r:id="rId36"/>
    <sheet name="Table 31" sheetId="30" r:id="rId37"/>
    <sheet name="Table 32" sheetId="31" r:id="rId38"/>
    <sheet name="Table 33" sheetId="32" r:id="rId39"/>
    <sheet name="Table 34" sheetId="33" r:id="rId40"/>
    <sheet name="Table 35" sheetId="34" r:id="rId41"/>
    <sheet name="Table 36" sheetId="35" r:id="rId42"/>
    <sheet name="Table 37" sheetId="36" r:id="rId43"/>
    <sheet name="Table 38" sheetId="37" r:id="rId44"/>
    <sheet name="Table 39" sheetId="42" r:id="rId45"/>
    <sheet name="Table 40" sheetId="43" r:id="rId46"/>
    <sheet name="Table 41" sheetId="38" r:id="rId47"/>
    <sheet name="Table 42" sheetId="39" r:id="rId48"/>
    <sheet name="Table 43" sheetId="75" r:id="rId49"/>
    <sheet name="Table 44" sheetId="74" r:id="rId50"/>
    <sheet name="Table 45" sheetId="73" r:id="rId51"/>
    <sheet name="Table 46" sheetId="72" r:id="rId52"/>
    <sheet name="Table 47" sheetId="40" r:id="rId53"/>
    <sheet name="Table 48" sheetId="41" r:id="rId54"/>
    <sheet name="Table 49" sheetId="44" r:id="rId55"/>
    <sheet name="Table 50" sheetId="45" r:id="rId56"/>
    <sheet name="Table 51" sheetId="46" r:id="rId57"/>
    <sheet name="Table 52" sheetId="47" r:id="rId58"/>
    <sheet name="Table 53" sheetId="48" r:id="rId59"/>
    <sheet name="Table 54" sheetId="49" r:id="rId60"/>
    <sheet name="Table 55" sheetId="71" r:id="rId61"/>
    <sheet name="Table 56" sheetId="70" r:id="rId62"/>
    <sheet name="Table 57" sheetId="50" r:id="rId63"/>
    <sheet name="Table 58" sheetId="51" r:id="rId64"/>
    <sheet name="Table 59" sheetId="52" r:id="rId65"/>
    <sheet name="Table 60" sheetId="53" r:id="rId66"/>
    <sheet name="Table 61" sheetId="54" r:id="rId67"/>
    <sheet name="Table 62" sheetId="55" r:id="rId68"/>
    <sheet name="Table 63" sheetId="56" r:id="rId69"/>
    <sheet name="Table 64" sheetId="57" r:id="rId70"/>
  </sheets>
  <definedNames>
    <definedName name="AU002M_AgeGroup">'Table 11'!$C$18:$I$25</definedName>
    <definedName name="AU002M_AgeGroup2">'Table 11'!$C$18:$I$18</definedName>
    <definedName name="AU002M_Change">'Table 11'!$I$5:$I$6</definedName>
    <definedName name="AU002M_Change2">'Table 11'!$I$5</definedName>
    <definedName name="AU002M_LOS">'Table 11'!$C$27:$I$33</definedName>
    <definedName name="AU002M_LOS2">'Table 11'!$C$27:$I$27</definedName>
    <definedName name="AU002M_NZPort_OSA_Citiz">'Table 11'!$A$35:$I$52</definedName>
    <definedName name="AU002M_NZPort_OSA_Citiz2">'Table 11'!$B$35:$I$35</definedName>
    <definedName name="AU002M_Title">'Table 11'!$A$2:$A$4</definedName>
    <definedName name="AU002M_Title2">'Table 11'!$A$2</definedName>
    <definedName name="AU002M_TotVisArrivals">'Table 11'!$C$8:$I$9</definedName>
    <definedName name="AU002M_TotVisArrivals2">'Table 11'!$C$8:$I$8</definedName>
    <definedName name="AU002M_TravelPurpose">'Table 11'!$C$11:$I$16</definedName>
    <definedName name="AU002M_TravelPurpose2">'Table 11'!$C$11:$I$11</definedName>
    <definedName name="AU002M_Years">'Table 11'!$C$6:$G$7</definedName>
    <definedName name="AU002M_Years2">'Table 11'!$C$6:$D$6</definedName>
    <definedName name="AU002M_Years3">'Table 11'!$F$6:$G$6</definedName>
    <definedName name="AU002Y_AgeGroup">'Table 12'!$C$18:$I$25</definedName>
    <definedName name="AU002Y_AgeGroup2">'Table 12'!$C$18:$I$18</definedName>
    <definedName name="AU002Y_Change">'Table 12'!$I$5:$I$6</definedName>
    <definedName name="AU002Y_Change2">'Table 12'!$I$5</definedName>
    <definedName name="AU002Y_LOS">'Table 12'!$C$27:$I$33</definedName>
    <definedName name="AU002Y_LOS2">'Table 12'!$C$27:$I$27</definedName>
    <definedName name="AU002Y_NZPort_OSA_Citiz">'Table 12'!$A$35:$I$59</definedName>
    <definedName name="AU002Y_NZPort_OSA_Citiz2">'Table 12'!$B$35:$I$35</definedName>
    <definedName name="AU002Y_Title">'Table 12'!$A$2:$A$4</definedName>
    <definedName name="AU002Y_Title2">'Table 12'!$A$2</definedName>
    <definedName name="AU002Y_TotVisArrivals">'Table 12'!$C$8:$I$9</definedName>
    <definedName name="AU002Y_TotVisArrivals2">'Table 12'!$C$8:$I$8</definedName>
    <definedName name="AU002Y_TravelPurpose">'Table 12'!$C$11:$I$16</definedName>
    <definedName name="AU002Y_TravelPurpose2">'Table 12'!$C$11:$I$11</definedName>
    <definedName name="AU002Y_Years">'Table 12'!$C$6:$G$7</definedName>
    <definedName name="AU002Y_Years2">'Table 12'!$C$6:$D$6</definedName>
    <definedName name="AU002Y_Years3">'Table 12'!$F$6:$G$6</definedName>
    <definedName name="AU004M_AgeGroup">'Table 13'!$C$18:$I$25</definedName>
    <definedName name="AU004M_AgeGroup2">'Table 13'!$C$18:$I$18</definedName>
    <definedName name="AU004M_Change">'Table 13'!$I$5:$I$6</definedName>
    <definedName name="AU004M_Change2">'Table 13'!$I$5</definedName>
    <definedName name="AU004M_LOS">'Table 13'!$C$27:$I$33</definedName>
    <definedName name="AU004M_LOS2">'Table 13'!$C$27:$I$27</definedName>
    <definedName name="AU004M_NZPort_OSA_Citiz">'Table 13'!$A$35:$I$51</definedName>
    <definedName name="AU004M_NZPort_OSA_Citiz2">'Table 13'!$B$35:$I$35</definedName>
    <definedName name="AU004M_Title">'Table 13'!$A$2:$A$4</definedName>
    <definedName name="AU004M_Title2">'Table 13'!$A$2</definedName>
    <definedName name="AU004M_TotVisArrivals">'Table 13'!$C$8:$I$9</definedName>
    <definedName name="AU004M_TotVisArrivals2">'Table 13'!$C$8:$I$8</definedName>
    <definedName name="AU004M_TravelPurpose">'Table 13'!$C$11:$I$16</definedName>
    <definedName name="AU004M_TravelPurpose2">'Table 13'!$C$11:$I$11</definedName>
    <definedName name="AU004M_Years">'Table 13'!$C$6:$G$7</definedName>
    <definedName name="AU004M_Years2">'Table 13'!$C$6:$D$6</definedName>
    <definedName name="AU004M_Years3">'Table 13'!$F$6:$G$6</definedName>
    <definedName name="AU004Y_AgeGroup">'Table 14'!$C$18:$I$25</definedName>
    <definedName name="AU004Y_AgeGroup2">'Table 14'!$C$18:$I$18</definedName>
    <definedName name="AU004Y_Change">'Table 14'!$I$5:$I$6</definedName>
    <definedName name="AU004Y_Change2">'Table 14'!$I$5</definedName>
    <definedName name="AU004Y_LOS">'Table 14'!$C$27:$I$33</definedName>
    <definedName name="AU004Y_LOS2">'Table 14'!$C$27:$I$27</definedName>
    <definedName name="AU004Y_NZPort_OSA_Citiz">'Table 14'!$A$35:$I$59</definedName>
    <definedName name="AU004Y_NZPort_OSA_Citiz2">'Table 14'!$B$35:$I$35</definedName>
    <definedName name="AU004Y_Title">'Table 14'!$A$2:$A$4</definedName>
    <definedName name="AU004Y_Title2">'Table 14'!$A$2</definedName>
    <definedName name="AU004Y_TotVisArrivals">'Table 14'!$C$8:$I$9</definedName>
    <definedName name="AU004Y_TotVisArrivals2">'Table 14'!$C$8:$I$8</definedName>
    <definedName name="AU004Y_TravelPurpose">'Table 14'!$C$11:$I$16</definedName>
    <definedName name="AU004Y_TravelPurpose2">'Table 14'!$C$11:$I$11</definedName>
    <definedName name="AU004Y_Years">'Table 14'!$C$6:$G$7</definedName>
    <definedName name="AU004Y_Years2">'Table 14'!$C$6:$D$6</definedName>
    <definedName name="AU004Y_Years3">'Table 14'!$F$6:$G$6</definedName>
    <definedName name="AU005M_AgeGroup">'Table 19'!$C$18:$I$25</definedName>
    <definedName name="AU005M_AgeGroup2">'Table 19'!$C$18:$I$18</definedName>
    <definedName name="AU005M_Change">'Table 19'!$I$5:$I$6</definedName>
    <definedName name="AU005M_Change2">'Table 19'!$I$5</definedName>
    <definedName name="AU005M_LOS">'Table 19'!$C$27:$I$33</definedName>
    <definedName name="AU005M_LOS2">'Table 19'!$C$27:$I$27</definedName>
    <definedName name="AU005M_NZPort_OSA_Citiz">'Table 19'!$A$35:$I$46</definedName>
    <definedName name="AU005M_NZPort_OSA_Citiz2">'Table 19'!$B$35:$I$35</definedName>
    <definedName name="AU005M_Title">'Table 19'!$A$2:$A$4</definedName>
    <definedName name="AU005M_Title2">'Table 19'!$A$2</definedName>
    <definedName name="AU005M_TotVisArrivals">'Table 19'!$C$8:$I$9</definedName>
    <definedName name="AU005M_TotVisArrivals2">'Table 19'!$C$8:$I$8</definedName>
    <definedName name="AU005M_TravelPurpose">'Table 19'!$C$11:$I$16</definedName>
    <definedName name="AU005M_TravelPurpose2">'Table 19'!$C$11:$I$11</definedName>
    <definedName name="AU005M_Years">'Table 19'!$C$6:$G$7</definedName>
    <definedName name="AU005M_Years2">'Table 19'!$C$6:$D$6</definedName>
    <definedName name="AU005M_Years3">'Table 19'!$F$6:$G$6</definedName>
    <definedName name="AU005Y_AgeGroup">'Table 20'!$C$18:$I$25</definedName>
    <definedName name="AU005Y_AgeGroup2">'Table 20'!$C$18:$I$18</definedName>
    <definedName name="AU005Y_Change">'Table 20'!$I$5:$I$6</definedName>
    <definedName name="AU005Y_Change2">'Table 20'!$I$5</definedName>
    <definedName name="AU005Y_LOS">'Table 20'!$C$27:$I$33</definedName>
    <definedName name="AU005Y_LOS2">'Table 20'!$C$27:$I$27</definedName>
    <definedName name="AU005Y_NZPort_OSA_Citiz">'Table 20'!$A$35:$I$50</definedName>
    <definedName name="AU005Y_NZPort_OSA_Citiz2">'Table 20'!$B$35:$I$35</definedName>
    <definedName name="AU005Y_Title">'Table 20'!$A$2:$A$4</definedName>
    <definedName name="AU005Y_Title2">'Table 20'!$A$2</definedName>
    <definedName name="AU005Y_TotVisArrivals">'Table 20'!$C$8:$I$9</definedName>
    <definedName name="AU005Y_TotVisArrivals2">'Table 20'!$C$8:$I$8</definedName>
    <definedName name="AU005Y_TravelPurpose">'Table 20'!$C$11:$I$16</definedName>
    <definedName name="AU005Y_TravelPurpose2">'Table 20'!$C$11:$I$11</definedName>
    <definedName name="AU005Y_Years">'Table 20'!$C$6:$G$7</definedName>
    <definedName name="AU005Y_Years2">'Table 20'!$C$6:$D$6</definedName>
    <definedName name="AU005Y_Years3">'Table 20'!$F$6:$G$6</definedName>
    <definedName name="AU007M_AgeGroup">'Table 15'!$C$18:$I$25</definedName>
    <definedName name="AU007M_AgeGroup2">'Table 15'!$C$18:$I$18</definedName>
    <definedName name="AU007M_Change">'Table 15'!$I$5:$I$6</definedName>
    <definedName name="AU007M_Change2">'Table 15'!$I$5</definedName>
    <definedName name="AU007M_LOS">'Table 15'!$C$27:$I$33</definedName>
    <definedName name="AU007M_LOS2">'Table 15'!$C$27:$I$27</definedName>
    <definedName name="AU007M_NZPort_OSA_Citiz">'Table 15'!$A$35:$I$49</definedName>
    <definedName name="AU007M_NZPort_OSA_Citiz2">'Table 15'!$B$35:$I$35</definedName>
    <definedName name="AU007M_Title">'Table 15'!$A$2:$A$4</definedName>
    <definedName name="AU007M_Title2">'Table 15'!$A$2</definedName>
    <definedName name="AU007M_TotVisArrivals">'Table 15'!$C$8:$I$9</definedName>
    <definedName name="AU007M_TotVisArrivals2">'Table 15'!$C$8:$I$8</definedName>
    <definedName name="AU007M_TravelPurpose">'Table 15'!$C$11:$I$16</definedName>
    <definedName name="AU007M_TravelPurpose2">'Table 15'!$C$11:$I$11</definedName>
    <definedName name="AU007M_Years">'Table 15'!$C$6:$G$7</definedName>
    <definedName name="AU007M_Years2">'Table 15'!$C$6:$D$6</definedName>
    <definedName name="AU007M_Years3">'Table 15'!$F$6:$G$6</definedName>
    <definedName name="AU007Y_AgeGroup">'Table 16'!$C$18:$I$25</definedName>
    <definedName name="AU007Y_AgeGroup2">'Table 16'!$C$18:$I$18</definedName>
    <definedName name="AU007Y_Change">'Table 16'!$I$5:$I$6</definedName>
    <definedName name="AU007Y_Change2">'Table 16'!$I$5</definedName>
    <definedName name="AU007Y_LOS">'Table 16'!$C$27:$I$33</definedName>
    <definedName name="AU007Y_LOS2">'Table 16'!$C$27:$I$27</definedName>
    <definedName name="AU007Y_NZPort_OSA_Citiz">'Table 16'!$A$35:$I$57</definedName>
    <definedName name="AU007Y_NZPort_OSA_Citiz2">'Table 16'!$B$35:$I$35</definedName>
    <definedName name="AU007Y_Title">'Table 16'!$A$2:$A$4</definedName>
    <definedName name="AU007Y_Title2">'Table 16'!$A$2</definedName>
    <definedName name="AU007Y_TotVisArrivals">'Table 16'!$C$8:$I$9</definedName>
    <definedName name="AU007Y_TotVisArrivals2">'Table 16'!$C$8:$I$8</definedName>
    <definedName name="AU007Y_TravelPurpose">'Table 16'!$C$11:$I$16</definedName>
    <definedName name="AU007Y_TravelPurpose2">'Table 16'!$C$11:$I$11</definedName>
    <definedName name="AU007Y_Years">'Table 16'!$C$6:$G$7</definedName>
    <definedName name="AU007Y_Years2">'Table 16'!$C$6:$D$6</definedName>
    <definedName name="AU007Y_Years3">'Table 16'!$F$6:$G$6</definedName>
    <definedName name="AU008M_AgeGroup">'Table 17'!$C$18:$I$25</definedName>
    <definedName name="AU008M_AgeGroup2">'Table 17'!$C$18:$I$18</definedName>
    <definedName name="AU008M_Change">'Table 17'!$I$5:$I$6</definedName>
    <definedName name="AU008M_Change2">'Table 17'!$I$5</definedName>
    <definedName name="AU008M_LOS">'Table 17'!$C$27:$I$33</definedName>
    <definedName name="AU008M_LOS2">'Table 17'!$C$27:$I$27</definedName>
    <definedName name="AU008M_NZPort_OSA_Citiz">'Table 17'!$A$35:$I$49</definedName>
    <definedName name="AU008M_NZPort_OSA_Citiz2">'Table 17'!$B$35:$I$35</definedName>
    <definedName name="AU008M_Title">'Table 17'!$A$2:$A$4</definedName>
    <definedName name="AU008M_Title2">'Table 17'!$A$2</definedName>
    <definedName name="AU008M_TotVisArrivals">'Table 17'!$C$8:$I$9</definedName>
    <definedName name="AU008M_TotVisArrivals2">'Table 17'!$C$8:$I$8</definedName>
    <definedName name="AU008M_TravelPurpose">'Table 17'!$C$11:$I$16</definedName>
    <definedName name="AU008M_TravelPurpose2">'Table 17'!$C$11:$I$11</definedName>
    <definedName name="AU008M_Years">'Table 17'!$C$6:$G$7</definedName>
    <definedName name="AU008M_Years2">'Table 17'!$C$6:$D$6</definedName>
    <definedName name="AU008M_Years3">'Table 17'!$F$6:$G$6</definedName>
    <definedName name="AU008Y_AgeGroup">'Table 18'!$C$18:$I$25</definedName>
    <definedName name="AU008Y_AgeGroup2">'Table 18'!$C$18:$I$18</definedName>
    <definedName name="AU008Y_Change">'Table 18'!$I$5:$I$6</definedName>
    <definedName name="AU008Y_Change2">'Table 18'!$I$5</definedName>
    <definedName name="AU008Y_LOS">'Table 18'!$C$27:$I$33</definedName>
    <definedName name="AU008Y_LOS2">'Table 18'!$C$27:$I$27</definedName>
    <definedName name="AU008Y_NZPort_OSA_Citiz">'Table 18'!$A$35:$I$54</definedName>
    <definedName name="AU008Y_NZPort_OSA_Citiz2">'Table 18'!$B$35:$I$35</definedName>
    <definedName name="AU008Y_Title">'Table 18'!$A$2:$A$4</definedName>
    <definedName name="AU008Y_Title2">'Table 18'!$A$2</definedName>
    <definedName name="AU008Y_TotVisArrivals">'Table 18'!$C$8:$I$9</definedName>
    <definedName name="AU008Y_TotVisArrivals2">'Table 18'!$C$8:$I$8</definedName>
    <definedName name="AU008Y_TravelPurpose">'Table 18'!$C$11:$I$16</definedName>
    <definedName name="AU008Y_TravelPurpose2">'Table 18'!$C$11:$I$11</definedName>
    <definedName name="AU008Y_Years">'Table 18'!$C$6:$G$7</definedName>
    <definedName name="AU008Y_Years2">'Table 18'!$C$6:$D$6</definedName>
    <definedName name="AU008Y_Years3">'Table 18'!$F$6:$G$6</definedName>
    <definedName name="AUM_AgeGroup">'Table 7'!$C$18:$I$25</definedName>
    <definedName name="AUM_AgeGroup2">'Table 7'!$C$18:$I$18</definedName>
    <definedName name="AUM_Change">'Table 7'!$I$5:$I$6</definedName>
    <definedName name="AUM_Change2">'Table 7'!$I$5</definedName>
    <definedName name="AUM_LOS">'Table 7'!$C$27:$I$33</definedName>
    <definedName name="AUM_LOS2">'Table 7'!$C$27:$I$27</definedName>
    <definedName name="AUM_NZPort_OSA_Citiz">'Table 7'!$A$35:$I$57</definedName>
    <definedName name="AUM_NZPort_OSA_Citiz2">'Table 7'!$B$35:$I$35</definedName>
    <definedName name="AUM_ProvState">'Table 9'!$A$8:$I$19</definedName>
    <definedName name="AUM_ProvState_Change">'Table 9'!$I$5:$I$6</definedName>
    <definedName name="AUM_ProvState_Change2">'Table 9'!$I$5</definedName>
    <definedName name="AUM_ProvState_Title">'Table 9'!$A$2:$A$4</definedName>
    <definedName name="AUM_ProvState_Title2">'Table 9'!$A$2</definedName>
    <definedName name="AUM_ProvState_Years">'Table 9'!$C$6:$G$7</definedName>
    <definedName name="AUM_ProvState_Years2">'Table 9'!$C$6:$D$6</definedName>
    <definedName name="AUM_ProvState_Years3">'Table 9'!$F$6:$G$6</definedName>
    <definedName name="AUM_ProvState2">'Table 9'!$A$8:$I$8</definedName>
    <definedName name="AUM_Title">'Table 7'!$A$2:$A$4</definedName>
    <definedName name="AUM_Title2">'Table 7'!$A$2</definedName>
    <definedName name="AUM_TotVisArrivals">'Table 7'!$C$8:$I$9</definedName>
    <definedName name="AUM_TotVisArrivals2">'Table 7'!$C$8:$I$8</definedName>
    <definedName name="AUM_TravelPurpose">'Table 7'!$C$11:$I$16</definedName>
    <definedName name="AUM_TravelPurpose2">'Table 7'!$C$11:$I$11</definedName>
    <definedName name="AUM_Years">'Table 7'!$C$6:$G$7</definedName>
    <definedName name="AUM_Years2">'Table 7'!$C$6:$D$6</definedName>
    <definedName name="AUM_Years3">'Table 7'!$F$6:$G$6</definedName>
    <definedName name="AUY_AgeGroup">'Table 8'!$C$18:$I$25</definedName>
    <definedName name="AUY_AgeGroup2">'Table 8'!$C$18:$I$18</definedName>
    <definedName name="AUY_Change">'Table 8'!$I$5:$I$6</definedName>
    <definedName name="AUY_Change2">'Table 8'!$I$5</definedName>
    <definedName name="AUY_LOS">'Table 8'!$C$27:$I$33</definedName>
    <definedName name="AUY_LOS2">'Table 8'!$C$27:$I$27</definedName>
    <definedName name="AUY_NZPort_OSA_Citiz">'Table 8'!$A$35:$I$59</definedName>
    <definedName name="AUY_NZPort_OSA_Citiz2">'Table 8'!$B$35:$I$35</definedName>
    <definedName name="AUY_ProvState">'Table 10'!$A$8:$I$19</definedName>
    <definedName name="AUY_ProvState_Change">'Table 10'!$I$5:$I$6</definedName>
    <definedName name="AUY_ProvState_Change2">'Table 10'!$I$5</definedName>
    <definedName name="AUY_ProvState_Title">'Table 10'!$A$2:$A$4</definedName>
    <definedName name="AUY_ProvState_Title2">'Table 10'!$A$2</definedName>
    <definedName name="AUY_ProvState_Years">'Table 10'!$C$6:$G$7</definedName>
    <definedName name="AUY_ProvState_Years2">'Table 10'!$C$6:$D$6</definedName>
    <definedName name="AUY_ProvState_Years3">'Table 10'!$F$6:$G$6</definedName>
    <definedName name="AUY_ProvState2">'Table 10'!$A$8:$I$8</definedName>
    <definedName name="AUY_Title">'Table 8'!$A$2:$A$4</definedName>
    <definedName name="AUY_Title2">'Table 8'!$A$2</definedName>
    <definedName name="AUY_TotVisArrivals">'Table 8'!$C$8:$I$9</definedName>
    <definedName name="AUY_TotVisArrivals2">'Table 8'!$C$8:$I$8</definedName>
    <definedName name="AUY_TravelPurpose">'Table 8'!$C$11:$I$16</definedName>
    <definedName name="AUY_TravelPurpose2">'Table 8'!$C$11:$I$11</definedName>
    <definedName name="AUY_Years">'Table 8'!$C$6:$G$7</definedName>
    <definedName name="AUY_Years2">'Table 8'!$C$6:$D$6</definedName>
    <definedName name="AUY_Years3">'Table 8'!$F$6:$G$6</definedName>
    <definedName name="CAM_AgeGroup">'Table 61'!$C$18:$I$25</definedName>
    <definedName name="CAM_AgeGroup2">'Table 61'!$C$18:$I$18</definedName>
    <definedName name="CAM_Change">'Table 61'!$I$5:$I$6</definedName>
    <definedName name="CAM_Change2">'Table 61'!$I$5</definedName>
    <definedName name="CAM_LOS">'Table 61'!$C$27:$I$33</definedName>
    <definedName name="CAM_LOS2">'Table 61'!$C$27:$I$27</definedName>
    <definedName name="CAM_NZPort_OSA_Citiz">'Table 61'!$A$35:$I$48</definedName>
    <definedName name="CAM_NZPort_OSA_Citiz2">'Table 61'!$B$35:$I$35</definedName>
    <definedName name="CAM_ProvState">'Table 63'!$A$8:$I$15</definedName>
    <definedName name="CAM_ProvState_Change">'Table 63'!$I$5:$I$6</definedName>
    <definedName name="CAM_ProvState_Change2">'Table 63'!$I$5</definedName>
    <definedName name="CAM_ProvState_Title">'Table 63'!$A$2:$A$4</definedName>
    <definedName name="CAM_ProvState_Title2">'Table 63'!$A$2</definedName>
    <definedName name="CAM_ProvState_Years">'Table 63'!$C$6:$G$7</definedName>
    <definedName name="CAM_ProvState_Years2">'Table 63'!$C$6:$D$6</definedName>
    <definedName name="CAM_ProvState_Years3">'Table 63'!$F$6:$G$6</definedName>
    <definedName name="CAM_ProvState2">'Table 63'!$A$8:$I$8</definedName>
    <definedName name="CAM_Title">'Table 61'!$A$2:$A$4</definedName>
    <definedName name="CAM_Title2">'Table 61'!$A$2</definedName>
    <definedName name="CAM_TotVisArrivals">'Table 61'!$C$8:$I$9</definedName>
    <definedName name="CAM_TotVisArrivals2">'Table 61'!$C$8:$I$8</definedName>
    <definedName name="CAM_TravelPurpose">'Table 61'!$C$11:$I$16</definedName>
    <definedName name="CAM_TravelPurpose2">'Table 61'!$C$11:$I$11</definedName>
    <definedName name="CAM_Years">'Table 61'!$C$6:$G$7</definedName>
    <definedName name="CAM_Years2">'Table 61'!$C$6:$D$6</definedName>
    <definedName name="CAM_Years3">'Table 61'!$F$6:$G$6</definedName>
    <definedName name="CAY_AgeGroup">'Table 62'!$C$18:$I$25</definedName>
    <definedName name="CAY_AgeGroup2">'Table 62'!$C$18:$I$18</definedName>
    <definedName name="CAY_Change">'Table 62'!$I$5:$I$6</definedName>
    <definedName name="CAY_Change2">'Table 62'!$I$5</definedName>
    <definedName name="CAY_LOS">'Table 62'!$C$27:$I$33</definedName>
    <definedName name="CAY_LOS2">'Table 62'!$C$27:$I$27</definedName>
    <definedName name="CAY_NZPort_OSA_Citiz">'Table 62'!$A$35:$I$58</definedName>
    <definedName name="CAY_NZPort_OSA_Citiz2">'Table 62'!$B$35:$I$35</definedName>
    <definedName name="CAY_ProvState">'Table 64'!$A$8:$I$19</definedName>
    <definedName name="CAY_ProvState_Change">'Table 64'!$I$5:$I$6</definedName>
    <definedName name="CAY_ProvState_Change2">'Table 64'!$I$5</definedName>
    <definedName name="CAY_ProvState_Title">'Table 64'!$A$2:$A$4</definedName>
    <definedName name="CAY_ProvState_Title2">'Table 64'!$A$2</definedName>
    <definedName name="CAY_ProvState_Years">'Table 64'!$C$6:$G$7</definedName>
    <definedName name="CAY_ProvState_Years2">'Table 64'!$C$6:$D$6</definedName>
    <definedName name="CAY_ProvState_Years3">'Table 64'!$F$6:$G$6</definedName>
    <definedName name="CAY_ProvState2">'Table 64'!$A$8:$I$8</definedName>
    <definedName name="CAY_Title">'Table 62'!$A$2:$A$4</definedName>
    <definedName name="CAY_Title2">'Table 62'!$A$2</definedName>
    <definedName name="CAY_TotVisArrivals">'Table 62'!$C$8:$I$9</definedName>
    <definedName name="CAY_TotVisArrivals2">'Table 62'!$C$8:$I$8</definedName>
    <definedName name="CAY_TravelPurpose">'Table 62'!$C$11:$I$16</definedName>
    <definedName name="CAY_TravelPurpose2">'Table 62'!$C$11:$I$11</definedName>
    <definedName name="CAY_Years">'Table 62'!$C$6:$G$7</definedName>
    <definedName name="CAY_Years2">'Table 62'!$C$6:$D$6</definedName>
    <definedName name="CAY_Years3">'Table 62'!$F$6:$G$6</definedName>
    <definedName name="CN614M_AgeGroup">'Table 27'!$C$18:$I$25</definedName>
    <definedName name="CN614M_AgeGroup2">'Table 27'!$C$18:$I$18</definedName>
    <definedName name="CN614M_Change">'Table 27'!$I$5:$I$6</definedName>
    <definedName name="CN614M_Change2">'Table 27'!$I$5</definedName>
    <definedName name="CN614M_LOS">'Table 27'!$C$27:$I$33</definedName>
    <definedName name="CN614M_LOS2">'Table 27'!$C$27:$I$27</definedName>
    <definedName name="CN614M_NZPort_OSA_Citiz">'Table 27'!$A$35:$I$45</definedName>
    <definedName name="CN614M_NZPort_OSA_Citiz2">'Table 27'!$B$35:$I$35</definedName>
    <definedName name="CN614M_Title">'Table 27'!$A$2:$A$4</definedName>
    <definedName name="CN614M_Title2">'Table 27'!$A$2</definedName>
    <definedName name="CN614M_TotVisArrivals">'Table 27'!$C$8:$I$9</definedName>
    <definedName name="CN614M_TotVisArrivals2">'Table 27'!$C$8:$I$8</definedName>
    <definedName name="CN614M_TravelPurpose">'Table 27'!$C$11:$I$16</definedName>
    <definedName name="CN614M_TravelPurpose2">'Table 27'!$C$11:$I$11</definedName>
    <definedName name="CN614M_Years">'Table 27'!$C$6:$G$7</definedName>
    <definedName name="CN614M_Years2">'Table 27'!$C$6:$D$6</definedName>
    <definedName name="CN614M_Years3">'Table 27'!$F$6:$G$6</definedName>
    <definedName name="CN614Y_AgeGroup">'Table 28'!$C$18:$I$25</definedName>
    <definedName name="CN614Y_AgeGroup2">'Table 28'!$C$18:$I$18</definedName>
    <definedName name="CN614Y_Change">'Table 28'!$I$5:$I$6</definedName>
    <definedName name="CN614Y_Change2">'Table 28'!$I$5</definedName>
    <definedName name="CN614Y_LOS">'Table 28'!$C$27:$I$33</definedName>
    <definedName name="CN614Y_LOS2">'Table 28'!$C$27:$I$27</definedName>
    <definedName name="CN614Y_NZPort_OSA_Citiz">'Table 28'!$A$35:$I$55</definedName>
    <definedName name="CN614Y_NZPort_OSA_Citiz2">'Table 28'!$B$35:$I$35</definedName>
    <definedName name="CN614Y_Title">'Table 28'!$A$2:$A$4</definedName>
    <definedName name="CN614Y_Title2">'Table 28'!$A$2</definedName>
    <definedName name="CN614Y_TotVisArrivals">'Table 28'!$C$8:$I$9</definedName>
    <definedName name="CN614Y_TotVisArrivals2">'Table 28'!$C$8:$I$8</definedName>
    <definedName name="CN614Y_TravelPurpose">'Table 28'!$C$11:$I$16</definedName>
    <definedName name="CN614Y_TravelPurpose2">'Table 28'!$C$11:$I$11</definedName>
    <definedName name="CN614Y_Years">'Table 28'!$C$6:$G$7</definedName>
    <definedName name="CN614Y_Years2">'Table 28'!$C$6:$D$6</definedName>
    <definedName name="CN614Y_Years3">'Table 28'!$F$6:$G$6</definedName>
    <definedName name="CN628M_AgeGroup">'Table 29'!$C$18:$I$25</definedName>
    <definedName name="CN628M_AgeGroup2">'Table 29'!$C$18:$I$18</definedName>
    <definedName name="CN628M_Change">'Table 29'!$I$5:$I$6</definedName>
    <definedName name="CN628M_Change2">'Table 29'!$I$5</definedName>
    <definedName name="CN628M_LOS">'Table 29'!$C$27:$I$33</definedName>
    <definedName name="CN628M_LOS2">'Table 29'!$C$27:$I$27</definedName>
    <definedName name="CN628M_NZPort_OSA_Citiz">'Table 29'!$A$35:$I$45</definedName>
    <definedName name="CN628M_NZPort_OSA_Citiz2">'Table 29'!$B$35:$I$35</definedName>
    <definedName name="CN628M_Title">'Table 29'!$A$2:$A$4</definedName>
    <definedName name="CN628M_Title2">'Table 29'!$A$2</definedName>
    <definedName name="CN628M_TotVisArrivals">'Table 29'!$C$8:$I$9</definedName>
    <definedName name="CN628M_TotVisArrivals2">'Table 29'!$C$8:$I$8</definedName>
    <definedName name="CN628M_TravelPurpose">'Table 29'!$C$11:$I$16</definedName>
    <definedName name="CN628M_TravelPurpose2">'Table 29'!$C$11:$I$11</definedName>
    <definedName name="CN628M_Years">'Table 29'!$C$6:$G$7</definedName>
    <definedName name="CN628M_Years2">'Table 29'!$C$6:$D$6</definedName>
    <definedName name="CN628M_Years3">'Table 29'!$F$6:$G$6</definedName>
    <definedName name="CN628Y_AgeGroup">'Table 30'!$C$18:$I$25</definedName>
    <definedName name="CN628Y_AgeGroup2">'Table 30'!$C$18:$I$18</definedName>
    <definedName name="CN628Y_Change">'Table 30'!$I$5:$I$6</definedName>
    <definedName name="CN628Y_Change2">'Table 30'!$I$5</definedName>
    <definedName name="CN628Y_LOS">'Table 30'!$C$27:$I$33</definedName>
    <definedName name="CN628Y_LOS2">'Table 30'!$C$27:$I$27</definedName>
    <definedName name="CN628Y_NZPort_OSA_Citiz">'Table 30'!$A$35:$I$55</definedName>
    <definedName name="CN628Y_NZPort_OSA_Citiz2">'Table 30'!$B$35:$I$35</definedName>
    <definedName name="CN628Y_Title">'Table 30'!$A$2:$A$4</definedName>
    <definedName name="CN628Y_Title2">'Table 30'!$A$2</definedName>
    <definedName name="CN628Y_TotVisArrivals">'Table 30'!$C$8:$I$9</definedName>
    <definedName name="CN628Y_TotVisArrivals2">'Table 30'!$C$8:$I$8</definedName>
    <definedName name="CN628Y_TravelPurpose">'Table 30'!$C$11:$I$16</definedName>
    <definedName name="CN628Y_TravelPurpose2">'Table 30'!$C$11:$I$11</definedName>
    <definedName name="CN628Y_Years">'Table 30'!$C$6:$G$7</definedName>
    <definedName name="CN628Y_Years2">'Table 30'!$C$6:$D$6</definedName>
    <definedName name="CN628Y_Years3">'Table 30'!$F$6:$G$6</definedName>
    <definedName name="CN629M_AgeGroup">'Table 25'!$C$18:$I$25</definedName>
    <definedName name="CN629M_AgeGroup2">'Table 25'!$C$18:$I$18</definedName>
    <definedName name="CN629M_Change">'Table 25'!$I$5:$I$6</definedName>
    <definedName name="CN629M_Change2">'Table 25'!$I$5</definedName>
    <definedName name="CN629M_LOS">'Table 25'!$C$27:$I$33</definedName>
    <definedName name="CN629M_LOS2">'Table 25'!$C$27:$I$27</definedName>
    <definedName name="CN629M_NZPort_OSA_Citiz">'Table 25'!$A$35:$I$46</definedName>
    <definedName name="CN629M_NZPort_OSA_Citiz2">'Table 25'!$B$35:$I$35</definedName>
    <definedName name="CN629M_Title">'Table 25'!$A$2:$A$4</definedName>
    <definedName name="CN629M_Title2">'Table 25'!$A$2</definedName>
    <definedName name="CN629M_TotVisArrivals">'Table 25'!$C$8:$I$9</definedName>
    <definedName name="CN629M_TotVisArrivals2">'Table 25'!$C$8:$I$8</definedName>
    <definedName name="CN629M_TravelPurpose">'Table 25'!$C$11:$I$16</definedName>
    <definedName name="CN629M_TravelPurpose2">'Table 25'!$C$11:$I$11</definedName>
    <definedName name="CN629M_Years">'Table 25'!$C$6:$G$7</definedName>
    <definedName name="CN629M_Years2">'Table 25'!$C$6:$D$6</definedName>
    <definedName name="CN629M_Years3">'Table 25'!$F$6:$G$6</definedName>
    <definedName name="CN629Y_AgeGroup">'Table 26'!$C$18:$I$25</definedName>
    <definedName name="CN629Y_AgeGroup2">'Table 26'!$C$18:$I$18</definedName>
    <definedName name="CN629Y_Change">'Table 26'!$I$5:$I$6</definedName>
    <definedName name="CN629Y_Change2">'Table 26'!$I$5</definedName>
    <definedName name="CN629Y_LOS">'Table 26'!$C$27:$I$33</definedName>
    <definedName name="CN629Y_LOS2">'Table 26'!$C$27:$I$27</definedName>
    <definedName name="CN629Y_NZPort_OSA_Citiz">'Table 26'!$A$35:$I$55</definedName>
    <definedName name="CN629Y_NZPort_OSA_Citiz2">'Table 26'!$B$35:$I$35</definedName>
    <definedName name="CN629Y_Title">'Table 26'!$A$2:$A$4</definedName>
    <definedName name="CN629Y_Title2">'Table 26'!$A$2</definedName>
    <definedName name="CN629Y_TotVisArrivals">'Table 26'!$C$8:$I$9</definedName>
    <definedName name="CN629Y_TotVisArrivals2">'Table 26'!$C$8:$I$8</definedName>
    <definedName name="CN629Y_TravelPurpose">'Table 26'!$C$11:$I$16</definedName>
    <definedName name="CN629Y_TravelPurpose2">'Table 26'!$C$11:$I$11</definedName>
    <definedName name="CN629Y_Years">'Table 26'!$C$6:$G$7</definedName>
    <definedName name="CN629Y_Years2">'Table 26'!$C$6:$D$6</definedName>
    <definedName name="CN629Y_Years3">'Table 26'!$F$6:$G$6</definedName>
    <definedName name="CNM_Agegroup">'Table 21'!$C$18:$I$25</definedName>
    <definedName name="CNM_Agegroup2">'Table 21'!$C$18:$I$18</definedName>
    <definedName name="CNM_Change">'Table 21'!$I$5:$I$6</definedName>
    <definedName name="CNM_Change2">'Table 21'!$I$5</definedName>
    <definedName name="CNM_LOS">'Table 21'!$C$27:$I$33</definedName>
    <definedName name="CNM_LOS2">'Table 21'!$C$27:$I$27</definedName>
    <definedName name="CNM_NZPort_OSA_Citiz">'Table 21'!$A$35:$I$54</definedName>
    <definedName name="CNM_NZPort_OSA_Citiz2">'Table 21'!$B$35:$I$35</definedName>
    <definedName name="CNM_ProvState">'Table 23'!$A$8:$I$27</definedName>
    <definedName name="CNM_ProvState_Change">'Table 23'!$I$5:$I$6</definedName>
    <definedName name="CNM_ProvState_Change2">'Table 23'!$I$5</definedName>
    <definedName name="CNM_ProvState_Title">'Table 23'!$A$2:$A$4</definedName>
    <definedName name="CNM_ProvState_Title2">'Table 23'!$A$2</definedName>
    <definedName name="CNM_ProvState_Years">'Table 23'!$C$6:$G$7</definedName>
    <definedName name="CNM_ProvState_Years2">'Table 23'!$C$6:$D$6</definedName>
    <definedName name="CNM_ProvState_Years3">'Table 23'!$F$6:$G$6</definedName>
    <definedName name="CNM_ProvState2">'Table 23'!$A$8:$I$8</definedName>
    <definedName name="CNM_Title">'Table 21'!$A$2:$A$4</definedName>
    <definedName name="CNM_Title2">'Table 21'!$A$2</definedName>
    <definedName name="CNM_TotVisArrivals">'Table 21'!$C$8:$I$9</definedName>
    <definedName name="CNM_TotVisArrivals2">'Table 21'!$C$8:$I$8</definedName>
    <definedName name="CNM_TravelPurpose">'Table 21'!$C$11:$I$16</definedName>
    <definedName name="CNM_TravelPurpose2">'Table 21'!$C$11:$I$11</definedName>
    <definedName name="CNM_Years">'Table 21'!$C$6:$G$7</definedName>
    <definedName name="CNM_Years2">'Table 21'!$C$6:$D$6</definedName>
    <definedName name="CNM_Years3">'Table 21'!$F$6:$G$6</definedName>
    <definedName name="CNY_AgeGroup">'Table 22'!$C$18:$I$25</definedName>
    <definedName name="CNY_AgeGroup2">'Table 22'!$C$18:$I$18</definedName>
    <definedName name="CNY_Change">'Table 22'!$I$5:$I$6</definedName>
    <definedName name="CNY_Change2">'Table 22'!$I$5</definedName>
    <definedName name="CNY_LOS">'Table 22'!$C$27:$I$33</definedName>
    <definedName name="CNY_LOS2">'Table 22'!$C$27:$I$27</definedName>
    <definedName name="CNY_NZPort_OSA_Citiz">'Table 22'!$A$35:$I$57</definedName>
    <definedName name="CNY_NZPort_OSA_Citiz2">'Table 22'!$B$35:$I$35</definedName>
    <definedName name="CNY_ProvState">'Table 24'!$A$8:$I$41</definedName>
    <definedName name="CNY_ProvState_Change">'Table 24'!$I$5:$I$6</definedName>
    <definedName name="CNY_ProvState_Change2">'Table 24'!$I$5</definedName>
    <definedName name="CNY_ProvState_Title">'Table 24'!$A$2:$A$4</definedName>
    <definedName name="CNY_ProvState_Title2">'Table 24'!$A$2</definedName>
    <definedName name="CNY_ProvState_Years">'Table 24'!$C$6:$G$7</definedName>
    <definedName name="CNY_ProvState_Years2">'Table 24'!$C$6:$D$6</definedName>
    <definedName name="CNY_ProvState_Years3">'Table 24'!$F$6:$G$6</definedName>
    <definedName name="CNY_ProvState2">'Table 24'!$A$8:$I$8</definedName>
    <definedName name="CNY_Title">'Table 22'!$A$2:$A$4</definedName>
    <definedName name="CNY_Title2">'Table 22'!$A$2</definedName>
    <definedName name="CNY_TotVisArrivals">'Table 22'!$C$8:$I$9</definedName>
    <definedName name="CNY_TotVisArrivals2">'Table 22'!$C$8:$I$8</definedName>
    <definedName name="CNY_TravelPurpose">'Table 22'!$C$11:$I$16</definedName>
    <definedName name="CNY_TravelPurpose2">'Table 22'!$C$11:$I$11</definedName>
    <definedName name="CNY_Years">'Table 22'!$C$6:$G$7</definedName>
    <definedName name="CNY_Years2">'Table 22'!$C$6:$D$6</definedName>
    <definedName name="CNY_Years3">'Table 22'!$F$6:$G$6</definedName>
    <definedName name="DEM_AgeGroup">'Table 53'!$C$18:$I$25</definedName>
    <definedName name="DEM_AgeGroup2">'Table 53'!$C$18:$I$18</definedName>
    <definedName name="DEM_Change">'Table 53'!$I$5:$I$6</definedName>
    <definedName name="DEM_Change2">'Table 53'!$I$5</definedName>
    <definedName name="DEM_LOS">'Table 53'!$C$27:$I$33</definedName>
    <definedName name="DEM_LOS2">'Table 53'!$C$27:$I$27</definedName>
    <definedName name="DEM_NZPort_OSA_Citiz">'Table 53'!$A$35:$I$52</definedName>
    <definedName name="DEM_NZPort_OSA_Citiz2">'Table 53'!$B$35:$I$35</definedName>
    <definedName name="DEM_Title">'Table 53'!$A$2:$A$4</definedName>
    <definedName name="DEM_Title2">'Table 53'!$A$2</definedName>
    <definedName name="DEM_TotVisArrivals">'Table 53'!$C$8:$I$9</definedName>
    <definedName name="DEM_TotVisArrivals2">'Table 53'!$C$8:$I$8</definedName>
    <definedName name="DEM_TravelPurpose">'Table 53'!$C$11:$I$16</definedName>
    <definedName name="DEM_TravelPurpose2">'Table 53'!$C$11:$I$11</definedName>
    <definedName name="DEM_Years">'Table 53'!$C$6:$G$7</definedName>
    <definedName name="DEM_Years2">'Table 53'!$C$6:$D$6</definedName>
    <definedName name="DEM_Years3">'Table 53'!$F$6:$G$6</definedName>
    <definedName name="DEY_AgeGroup">'Table 54'!$C$18:$I$25</definedName>
    <definedName name="DEY_AgeGroup2">'Table 54'!$C$18:$I$18</definedName>
    <definedName name="DEY_Change">'Table 54'!$I$5:$I$6</definedName>
    <definedName name="DEY_Change2">'Table 54'!$I$5</definedName>
    <definedName name="DEY_LOS">'Table 54'!$C$27:$I$33</definedName>
    <definedName name="DEY_LOS2">'Table 54'!$C$27:$I$27</definedName>
    <definedName name="DEY_NZPort_OSA_Citiz">'Table 54'!$A$35:$I$57</definedName>
    <definedName name="DEY_NZPort_OSA_Citiz2">'Table 54'!$B$35:$I$35</definedName>
    <definedName name="DEY_Title">'Table 54'!$A$2:$A$4</definedName>
    <definedName name="DEY_Title2">'Table 54'!$A$2</definedName>
    <definedName name="DEY_TotVisArrivals">'Table 54'!$C$8:$I$9</definedName>
    <definedName name="DEY_TotVisArrivals2">'Table 54'!$C$8:$I$8</definedName>
    <definedName name="DEY_TravelPurpose">'Table 54'!$C$11:$I$16</definedName>
    <definedName name="DEY_TravelPurpose2">'Table 54'!$C$11:$I$11</definedName>
    <definedName name="DEY_Years">'Table 54'!$C$6:$G$7</definedName>
    <definedName name="DEY_Years2">'Table 54'!$C$6:$D$6</definedName>
    <definedName name="DEY_Years3">'Table 54'!$F$6:$G$6</definedName>
    <definedName name="FRM_AgeGroup">'Table 55'!$C$18:$I$25</definedName>
    <definedName name="FRM_AgeGroup2">'Table 55'!$C$18:$I$18</definedName>
    <definedName name="FRM_Change">'Table 55'!$I$5:$I$6</definedName>
    <definedName name="FRM_Change2">'Table 55'!$I$5</definedName>
    <definedName name="FRM_LOS">'Table 55'!$C$27:$I$33</definedName>
    <definedName name="FRM_LOS2">'Table 55'!$C$27:$I$27</definedName>
    <definedName name="FRM_NZPort_OSA_Citiz">'Table 55'!$A$35:$I$46</definedName>
    <definedName name="FRM_NZPort_OSA_Citiz2">'Table 55'!$B$35:$I$35</definedName>
    <definedName name="FRM_Title">'Table 55'!$A$2:$A$4</definedName>
    <definedName name="FRM_Title2">'Table 55'!$A$2</definedName>
    <definedName name="FRM_TotVisArrivals">'Table 55'!$C$8:$I$9</definedName>
    <definedName name="FRM_TotVisArrivals2">'Table 55'!$C$8:$I$8</definedName>
    <definedName name="FRM_TravelPurpose">'Table 55'!$C$11:$I$16</definedName>
    <definedName name="FRM_TravelPurpose2">'Table 55'!$C$11:$I$11</definedName>
    <definedName name="FRM_Years">'Table 55'!$C$6:$G$7</definedName>
    <definedName name="FRM_Years2">'Table 55'!$C$6:$D$6</definedName>
    <definedName name="FRM_Years3">'Table 55'!$F$6:$G$6</definedName>
    <definedName name="FRY_AgeGroup">'Table 56'!$C$18:$I$25</definedName>
    <definedName name="FRY_AgeGroup2">'Table 56'!$C$18:$I$18</definedName>
    <definedName name="FRY_Change">'Table 56'!$I$5:$I$6</definedName>
    <definedName name="FRY_Change2">'Table 56'!$I$5</definedName>
    <definedName name="FRY_LOS">'Table 56'!$C$27:$I$33</definedName>
    <definedName name="FRY_LOS2">'Table 56'!$C$27:$I$27</definedName>
    <definedName name="FRY_NZPort_OSA_Citiz">'Table 56'!$A$35:$I$56</definedName>
    <definedName name="FRY_NZPort_OSA_Citiz2">'Table 56'!$B$35:$I$35</definedName>
    <definedName name="FRY_Title">'Table 56'!$A$2:$A$4</definedName>
    <definedName name="FRY_Title2">'Table 56'!$A$2</definedName>
    <definedName name="FRY_TotVisArrivals">'Table 56'!$C$8:$I$9</definedName>
    <definedName name="FRY_TotVisArrivals2">'Table 56'!$C$8:$I$8</definedName>
    <definedName name="FRY_TravelPurpose">'Table 56'!$C$11:$I$16</definedName>
    <definedName name="FRY_TravelPurpose2">'Table 56'!$C$11:$I$11</definedName>
    <definedName name="FRY_Years">'Table 56'!$C$6:$G$7</definedName>
    <definedName name="FRY_Years2">'Table 56'!$C$6:$D$6</definedName>
    <definedName name="FRY_Years3">'Table 56'!$F$6:$G$6</definedName>
    <definedName name="GBM_AgeGroup">'Table 49'!$C$18:$I$25</definedName>
    <definedName name="GBM_AgeGroup2">'Table 49'!$C$18:$I$18</definedName>
    <definedName name="GBM_Change">'Table 49'!$I$5:$I$6</definedName>
    <definedName name="GBM_Change2">'Table 49'!$I$5</definedName>
    <definedName name="GBM_LOS">'Table 49'!$C$27:$I$33</definedName>
    <definedName name="GBM_LOS2">'Table 49'!$C$27:$I$27</definedName>
    <definedName name="GBM_NZPort_OSA_Citiz">'Table 49'!$A$35:$I$56</definedName>
    <definedName name="GBM_NZPort_OSA_Citiz2">'Table 49'!$B$35:$I$35</definedName>
    <definedName name="GBM_ProvState">'Table 51'!$A$8:$I$14</definedName>
    <definedName name="GBM_ProvState_Change">'Table 51'!$I$5:$I$6</definedName>
    <definedName name="GBM_ProvState_Change2">'Table 51'!$I$5</definedName>
    <definedName name="GBM_ProvState_Title">'Table 51'!$A$2:$A$4</definedName>
    <definedName name="GBM_ProvState_Title2">'Table 51'!$A$2</definedName>
    <definedName name="GBM_ProvState_Years">'Table 51'!$C$6:$G$7</definedName>
    <definedName name="GBM_ProvState_Years2">'Table 51'!$C$6:$D$6</definedName>
    <definedName name="GBM_ProvState_Years3">'Table 51'!$F$6:$G$6</definedName>
    <definedName name="GBM_ProvState2">'Table 51'!$A$8:$I$8</definedName>
    <definedName name="GBM_Title">'Table 49'!$A$2:$A$4</definedName>
    <definedName name="GBM_Title2">'Table 49'!$A$2</definedName>
    <definedName name="GBM_TotVisArrivals">'Table 49'!$C$8:$I$9</definedName>
    <definedName name="GBM_TotVisArrivals2">'Table 49'!$C$8:$I$8</definedName>
    <definedName name="GBM_TravelPurpose">'Table 49'!$C$11:$I$16</definedName>
    <definedName name="GBM_TravelPurpose2">'Table 49'!$C$11:$I$11</definedName>
    <definedName name="GBM_Years">'Table 49'!$C$6:$G$7</definedName>
    <definedName name="GBM_Years2">'Table 49'!$C$6:$D$6</definedName>
    <definedName name="GBM_Years3">'Table 49'!$F$6:$G$6</definedName>
    <definedName name="GBY_AgeGroup">'Table 50'!$C$18:$I$25</definedName>
    <definedName name="GBY_AgeGroup2">'Table 50'!$C$18:$I$18</definedName>
    <definedName name="GBY_Change">'Table 50'!$I$5:$I$6</definedName>
    <definedName name="GBY_Change2">'Table 50'!$I$5</definedName>
    <definedName name="GBY_LOS">'Table 50'!$C$27:$I$33</definedName>
    <definedName name="GBY_LOS2">'Table 50'!$C$27:$I$27</definedName>
    <definedName name="GBY_NZPort_OSA_Citiz">'Table 50'!$A$35:$I$58</definedName>
    <definedName name="GBY_NZPort_OSA_Citiz2">'Table 50'!$B$35:$I$35</definedName>
    <definedName name="GBY_ProvState">'Table 52'!$A$8:$I$16</definedName>
    <definedName name="GBY_ProvState_Change">'Table 52'!$I$5:$I$6</definedName>
    <definedName name="GBY_ProvState_Change2">'Table 52'!$I$5</definedName>
    <definedName name="GBY_ProvState_Title">'Table 52'!$A$2:$A$4</definedName>
    <definedName name="GBY_ProvState_Title2">'Table 52'!$A$2</definedName>
    <definedName name="GBY_ProvState_Years">'Table 52'!$C$6:$G$7</definedName>
    <definedName name="GBY_ProvState_Years2">'Table 52'!$C$6:$D$6</definedName>
    <definedName name="GBY_ProvState_Years3">'Table 52'!$F$6:$G$6</definedName>
    <definedName name="GBY_ProvState2">'Table 52'!$A$8:$I$8</definedName>
    <definedName name="GBY_Title">'Table 50'!$A$2:$A$4</definedName>
    <definedName name="GBY_Title2">'Table 50'!$A$2</definedName>
    <definedName name="GBY_TotVisArrivals">'Table 50'!$C$8:$I$9</definedName>
    <definedName name="GBY_TotVisArrivals2">'Table 50'!$C$8:$I$8</definedName>
    <definedName name="GBY_TravelPurpose">'Table 50'!$C$11:$I$16</definedName>
    <definedName name="GBY_TravelPurpose2">'Table 50'!$C$11:$I$11</definedName>
    <definedName name="GBY_Years">'Table 50'!$C$6:$G$7</definedName>
    <definedName name="GBY_Years2">'Table 50'!$C$6:$D$6</definedName>
    <definedName name="GBY_Years3">'Table 50'!$F$6:$G$6</definedName>
    <definedName name="HKM_AgeGroup">'Table 41'!$C$18:$I$25</definedName>
    <definedName name="HKM_AgeGroup2">'Table 41'!$C$18:$I$18</definedName>
    <definedName name="HKM_Change">'Table 41'!$I$5:$I$6</definedName>
    <definedName name="HKM_Change2">'Table 41'!$I$5</definedName>
    <definedName name="HKM_LOS">'Table 41'!$C$27:$I$33</definedName>
    <definedName name="HKM_LOS2">'Table 41'!$C$27:$I$27</definedName>
    <definedName name="HKM_NZPort_OSA_Citiz">'Table 41'!$A$35:$I$46</definedName>
    <definedName name="HKM_NZPort_OSA_Citiz2">'Table 41'!$B$35:$I$35</definedName>
    <definedName name="HKM_Title">'Table 41'!$A$2:$A$4</definedName>
    <definedName name="HKM_Title2">'Table 41'!$A$2</definedName>
    <definedName name="HKM_TotVisArrivals">'Table 41'!$C$8:$I$9</definedName>
    <definedName name="HKM_TotVisArrivals2">'Table 41'!$C$8:$I$8</definedName>
    <definedName name="HKM_TravelPurpose">'Table 41'!$C$11:$I$16</definedName>
    <definedName name="HKM_TravelPurpose2">'Table 41'!$C$11:$I$11</definedName>
    <definedName name="HKM_Years">'Table 41'!$C$6:$G$7</definedName>
    <definedName name="HKM_Years2">'Table 41'!$C$6:$D$6</definedName>
    <definedName name="HKM_Years3">'Table 41'!$F$6:$G$6</definedName>
    <definedName name="HKY_AgeGroup">'Table 42'!$C$18:$I$25</definedName>
    <definedName name="HKY_AgeGroup2">'Table 42'!$C$18:$I$18</definedName>
    <definedName name="HKY_Change">'Table 42'!$I$5:$I$6</definedName>
    <definedName name="HKY_Change2">'Table 42'!$I$5</definedName>
    <definedName name="HKY_LOS">'Table 42'!$C$27:$I$33</definedName>
    <definedName name="HKY_LOS2">'Table 42'!$C$27:$I$27</definedName>
    <definedName name="HKY_NZPort_OSA_Citiz">'Table 42'!$A$35:$I$52</definedName>
    <definedName name="HKY_NZPort_OSA_Citiz2">'Table 42'!$B$35:$I$35</definedName>
    <definedName name="HKY_Title">'Table 42'!$A$2:$A$4</definedName>
    <definedName name="HKY_Title2">'Table 42'!$A$2</definedName>
    <definedName name="HKY_TotVisArrivals">'Table 42'!$C$8:$I$9</definedName>
    <definedName name="HKY_TotVisArrivals2">'Table 42'!$C$8:$I$8</definedName>
    <definedName name="HKY_TravelPurpose">'Table 42'!$C$11:$I$16</definedName>
    <definedName name="HKY_TravelPurpose2">'Table 42'!$C$11:$I$11</definedName>
    <definedName name="HKY_Years">'Table 42'!$C$6:$G$7</definedName>
    <definedName name="HKY_Years2">'Table 42'!$C$6:$D$6</definedName>
    <definedName name="HKY_Years3">'Table 42'!$F$6:$G$6</definedName>
    <definedName name="INM_AgeGroup">'Table 39'!$C$18:$I$25</definedName>
    <definedName name="INM_AgeGroup2">'Table 39'!$C$18:$I$18</definedName>
    <definedName name="INM_Change">'Table 39'!$I$5:$I$6</definedName>
    <definedName name="INM_Change2">'Table 39'!$I$5</definedName>
    <definedName name="INM_LOS">'Table 39'!$C$27:$I$33</definedName>
    <definedName name="INM_LOS2">'Table 39'!$C$27:$I$27</definedName>
    <definedName name="INM_NZPort_OSA_Citiz">'Table 39'!$A$35:$I$48</definedName>
    <definedName name="INM_NZPort_OSA_Citiz2">'Table 39'!$B$35:$I$35</definedName>
    <definedName name="INM_Title">'Table 39'!$A$2:$A$4</definedName>
    <definedName name="INM_Title2">'Table 39'!$A$2</definedName>
    <definedName name="INM_TotVisArrivals">'Table 39'!$C$8:$I$9</definedName>
    <definedName name="INM_TotVisArrivals2">'Table 39'!$C$8:$I$8</definedName>
    <definedName name="INM_TravelPurpose">'Table 39'!$C$11:$I$16</definedName>
    <definedName name="INM_TravelPurpose2">'Table 39'!$C$11:$I$11</definedName>
    <definedName name="INM_Years">'Table 39'!$C$6:$G$7</definedName>
    <definedName name="INM_Years2">'Table 39'!$C$6:$D$6</definedName>
    <definedName name="INM_Years3">'Table 39'!$F$6:$G$6</definedName>
    <definedName name="INY_AgeGroup">'Table 40'!$C$18:$I$25</definedName>
    <definedName name="INY_AgeGroup2">'Table 40'!$C$18:$I$18</definedName>
    <definedName name="INY_Change">'Table 40'!$I$5:$I$6</definedName>
    <definedName name="INY_Change2">'Table 40'!$I$5</definedName>
    <definedName name="INY_LOS">'Table 40'!$C$27:$I$33</definedName>
    <definedName name="INY_LOS2">'Table 40'!$C$27:$I$27</definedName>
    <definedName name="INY_NZPort_OSA_Citiz">'Table 40'!$A$35:$I$55</definedName>
    <definedName name="INY_NZPort_OSA_Citiz2">'Table 40'!$B$35:$I$35</definedName>
    <definedName name="INY_Title">'Table 40'!$A$2:$A$4</definedName>
    <definedName name="INY_Title2">'Table 40'!$A$2</definedName>
    <definedName name="INY_TotVisArrivals">'Table 40'!$C$8:$I$9</definedName>
    <definedName name="INY_TotVisArrivals2">'Table 40'!$C$8:$I$8</definedName>
    <definedName name="INY_TravelPurpose">'Table 40'!$C$11:$I$16</definedName>
    <definedName name="INY_TravelPurpose2">'Table 40'!$C$11:$I$11</definedName>
    <definedName name="INY_Years">'Table 40'!$C$6:$G$7</definedName>
    <definedName name="INY_Years2">'Table 40'!$C$6:$D$6</definedName>
    <definedName name="INY_Years3">'Table 40'!$F$6:$G$6</definedName>
    <definedName name="JPM_AgeGroup">'Table 31'!$C$18:$I$25</definedName>
    <definedName name="JPM_AgeGroup2">'Table 31'!$C$18:$I$18</definedName>
    <definedName name="JPM_Change">'Table 31'!$I$5:$I$6</definedName>
    <definedName name="JPM_Change2">'Table 31'!$I$5</definedName>
    <definedName name="JPM_LOS">'Table 31'!$C$27:$I$33</definedName>
    <definedName name="JPM_LOS2">'Table 31'!$C$27:$I$27</definedName>
    <definedName name="JPM_NZPort_OSA_Citiz">'Table 31'!$A$35:$I$47</definedName>
    <definedName name="JPM_NZPort_OSA_Citiz2">'Table 31'!$B$35:$I$35</definedName>
    <definedName name="JPM_ProvState">'Table 33'!$A$8:$I$16</definedName>
    <definedName name="JPM_ProvState_Change">'Table 33'!$I$5:$I$6</definedName>
    <definedName name="JPM_ProvState_Change2">'Table 33'!$I$5</definedName>
    <definedName name="JPM_ProvState_Title">'Table 33'!$A$2:$A$4</definedName>
    <definedName name="JPM_ProvState_Title2">'Table 33'!$A$2</definedName>
    <definedName name="JPM_ProvState_Years">'Table 33'!$C$6:$G$7</definedName>
    <definedName name="JPM_ProvState_Years2">'Table 33'!$C$6:$D$6</definedName>
    <definedName name="JPM_ProvState_Years3">'Table 33'!$F$6:$G$6</definedName>
    <definedName name="JPM_ProvState2">'Table 33'!$A$8:$I$8</definedName>
    <definedName name="JPM_Title">'Table 31'!$A$2:$A$4</definedName>
    <definedName name="JPM_Title2">'Table 31'!$A$2</definedName>
    <definedName name="JPM_TotVisArrivals">'Table 31'!$C$8:$I$9</definedName>
    <definedName name="JPM_TotVisArrivals2">'Table 31'!$C$8:$I$8</definedName>
    <definedName name="JPM_TravelPurpose">'Table 31'!$C$11:$I$16</definedName>
    <definedName name="JPM_TravelPurpose2">'Table 31'!$C$11:$I$11</definedName>
    <definedName name="JPM_Years">'Table 31'!$C$6:$G$7</definedName>
    <definedName name="JPM_Years2">'Table 31'!$C$6:$D$6</definedName>
    <definedName name="JPM_Years3">'Table 31'!$F$6:$G$6</definedName>
    <definedName name="JPY_AgeGroup">'Table 32'!$C$18:$I$25</definedName>
    <definedName name="JPY_AgeGroup2">'Table 32'!$C$18:$J$18</definedName>
    <definedName name="JPY_Change">'Table 32'!$I$5:$I$6</definedName>
    <definedName name="JPY_Change2">'Table 32'!$I$5</definedName>
    <definedName name="JPY_LOS">'Table 32'!$C$27:$I$33</definedName>
    <definedName name="JPY_LOS2">'Table 32'!$C$27:$I$27</definedName>
    <definedName name="JPY_NZPort_OSA_Citiz">'Table 32'!$A$35:$I$57</definedName>
    <definedName name="JPY_NZPort_OSA_Citiz2">'Table 32'!$B$35:$I$35</definedName>
    <definedName name="JPY_ProvState">'Table 34'!$A$8:$I$35</definedName>
    <definedName name="JPY_ProvState_Change">'Table 34'!$I$5:$I$6</definedName>
    <definedName name="JPY_ProvState_Change2">'Table 34'!$I$5</definedName>
    <definedName name="JPY_ProvState_Title">'Table 34'!$A$2:$A$4</definedName>
    <definedName name="JPY_ProvState_Title2">'Table 34'!$A$2</definedName>
    <definedName name="JPY_ProvState_Years">'Table 34'!$C$6:$G$7</definedName>
    <definedName name="JPY_ProvState_Years2">'Table 34'!$C$6:$D$6</definedName>
    <definedName name="JPY_ProvState_Years3">'Table 34'!$F$6:$G$6</definedName>
    <definedName name="JPY_ProvState2">'Table 34'!$A$8:$I$8</definedName>
    <definedName name="JPY_Title">'Table 32'!$A$2:$A$4</definedName>
    <definedName name="JPY_Title2">'Table 32'!$A$2</definedName>
    <definedName name="JPY_TotVisArrivals">'Table 32'!$C$8:$I$9</definedName>
    <definedName name="JPY_TotVisArrivals2">'Table 32'!$C$8:$I$8</definedName>
    <definedName name="JPY_TravelPurpose">'Table 32'!$C$11:$I$16</definedName>
    <definedName name="JPY_TravelPurpose2">'Table 32'!$C$11:$I$11</definedName>
    <definedName name="JPY_Years">'Table 32'!$C$6:$G$7</definedName>
    <definedName name="JPY_Years2">'Table 32'!$C$6:$D$6</definedName>
    <definedName name="JPY_Years3">'Table 32'!$F$6:$G$6</definedName>
    <definedName name="KRM_AgeGroup">'Table 35'!$C$18:$I$25</definedName>
    <definedName name="KRM_AgeGroup2">'Table 35'!$C$18:$J$18</definedName>
    <definedName name="KRM_Change">'Table 35'!$I$5:$I$6</definedName>
    <definedName name="KRM_Change2">'Table 35'!$I$5</definedName>
    <definedName name="KRM_LOS">'Table 35'!$C$27:$I$33</definedName>
    <definedName name="KRM_LOS2">'Table 35'!$C$27:$I$27</definedName>
    <definedName name="KRM_NZPort_OSA_Citiz">'Table 35'!$A$35:$I$44</definedName>
    <definedName name="KRM_NZPort_OSA_Citiz2">'Table 35'!$B$35:$I$35</definedName>
    <definedName name="KRM_Title">'Table 35'!$A$2:$A$4</definedName>
    <definedName name="KRM_Title2">'Table 35'!$A$2</definedName>
    <definedName name="KRM_TotVisArrivals">'Table 35'!$C$8:$I$9</definedName>
    <definedName name="KRM_TotVisArrivals2">'Table 35'!$C$8:$I$8</definedName>
    <definedName name="KRM_TravelPurpose">'Table 35'!$C$11:$I$16</definedName>
    <definedName name="KRM_TravelPurpose2">'Table 35'!$C$11:$I$11</definedName>
    <definedName name="KRM_Years">'Table 35'!$C$6:$G$7</definedName>
    <definedName name="KRM_Years2">'Table 35'!$C$6:$D$6</definedName>
    <definedName name="KRM_Years3">'Table 35'!$F$6:$G$6</definedName>
    <definedName name="KRY_AgeGroup">'Table 36'!$C$18:$I$25</definedName>
    <definedName name="KRY_AgeGroup2">'Table 36'!$C$18:$I$18</definedName>
    <definedName name="KRY_Change">'Table 36'!$I$5:$I$6</definedName>
    <definedName name="KRY_Change2">'Table 36'!$I$5</definedName>
    <definedName name="KRY_LOS">'Table 36'!$C$27:$I$33</definedName>
    <definedName name="KRY_LOS2">'Table 36'!$C$27:$I$27</definedName>
    <definedName name="KRY_NZPort_OSA_Citiz">'Table 36'!$A$35:$I$56</definedName>
    <definedName name="KRY_NZPort_OSA_Citiz2">'Table 36'!$B$35:$I$35</definedName>
    <definedName name="KRY_Title">'Table 36'!$A$2:$A$4</definedName>
    <definedName name="KRY_Title2">'Table 36'!$A$2</definedName>
    <definedName name="KRY_TotVisArrivals">'Table 36'!$C$8:$I$9</definedName>
    <definedName name="KRY_TotVisArrivals2">'Table 36'!$C$8:$I$8</definedName>
    <definedName name="KRY_TravelPurpose">'Table 36'!$C$11:$I$16</definedName>
    <definedName name="KRY_TravelPurpose2">'Table 36'!$C$11:$J$11</definedName>
    <definedName name="KRY_Years">'Table 36'!$C$6:$G$7</definedName>
    <definedName name="KRY_Years2">'Table 36'!$C$6:$D$6</definedName>
    <definedName name="KRY_Years3">'Table 36'!$F$6:$G$6</definedName>
    <definedName name="Links">Contents!$B$10:$B$58</definedName>
    <definedName name="Links2">Contents!$B$10</definedName>
    <definedName name="Links3">'Contents (cont.)'!$B$6:$B$22</definedName>
    <definedName name="Links4">'Contents (cont.)'!$B$6</definedName>
    <definedName name="MYM_AgeGroup">'Table 43'!$C$18:$I$25</definedName>
    <definedName name="MYM_AgeGroup2">'Table 43'!$C$18:$I$18</definedName>
    <definedName name="MYM_Change">'Table 43'!$I$5:$I$6</definedName>
    <definedName name="MYM_Change2">'Table 43'!$I$5</definedName>
    <definedName name="MYM_LOS">'Table 43'!$C$27:$I$33</definedName>
    <definedName name="MYM_LOS2">'Table 43'!$C$27:$I$27</definedName>
    <definedName name="MYM_NZPort_OSA_Citiz">'Table 43'!$A$35:$I$47</definedName>
    <definedName name="MYM_NZPort_OSA_Citiz2">'Table 43'!$B$35:$I$35</definedName>
    <definedName name="MYM_Title">'Table 43'!$A$2:$A$4</definedName>
    <definedName name="MYM_Title2">'Table 43'!$A$2</definedName>
    <definedName name="MYM_TotVisArrivals">'Table 43'!$C$8:$I$9</definedName>
    <definedName name="MYM_TotVisArrivals2">'Table 43'!$C$8:$I$8</definedName>
    <definedName name="MYM_TravelPurpose">'Table 43'!$C$11:$I$16</definedName>
    <definedName name="MYM_TravelPurpose2">'Table 43'!$C$11:$I$11</definedName>
    <definedName name="MYM_Years">'Table 43'!$C$6:$G$7</definedName>
    <definedName name="MYM_Years2">'Table 43'!$C$6:$D$6</definedName>
    <definedName name="MYM_Years3">'Table 43'!$F$6:$G$6</definedName>
    <definedName name="MYY_AgeGroup">'Table 44'!$C$18:$I$25</definedName>
    <definedName name="MYY_AgeGroup2">'Table 44'!$C$18:$I$18</definedName>
    <definedName name="MYY_Change">'Table 44'!$I$5:$I$6</definedName>
    <definedName name="MYY_Change2">'Table 44'!$I$5</definedName>
    <definedName name="MYY_LOS">'Table 44'!$C$27:$I$33</definedName>
    <definedName name="MYY_LOS2">'Table 44'!$C$27:$I$27</definedName>
    <definedName name="MYY_NZPort_OSA_Citiz">'Table 44'!$A$35:$I$53</definedName>
    <definedName name="MYY_NZPort_OSA_Citiz2">'Table 44'!$B$35:$I$35</definedName>
    <definedName name="MYY_Title">'Table 44'!$A$2:$A$4</definedName>
    <definedName name="MYY_Title2">'Table 44'!$A$2</definedName>
    <definedName name="MYY_TotVisArrivals">'Table 44'!$C$8:$I$9</definedName>
    <definedName name="MYY_TotVisArrivals2">'Table 44'!$C$8:$I$8</definedName>
    <definedName name="MYY_TravelPurpose">'Table 44'!$C$11:$I$16</definedName>
    <definedName name="MYY_TravelPurpose2">'Table 44'!$C$11:$I$11</definedName>
    <definedName name="MYY_Years">'Table 44'!$C$6:$G$7</definedName>
    <definedName name="MYY_Years2">'Table 44'!$C$6:$D$6</definedName>
    <definedName name="MYY_Years3">'Table 44'!$F$6:$G$6</definedName>
    <definedName name="SGM_AgeGroup">'Table 37'!$C$18:$I$25</definedName>
    <definedName name="SGM_AgeGroup2">'Table 37'!$C$18:$I$18</definedName>
    <definedName name="SGM_Change">'Table 37'!$I$5:$I$6</definedName>
    <definedName name="SGM_Change2">'Table 37'!$I$5</definedName>
    <definedName name="SGM_LOS">'Table 37'!$C$27:$I$33</definedName>
    <definedName name="SGM_LOS2">'Table 37'!$C$27:$I$27</definedName>
    <definedName name="SGM_NZPort_OSA_Citiz">'Table 37'!$A$35:$I$52</definedName>
    <definedName name="SGM_NZPort_OSA_Citiz2">'Table 37'!$B$35:$I$35</definedName>
    <definedName name="SGM_Title">'Table 37'!$A$2:$A$4</definedName>
    <definedName name="SGM_Title2">'Table 37'!$A$2</definedName>
    <definedName name="SGM_TotVisArrivals">'Table 37'!$C$8:$I$9</definedName>
    <definedName name="SGM_TotVisArrivals2">'Table 37'!$C$8:$I$8</definedName>
    <definedName name="SGM_TravelPurpose">'Table 37'!$C$11:$I$16</definedName>
    <definedName name="SGM_TravelPurpose2">'Table 37'!$C$11:$I$11</definedName>
    <definedName name="SGM_Years">'Table 37'!$C$6:$G$7</definedName>
    <definedName name="SGM_Years2">'Table 37'!$C$6:$D$6</definedName>
    <definedName name="SGM_Years3">'Table 37'!$F$6:$G$6</definedName>
    <definedName name="SGY_AgeGroup">'Table 38'!$C$18:$I$25</definedName>
    <definedName name="SGY_AgeGroup2">'Table 38'!$C$18:$I$18</definedName>
    <definedName name="SGY_Change">'Table 38'!$I$5:$I$6</definedName>
    <definedName name="SGY_Change2">'Table 38'!$I$5</definedName>
    <definedName name="SGY_LOS">'Table 38'!$C$27:$I$33</definedName>
    <definedName name="SGY_LOS2">'Table 38'!$C$27:$I$27</definedName>
    <definedName name="SGY_NZPort_OSA_Citiz">'Table 38'!$A$35:$I$55</definedName>
    <definedName name="SGY_NZPort_OSA_Citiz2">'Table 38'!$B$35:$I$35</definedName>
    <definedName name="SGY_Title">'Table 38'!$A$2:$A$4</definedName>
    <definedName name="SGY_Title2">'Table 38'!$A$2</definedName>
    <definedName name="SGY_TotVisArrivals">'Table 38'!$C$8:$I$9</definedName>
    <definedName name="SGY_TotVisArrivals2">'Table 38'!$C$8:$I$8</definedName>
    <definedName name="SGY_TravelPurpose">'Table 38'!$C$11:$I$16</definedName>
    <definedName name="SGY_TravelPurpose2">'Table 38'!$C$11:$I$11</definedName>
    <definedName name="SGY_Years">'Table 38'!$C$6:$G$7</definedName>
    <definedName name="SGY_Years2">'Table 38'!$C$6:$D$6</definedName>
    <definedName name="SGY_Years3">'Table 38'!$F$6:$G$6</definedName>
    <definedName name="Tab1_2_Change">'Tables 1&amp;2'!$G$4:$G$6</definedName>
    <definedName name="Tab1_2_Change2">'Tables 1&amp;2'!$G$4</definedName>
    <definedName name="Tab1_2_D1">'Tables 1&amp;2'!$A$8:$H$20</definedName>
    <definedName name="Tab1_2_D1_hdr">'Tables 1&amp;2'!$A$8:$H$8</definedName>
    <definedName name="Tab1_2_D2">'Tables 1&amp;2'!$A$31:$D$42</definedName>
    <definedName name="Tab1_2_D2_Hdr">'Tables 1&amp;2'!$A$31:$D$31</definedName>
    <definedName name="Tab1_2_Hdr">'Tables 1&amp;2'!$B$5:$F$6</definedName>
    <definedName name="Tab1_2_Hdr2">'Tables 1&amp;2'!$B$5:$F$5</definedName>
    <definedName name="Tab1_2_Yr_Ended">'Tables 1&amp;2'!$A$28:$A$29</definedName>
    <definedName name="Tab1_2_Yr_Ended2">'Tables 1&amp;2'!$A$28</definedName>
    <definedName name="Tab3_Change">'Table 3'!$I$5:$I$6</definedName>
    <definedName name="Tab3_Change2">'Table 3'!$I$5</definedName>
    <definedName name="Tab3_Countries">'Table 3'!$A$12:$I$42</definedName>
    <definedName name="Tab3_Countries2">'Table 3'!$A$12:$I$12</definedName>
    <definedName name="Tab3_Regions">'Table 3'!$A$45:$I$51</definedName>
    <definedName name="Tab3_Regions2">'Table 3'!$A$45:$I$45</definedName>
    <definedName name="Tab3_Title">'Table 3'!$A$3:$A$4</definedName>
    <definedName name="Tab3_Totals">'Table 3'!$C$8:$I$9</definedName>
    <definedName name="Tab3_Totals2">'Table 3'!$C$8:$I$8</definedName>
    <definedName name="Tab3_Years">'Table 3'!$C$6:$G$7</definedName>
    <definedName name="Tab3_Years2">'Table 3'!$C$6:$D$6</definedName>
    <definedName name="Tab3_Years3">'Table 3'!$F$6:$G$6</definedName>
    <definedName name="Tab4_Change">'Table 4'!$I$5:$I$6</definedName>
    <definedName name="Tab4_Change2">'Table 4'!$I$5</definedName>
    <definedName name="Tab4_Countries">'Table 4'!$A$12:$I$42</definedName>
    <definedName name="Tab4_Countries2">'Table 4'!$A$12:$I$12</definedName>
    <definedName name="Tab4_Regions">'Table 4'!$A$45:$I$51</definedName>
    <definedName name="Tab4_Regions2">'Table 4'!$A$45:$I$45</definedName>
    <definedName name="Tab4_Title">'Table 4'!$A$3:$A$4</definedName>
    <definedName name="Tab4_Totals">'Table 4'!$C$8:$I$9</definedName>
    <definedName name="Tab4_Totals2">'Table 4'!$C$8:$I$8</definedName>
    <definedName name="Tab4_Years">'Table 4'!$C$6:$G$7</definedName>
    <definedName name="Tab4_Years2">'Table 4'!$C$6:$D$6</definedName>
    <definedName name="Tab4_Years3">'Table 4'!$F$6:$G$6</definedName>
    <definedName name="Tab5_AgeGroup">'Table 5'!$C$18:$I$25</definedName>
    <definedName name="Tab5_AgeGroup2">'Table 5'!$C$18:$I$18</definedName>
    <definedName name="Tab5_Change">'Table 5'!$I$5:$I$6</definedName>
    <definedName name="Tab5_Change2">'Table 5'!$I$5</definedName>
    <definedName name="Tab5_Citizenship">'Table 5'!$A$59:$I$64</definedName>
    <definedName name="Tab5_Citizenship2">'Table 5'!$B$59:$I$59</definedName>
    <definedName name="Tab5_LOS">'Table 5'!$C$27:$I$33</definedName>
    <definedName name="Tab5_LOS2">'Table 5'!$C$27:$I$27</definedName>
    <definedName name="Tab5_NZPort">'Table 5'!$A$35:$I$42</definedName>
    <definedName name="Tab5_NZPort2">'Table 5'!$B$35:$I$35</definedName>
    <definedName name="Tab5_OSAirport">'Table 5'!$A$45:$I$57</definedName>
    <definedName name="Tab5_OSAirport2">'Table 5'!$B$45:$I$45</definedName>
    <definedName name="Tab5_Title">'Table 5'!$A$3:$A$4</definedName>
    <definedName name="Tab5_TotVisArrivals">'Table 5'!$C$8:$I$9</definedName>
    <definedName name="Tab5_TotVisArrivals2">'Table 5'!$C$8:$I$8</definedName>
    <definedName name="Tab5_TravelPurpose">'Table 5'!$C$11:$I$16</definedName>
    <definedName name="Tab5_TravelPurpose2">'Table 5'!$C$11:$I$11</definedName>
    <definedName name="Tab5_Years">'Table 5'!$C$6:$G$7</definedName>
    <definedName name="Tab5_Years2">'Table 5'!$C$6:$D$6</definedName>
    <definedName name="Tab5_Years3">'Table 5'!$F$6:$G$6</definedName>
    <definedName name="Tab6_AgeGroup">'Table 6'!$C$18:$I$25</definedName>
    <definedName name="Tab6_AGeGroup2">'Table 6'!$C$18:$I$18</definedName>
    <definedName name="Tab6_Change">'Table 6'!$I$5:$I$6</definedName>
    <definedName name="Tab6_Change2">'Table 6'!$I$5</definedName>
    <definedName name="Tab6_Citizenship">'Table 6'!$A$59:$I$64</definedName>
    <definedName name="Tab6_Citizenship2">'Table 6'!$B$59:$I$59</definedName>
    <definedName name="Tab6_LOS">'Table 6'!$C$27:$I$33</definedName>
    <definedName name="Tab6_LOS2">'Table 6'!$C$27:$I$27</definedName>
    <definedName name="Tab6_NZPort">'Table 6'!$A$35:$I$43</definedName>
    <definedName name="Tab6_NZPort2">'Table 6'!$B$35:$I$35</definedName>
    <definedName name="Tab6_OSAirport">'Table 6'!$A$45:$I$57</definedName>
    <definedName name="Tab6_OSAirport2">'Table 6'!$B$45:$I$45</definedName>
    <definedName name="Tab6_Title">'Table 6'!$A$3:$A$4</definedName>
    <definedName name="Tab6_TotVisArrivals">'Table 6'!$C$8:$I$9</definedName>
    <definedName name="Tab6_TotVisArrivals2">'Table 6'!$C$8:$I$8</definedName>
    <definedName name="Tab6_TravelPurpose">'Table 6'!$C$11:$I$16</definedName>
    <definedName name="Tab6_TravelPurpose2">'Table 6'!$C$11:$I$11</definedName>
    <definedName name="Tab6_Years">'Table 6'!$C$6:$G$7</definedName>
    <definedName name="Tab6_Years2">'Table 6'!$C$6:$D$6</definedName>
    <definedName name="Tab6_Years3">'Table 6'!$F$6:$G$6</definedName>
    <definedName name="THM_AgeGroup">'Table 47'!$C$18:$I$25</definedName>
    <definedName name="THM_AgeGroup2">'Table 47'!$C$18:$I$18</definedName>
    <definedName name="THM_Change">'Table 47'!$I$5:$I$6</definedName>
    <definedName name="THM_Change2">'Table 47'!$I$5</definedName>
    <definedName name="THM_LOS">'Table 47'!$C$27:$I$33</definedName>
    <definedName name="THM_LOS2">'Table 47'!$C$27:$I$27</definedName>
    <definedName name="THM_NZPort_OSA_Citiz">'Table 47'!$A$35:$I$44</definedName>
    <definedName name="THM_NZPort_OSA_Citiz2">'Table 47'!$B$35:$I$35</definedName>
    <definedName name="THM_Title">'Table 47'!$A$2:$A$4</definedName>
    <definedName name="THM_Title2">'Table 47'!$A$2</definedName>
    <definedName name="THM_TotVisArrivals">'Table 47'!$C$8:$I$9</definedName>
    <definedName name="THM_TotVisArrivals2">'Table 47'!$C$8:$I$8</definedName>
    <definedName name="THM_TravelPurpose">'Table 47'!$C$11:$I$16</definedName>
    <definedName name="THM_TravelPurpose2">'Table 47'!$C$11:$I$11</definedName>
    <definedName name="THM_Years">'Table 47'!$C$6:$G$7</definedName>
    <definedName name="THM_Years2">'Table 47'!$C$6:$D$6</definedName>
    <definedName name="THM_Years3">'Table 47'!$F$6:$G$6</definedName>
    <definedName name="THY_AgeGroup">'Table 48'!$C$18:$I$25</definedName>
    <definedName name="THY_AgeGroup2">'Table 48'!$C$18:$I$18</definedName>
    <definedName name="THY_Change">'Table 48'!$I$5:$I$6</definedName>
    <definedName name="THY_Change2">'Table 48'!$I$5</definedName>
    <definedName name="THY_LOS">'Table 48'!$C$27:$I$33</definedName>
    <definedName name="THY_LOS2">'Table 48'!$C$27:$I$27</definedName>
    <definedName name="THY_NZPort_OSA_Citiz">'Table 48'!$A$35:$I$54</definedName>
    <definedName name="THY_NZPort_OSA_Citiz2">'Table 48'!$B$35:$I$35</definedName>
    <definedName name="THY_Title">'Table 48'!$A$2:$A$4</definedName>
    <definedName name="THY_Title2">'Table 48'!$A$2</definedName>
    <definedName name="THY_TotVisArrivals">'Table 48'!$C$8:$I$9</definedName>
    <definedName name="THY_TotVisArrivals2">'Table 48'!$C$8:$I$8</definedName>
    <definedName name="THY_TravelPurpose">'Table 48'!$C$11:$I$16</definedName>
    <definedName name="THY_TravelPurpose2">'Table 48'!$C$11:$I$11</definedName>
    <definedName name="THY_Years">'Table 48'!$C$6:$G$7</definedName>
    <definedName name="THY_Years2">'Table 48'!$C$6:$D$6</definedName>
    <definedName name="THY_Years3">'Table 48'!$F$6:$G$6</definedName>
    <definedName name="TWM_AgeGroup">'Table 45'!$C$18:$I$25</definedName>
    <definedName name="TWM_AgeGroup2">'Table 45'!$C$18:$I$18</definedName>
    <definedName name="TWM_Change">'Table 45'!$I$5:$I$6</definedName>
    <definedName name="TWM_Change2">'Table 45'!$I$5</definedName>
    <definedName name="TWM_LOS">'Table 45'!$C$27:$I$33</definedName>
    <definedName name="TWM_LOS2">'Table 45'!$C$27:$I$27</definedName>
    <definedName name="TWM_NZPort_OSA_Citiz">'Table 45'!$A$35:$I$46</definedName>
    <definedName name="TWM_NZPort_OSA_Citiz2">'Table 45'!$B$35:$I$35</definedName>
    <definedName name="TWM_Title">'Table 45'!$A$2:$A$4</definedName>
    <definedName name="TWM_Title2">'Table 45'!$A$2</definedName>
    <definedName name="TWM_TotVisArrivals">'Table 45'!$C$8:$I$9</definedName>
    <definedName name="TWM_TotVisArrivals2">'Table 45'!$C$8:$I$8</definedName>
    <definedName name="TWM_TravelPurpose">'Table 45'!$C$11:$I$16</definedName>
    <definedName name="TWM_TravelPurpose2">'Table 45'!$C$11:$I$11</definedName>
    <definedName name="TWM_Years">'Table 45'!$C$6:$G$7</definedName>
    <definedName name="TWM_Years2">'Table 45'!$C$6:$D$6</definedName>
    <definedName name="TWM_Years3">'Table 45'!$F$6:$G$6</definedName>
    <definedName name="TWY_AgeGroup">'Table 46'!$C$18:$I$25</definedName>
    <definedName name="TWY_AgeGroup2">'Table 46'!$C$18:$I$18</definedName>
    <definedName name="TWY_Change">'Table 46'!$I$5:$I$6</definedName>
    <definedName name="TWY_Change2">'Table 46'!$I$5</definedName>
    <definedName name="TWY_LOS">'Table 46'!$C$27:$I$33</definedName>
    <definedName name="TWY_LOS2">'Table 46'!$C$27:$I$27</definedName>
    <definedName name="TWY_NZPort_OSA_Citiz">'Table 46'!$A$35:$I$52</definedName>
    <definedName name="TWY_NZPort_OSA_Citiz2">'Table 46'!$B$35:$I$35</definedName>
    <definedName name="TWY_Title">'Table 46'!$A$2:$A$4</definedName>
    <definedName name="TWY_Title2">'Table 46'!$A$2</definedName>
    <definedName name="TWY_TotVisArrivals">'Table 46'!$C$8:$I$9</definedName>
    <definedName name="TWY_TotVisArrivals2">'Table 46'!$C$8:$I$8</definedName>
    <definedName name="TWY_TravelPurpose">'Table 46'!$C$11:$I$16</definedName>
    <definedName name="TWY_TravelPurpose2">'Table 46'!$C$11:$I$11</definedName>
    <definedName name="TWY_Years">'Table 46'!$C$6:$G$7</definedName>
    <definedName name="TWY_Years2">'Table 46'!$C$6:$D$6</definedName>
    <definedName name="TWY_Years3">'Table 46'!$F$6:$G$6</definedName>
    <definedName name="USM_AgeGroup">'Table 57'!$C$18:$I$25</definedName>
    <definedName name="USM_AgeGroup2">'Table 57'!$C$18:$I$18</definedName>
    <definedName name="USM_Change">'Table 57'!$I$5:$I$6</definedName>
    <definedName name="USM_Change2">'Table 57'!$I$5</definedName>
    <definedName name="USM_LOS">'Table 57'!$C$27:$I$33</definedName>
    <definedName name="USM_LOS2">'Table 57'!$C$27:$I$27</definedName>
    <definedName name="USM_NZPort_OSA_Citiz">'Table 57'!$A$35:$I$58</definedName>
    <definedName name="USM_NZPort_OSA_Citiz2">'Table 57'!$B$35:$I$35</definedName>
    <definedName name="USM_ProvState">'Table 59'!$A$8:$I$34</definedName>
    <definedName name="USM_ProvState_Change">'Table 59'!$I$5:$I$6</definedName>
    <definedName name="USM_ProvState_Change2">'Table 59'!$I$5</definedName>
    <definedName name="USM_ProvState_Title">'Table 59'!$A$2:$A$4</definedName>
    <definedName name="USM_ProvState_Title2">'Table 59'!$A$2</definedName>
    <definedName name="USM_ProvState_Years">'Table 59'!$C$6:$G$7</definedName>
    <definedName name="USM_ProvState_Years2">'Table 59'!$C$6:$D$6</definedName>
    <definedName name="USM_ProvState_Years3">'Table 59'!$F$6:$G$6</definedName>
    <definedName name="USM_ProvState2">'Table 59'!$A$8:$I$8</definedName>
    <definedName name="USM_Title">'Table 57'!$A$2:$A$4</definedName>
    <definedName name="USM_Title2">'Table 57'!$A$2</definedName>
    <definedName name="USM_TotVisArrivals">'Table 57'!$C$8:$I$9</definedName>
    <definedName name="USM_TotVisArrivals2">'Table 57'!$C$8:$I$8</definedName>
    <definedName name="USM_TravelPurpose">'Table 57'!$C$11:$I$16</definedName>
    <definedName name="USM_TravelPurpose2">'Table 57'!$C$11:$I$11</definedName>
    <definedName name="USM_Years">'Table 57'!$C$6:$G$7</definedName>
    <definedName name="USM_Years2">'Table 57'!$C$6:$D$6</definedName>
    <definedName name="USM_Years3">'Table 57'!$F$6:$G$6</definedName>
    <definedName name="USY_AgeGroup">'Table 58'!$C$18:$I$25</definedName>
    <definedName name="USY_AgeGroup2">'Table 58'!$C$18:$I$18</definedName>
    <definedName name="USY_Change">'Table 58'!$I$5:$I$6</definedName>
    <definedName name="USY_Change2">'Table 58'!$I$5</definedName>
    <definedName name="USY_LOS">'Table 58'!$C$27:$I$33</definedName>
    <definedName name="USY_LOS2">'Table 58'!$C$27:$I$27</definedName>
    <definedName name="USY_NZPort_OSA_Citiz">'Table 58'!$A$35:$I$58</definedName>
    <definedName name="USY_NZPort_OSA_Citiz2">'Table 58'!$B$35:$I$35</definedName>
    <definedName name="USY_ProvState">'Table 60'!$A$8:$I$60</definedName>
    <definedName name="USY_ProvState_Change">'Table 60'!$I$5:$I$6</definedName>
    <definedName name="USY_ProvState_Change2">'Table 60'!$I$5</definedName>
    <definedName name="USY_ProvState_Title">'Table 60'!$A$2:$A$4</definedName>
    <definedName name="USY_ProvState_Title2">'Table 60'!$A$2</definedName>
    <definedName name="USY_ProvState_Years">'Table 60'!$C$6:$G$7</definedName>
    <definedName name="USY_ProvState_Years2">'Table 60'!$C$6:$D$6</definedName>
    <definedName name="USY_ProvState_Years3">'Table 60'!$F$6:$G$6</definedName>
    <definedName name="USY_ProvState2">'Table 60'!$A$8:$I$8</definedName>
    <definedName name="USY_Title">'Table 58'!$A$2:$A$4</definedName>
    <definedName name="USY_Title2">'Table 58'!$A$2</definedName>
    <definedName name="USY_TotVisArrivals">'Table 58'!$C$8:$I$9</definedName>
    <definedName name="USY_TotVisArrivals2">'Table 58'!$C$8:$I$8</definedName>
    <definedName name="USY_TravelPurpose">'Table 58'!$C$11:$I$16</definedName>
    <definedName name="USY_TravelPurpose2">'Table 58'!$C$11:$I$11</definedName>
    <definedName name="USY_Years">'Table 58'!$C$6:$G$7</definedName>
    <definedName name="USY_Years2">'Table 58'!$C$6:$D$6</definedName>
    <definedName name="USY_Years3">'Table 58'!$F$6:$G$6</definedName>
  </definedNames>
  <calcPr calcId="152511"/>
</workbook>
</file>

<file path=xl/calcChain.xml><?xml version="1.0" encoding="utf-8"?>
<calcChain xmlns="http://schemas.openxmlformats.org/spreadsheetml/2006/main">
  <c r="A53" i="6" l="1"/>
  <c r="A53" i="4"/>
  <c r="A66" i="9"/>
</calcChain>
</file>

<file path=xl/sharedStrings.xml><?xml version="1.0" encoding="utf-8"?>
<sst xmlns="http://schemas.openxmlformats.org/spreadsheetml/2006/main" count="4843" uniqueCount="1147">
  <si>
    <t>Table 3</t>
  </si>
  <si>
    <t>Number</t>
  </si>
  <si>
    <t>Percent</t>
  </si>
  <si>
    <r>
      <t>Total visitor arrivals</t>
    </r>
    <r>
      <rPr>
        <b/>
        <vertAlign val="superscript"/>
        <sz val="8"/>
        <color indexed="8"/>
        <rFont val="Arial Mäori"/>
        <family val="2"/>
      </rPr>
      <t>(1)</t>
    </r>
  </si>
  <si>
    <t>1.</t>
  </si>
  <si>
    <t>Annual visitor arrivals</t>
  </si>
  <si>
    <t>Monthly visitor arrivals</t>
  </si>
  <si>
    <t>Table 4</t>
  </si>
  <si>
    <t>Table 1</t>
  </si>
  <si>
    <t>Month</t>
  </si>
  <si>
    <t>Table 2</t>
  </si>
  <si>
    <t>Change from previous year</t>
  </si>
  <si>
    <r>
      <t>Total visitor arrivals</t>
    </r>
    <r>
      <rPr>
        <b/>
        <vertAlign val="superscript"/>
        <sz val="8"/>
        <color indexed="8"/>
        <rFont val="Arial Mäori"/>
        <family val="2"/>
      </rPr>
      <t>(1)</t>
    </r>
  </si>
  <si>
    <t>Travel purpose</t>
  </si>
  <si>
    <t>Business</t>
  </si>
  <si>
    <t>Education</t>
  </si>
  <si>
    <t>Under 15</t>
  </si>
  <si>
    <t>15–24</t>
  </si>
  <si>
    <t>25–34</t>
  </si>
  <si>
    <t>35–44</t>
  </si>
  <si>
    <t>45–54</t>
  </si>
  <si>
    <t>55–64</t>
  </si>
  <si>
    <t>Length of stay (days)</t>
  </si>
  <si>
    <t>8–14</t>
  </si>
  <si>
    <t>15–21</t>
  </si>
  <si>
    <t xml:space="preserve">Table 5 </t>
  </si>
  <si>
    <t>1–3</t>
  </si>
  <si>
    <t>4–7</t>
  </si>
  <si>
    <t>Median</t>
  </si>
  <si>
    <t>22 and over</t>
  </si>
  <si>
    <t xml:space="preserve">These totals are actual counts and may differ from the sum of individual figures that are derived from samples. </t>
  </si>
  <si>
    <t>Table 6</t>
  </si>
  <si>
    <t xml:space="preserve">Table 7 </t>
  </si>
  <si>
    <r>
      <t xml:space="preserve">Symbol: </t>
    </r>
    <r>
      <rPr>
        <sz val="8"/>
        <color indexed="8"/>
        <rFont val="Arial Mäori"/>
        <family val="2"/>
      </rPr>
      <t>… not applicable</t>
    </r>
  </si>
  <si>
    <t>Table 8</t>
  </si>
  <si>
    <t>Holiday</t>
  </si>
  <si>
    <t>Visiting friends &amp; relatives</t>
  </si>
  <si>
    <t>Conferences &amp; conventions</t>
  </si>
  <si>
    <t xml:space="preserve">Age group (years) </t>
  </si>
  <si>
    <t>65+</t>
  </si>
  <si>
    <t>Total visitor arrivals</t>
  </si>
  <si>
    <t>Key characteristic</t>
  </si>
  <si>
    <t>Change</t>
  </si>
  <si>
    <t>Table 9</t>
  </si>
  <si>
    <t>Table 10</t>
  </si>
  <si>
    <t xml:space="preserve">Table 11 </t>
  </si>
  <si>
    <t>Table 12</t>
  </si>
  <si>
    <t xml:space="preserve">Table 13 </t>
  </si>
  <si>
    <t>Table 14</t>
  </si>
  <si>
    <t xml:space="preserve">Table 15 </t>
  </si>
  <si>
    <t>Table 16</t>
  </si>
  <si>
    <t xml:space="preserve">Table 17 </t>
  </si>
  <si>
    <t>Table 18</t>
  </si>
  <si>
    <t>Table 20</t>
  </si>
  <si>
    <t>Table 21</t>
  </si>
  <si>
    <t>Table 22</t>
  </si>
  <si>
    <t>Table 23</t>
  </si>
  <si>
    <t>Table 24</t>
  </si>
  <si>
    <t>Table 25</t>
  </si>
  <si>
    <t>Table 26</t>
  </si>
  <si>
    <t>Table 28</t>
  </si>
  <si>
    <t>Table 30</t>
  </si>
  <si>
    <t>Table 29</t>
  </si>
  <si>
    <t>Table 31</t>
  </si>
  <si>
    <t>Table 32</t>
  </si>
  <si>
    <t>Table 33</t>
  </si>
  <si>
    <t>Table 34</t>
  </si>
  <si>
    <t>Table 35</t>
  </si>
  <si>
    <t>Table 36</t>
  </si>
  <si>
    <t>Table 37</t>
  </si>
  <si>
    <t>Table 38</t>
  </si>
  <si>
    <t>Table 39</t>
  </si>
  <si>
    <t>Table 40</t>
  </si>
  <si>
    <t>Table 41</t>
  </si>
  <si>
    <t>Table 42</t>
  </si>
  <si>
    <t>Table 43</t>
  </si>
  <si>
    <t>Table 44</t>
  </si>
  <si>
    <t>Table 45</t>
  </si>
  <si>
    <t>Table 46</t>
  </si>
  <si>
    <t>Table 47</t>
  </si>
  <si>
    <t>Table 48</t>
  </si>
  <si>
    <t>Table 49</t>
  </si>
  <si>
    <t>Table 50</t>
  </si>
  <si>
    <t>Top 30 countries of residence</t>
  </si>
  <si>
    <t>Region of residence</t>
  </si>
  <si>
    <t>www.stats.govt.nz</t>
  </si>
  <si>
    <t>Citation</t>
  </si>
  <si>
    <t>Wellington, New Zealand</t>
  </si>
  <si>
    <t>International Visitor Arrivals to New Zealand</t>
  </si>
  <si>
    <t>Contents</t>
  </si>
  <si>
    <t>Notes</t>
  </si>
  <si>
    <t>International travel and migration data</t>
  </si>
  <si>
    <t>Sampling error</t>
  </si>
  <si>
    <t>Selection of data published in this report</t>
  </si>
  <si>
    <t>In the key characteristics tables for each country, the restrictions are:</t>
  </si>
  <si>
    <t>International Travel and Migration information release: monthly</t>
  </si>
  <si>
    <t>Provisional International Travel Statistics: weekly</t>
  </si>
  <si>
    <t>Infoshare</t>
  </si>
  <si>
    <t>International Travel and Migration articles</t>
  </si>
  <si>
    <t>Glossary</t>
  </si>
  <si>
    <t>www.stats.govt.nz/infoshare/</t>
  </si>
  <si>
    <r>
      <rPr>
        <b/>
        <sz val="10"/>
        <color indexed="8"/>
        <rFont val="Arial Mäori"/>
        <family val="2"/>
      </rPr>
      <t>Visitor arrivals:</t>
    </r>
    <r>
      <rPr>
        <sz val="10"/>
        <color indexed="8"/>
        <rFont val="Arial Mäori"/>
        <family val="2"/>
      </rPr>
      <t xml:space="preserve"> overseas residents arriving in New Zealand for a stay of less than 12 months. </t>
    </r>
  </si>
  <si>
    <r>
      <rPr>
        <b/>
        <sz val="10"/>
        <color indexed="8"/>
        <rFont val="Arial Mäori"/>
        <family val="2"/>
      </rPr>
      <t>Travel purpose:</t>
    </r>
    <r>
      <rPr>
        <sz val="10"/>
        <color indexed="8"/>
        <rFont val="Arial Mäori"/>
        <family val="2"/>
      </rPr>
      <t xml:space="preserve"> the reason for the visit as indicated on the arrival card.</t>
    </r>
  </si>
  <si>
    <r>
      <rPr>
        <b/>
        <sz val="10"/>
        <color indexed="8"/>
        <rFont val="Arial Mäori"/>
        <family val="2"/>
      </rPr>
      <t>Citizenship:</t>
    </r>
    <r>
      <rPr>
        <sz val="10"/>
        <color indexed="8"/>
        <rFont val="Arial Mäori"/>
        <family val="2"/>
      </rPr>
      <t xml:space="preserve"> the country of issue of a passenger's passport. </t>
    </r>
  </si>
  <si>
    <r>
      <rPr>
        <b/>
        <sz val="10"/>
        <color indexed="8"/>
        <rFont val="Arial Mäori"/>
        <family val="2"/>
      </rPr>
      <t>Country of residence:</t>
    </r>
    <r>
      <rPr>
        <sz val="10"/>
        <color theme="1"/>
        <rFont val="Arial Mäori"/>
        <family val="2"/>
      </rPr>
      <t xml:space="preserve"> the country where the person last resided for 12 months or more before visiting </t>
    </r>
  </si>
  <si>
    <t>New Zealand.</t>
  </si>
  <si>
    <t>Page</t>
  </si>
  <si>
    <t>List of tables</t>
  </si>
  <si>
    <t>Preface</t>
  </si>
  <si>
    <t xml:space="preserve">Tourism New Zealand. It is a monthly report that includes detailed tables and graphs of monthly </t>
  </si>
  <si>
    <t>The statistics in this report are based on final counts. They relate to the number of passenger movements, rather than to the number of people – that is, the multiple movements of individual people during a given reference period are each counted separately.</t>
  </si>
  <si>
    <t>Visitor arrival totals published in this report are actual counts. However, all other figures are derived from only a sample of arrivals, and hence may contain sampling error. Caution should be used when interpreting small numbers where sampling error may exist.</t>
  </si>
  <si>
    <t>Because of sampling error, as well as the size limitations of the tables, categories within some variables have only been included if they meet certain limits. The rules for inclusion depend on the variable.</t>
  </si>
  <si>
    <r>
      <t>Purpose:</t>
    </r>
    <r>
      <rPr>
        <sz val="10"/>
        <color indexed="8"/>
        <rFont val="Arial Mäori"/>
        <family val="2"/>
      </rPr>
      <t xml:space="preserve"> Five categories (holiday, visiting friends &amp; relatives, business, education, and conferences &amp; conventions) are always shown, so the travel purpose graph is consistent between countries. The 'other' and 'not stated' categories are not shown.</t>
    </r>
  </si>
  <si>
    <r>
      <t xml:space="preserve">Citizenship:  </t>
    </r>
    <r>
      <rPr>
        <sz val="10"/>
        <color indexed="8"/>
        <rFont val="Arial Mäori"/>
        <family val="2"/>
      </rPr>
      <t xml:space="preserve">There must be 500 or more arrivals in the most recent time period, or an average of 500 or more over the last two periods. A minimum of one citizenship must be included, with a maximum of four citizenships. </t>
    </r>
  </si>
  <si>
    <r>
      <rPr>
        <b/>
        <sz val="10"/>
        <color indexed="8"/>
        <rFont val="Arial Mäori"/>
        <family val="2"/>
      </rPr>
      <t xml:space="preserve">New Zealand port: </t>
    </r>
    <r>
      <rPr>
        <sz val="10"/>
        <color indexed="8"/>
        <rFont val="Arial Mäori"/>
        <family val="2"/>
      </rPr>
      <t xml:space="preserve">There must be 500 or more arrivals in the most recent time period, or an average of 500 or more over the last two periods. A minimum of one NZ port must be included, with a maximum of eight NZ ports. </t>
    </r>
  </si>
  <si>
    <r>
      <t>State/province:</t>
    </r>
    <r>
      <rPr>
        <sz val="10"/>
        <color indexed="8"/>
        <rFont val="Arial Mäori"/>
        <family val="2"/>
      </rPr>
      <t xml:space="preserve"> There must be 500 or more arrivals from that province in the most recent time period, or an average of 500 or more over the last two periods. At least three states/provinces must be included for each country, as well as the 'not stated' category. The not stated category is included because of a high rate of non-response to this question from some countries.</t>
    </r>
  </si>
  <si>
    <r>
      <rPr>
        <b/>
        <sz val="8"/>
        <color indexed="8"/>
        <rFont val="Arial Mäori"/>
        <family val="2"/>
      </rPr>
      <t>Note:</t>
    </r>
    <r>
      <rPr>
        <sz val="8"/>
        <color indexed="8"/>
        <rFont val="Arial Mäori"/>
        <family val="2"/>
      </rPr>
      <t xml:space="preserve"> SAR Special Administrative Region</t>
    </r>
  </si>
  <si>
    <t>Phone international +64 4 931 4610</t>
  </si>
  <si>
    <t>Phone toll-free 0508 525 525</t>
  </si>
  <si>
    <t>Contact</t>
  </si>
  <si>
    <t>ISSN 1179-7703 (online)</t>
  </si>
  <si>
    <r>
      <rPr>
        <b/>
        <sz val="8"/>
        <color indexed="8"/>
        <rFont val="Arial Mäori"/>
        <family val="2"/>
      </rPr>
      <t>Symbol:</t>
    </r>
    <r>
      <rPr>
        <sz val="8"/>
        <color indexed="8"/>
        <rFont val="Arial Mäori"/>
        <family val="2"/>
      </rPr>
      <t xml:space="preserve"> </t>
    </r>
    <r>
      <rPr>
        <sz val="8"/>
        <color indexed="8"/>
        <rFont val="Arial Mäori"/>
        <family val="2"/>
      </rPr>
      <t>… not applicable</t>
    </r>
  </si>
  <si>
    <r>
      <t xml:space="preserve">Symbol: </t>
    </r>
    <r>
      <rPr>
        <sz val="8"/>
        <color indexed="8"/>
        <rFont val="Arial Mäori"/>
        <family val="2"/>
      </rPr>
      <t>… not applicable</t>
    </r>
  </si>
  <si>
    <t>The monthly first release of final international travel and migration data. Tables are accompanied by commentary and a media release highlighting key data.</t>
  </si>
  <si>
    <r>
      <rPr>
        <b/>
        <sz val="10"/>
        <color indexed="8"/>
        <rFont val="Arial Mäori"/>
        <family val="2"/>
      </rPr>
      <t xml:space="preserve">New Zealand port: </t>
    </r>
    <r>
      <rPr>
        <sz val="10"/>
        <color indexed="8"/>
        <rFont val="Arial Mäori"/>
        <family val="2"/>
      </rPr>
      <t>the New Zealand port where a passenger was processed by Customs. People may clear Customs at one port after arriving on an international flight into another port, if connections between international terminals are available.</t>
    </r>
  </si>
  <si>
    <r>
      <rPr>
        <b/>
        <sz val="10"/>
        <color indexed="8"/>
        <rFont val="Arial Mäori"/>
        <family val="2"/>
      </rPr>
      <t>Length of stay:</t>
    </r>
    <r>
      <rPr>
        <sz val="10"/>
        <color indexed="8"/>
        <rFont val="Arial Mäori"/>
        <family val="2"/>
      </rPr>
      <t xml:space="preserve"> the length of stay in New Zealand. This is initially captured from intentions on the arrival card. Visitors who depart before processing of their month of arrival has been completed have their length of stay recalculated based on their actual stay.</t>
    </r>
  </si>
  <si>
    <r>
      <t xml:space="preserve">State/province of residence: </t>
    </r>
    <r>
      <rPr>
        <sz val="10"/>
        <color indexed="8"/>
        <rFont val="Arial Mäori"/>
        <family val="2"/>
      </rPr>
      <t>the subnational area of residence as indicated on the arrival card. This data is only captured for visitors from selected countries.</t>
    </r>
  </si>
  <si>
    <r>
      <rPr>
        <b/>
        <sz val="10"/>
        <color indexed="8"/>
        <rFont val="Arial Mäori"/>
        <family val="2"/>
      </rPr>
      <t>Closest port of flight:</t>
    </r>
    <r>
      <rPr>
        <sz val="10"/>
        <color indexed="8"/>
        <rFont val="Arial Mäori"/>
        <family val="2"/>
      </rPr>
      <t xml:space="preserve"> There must be 500 or more arrivals in the most recent time period, or an average of 500 or more over the last two periods. A minimum of one overseas port must be included, with a maximum of 10 overseas ports. </t>
    </r>
  </si>
  <si>
    <r>
      <rPr>
        <b/>
        <sz val="10"/>
        <color indexed="8"/>
        <rFont val="Arial Mäori"/>
        <family val="2"/>
      </rPr>
      <t xml:space="preserve">Closest port of flight: </t>
    </r>
    <r>
      <rPr>
        <sz val="10"/>
        <color indexed="8"/>
        <rFont val="Arial Mäori"/>
        <family val="2"/>
      </rPr>
      <t>the last overseas airport of the passenger's flight before arriving into New Zealand. This may not be the person's port of origin, as they may have boarded the aircraft at an earlier port, or come from another port on a connecting flight.</t>
    </r>
  </si>
  <si>
    <t>Provisional statistics on total visitor arrivals, and visitor arrivals from ten major source countries, are released on a weekly basis. Figures are normally released at 2pm on a Friday, covering arrivals up to the Sunday 12 days before the day of release.</t>
  </si>
  <si>
    <r>
      <rPr>
        <b/>
        <sz val="8"/>
        <color indexed="8"/>
        <rFont val="Arial Mäori"/>
        <family val="2"/>
      </rPr>
      <t>Note:</t>
    </r>
    <r>
      <rPr>
        <sz val="8"/>
        <color indexed="8"/>
        <rFont val="Arial Mäori"/>
        <family val="2"/>
      </rPr>
      <t xml:space="preserve"> United Kingdom county of residence (for example, Surrey) is used to calculate country of residence (for example, England).</t>
    </r>
  </si>
  <si>
    <t>Table 19</t>
  </si>
  <si>
    <t>Table 64</t>
  </si>
  <si>
    <t>Table 63</t>
  </si>
  <si>
    <t>Table 62</t>
  </si>
  <si>
    <t>Table 61</t>
  </si>
  <si>
    <t>Table 60</t>
  </si>
  <si>
    <t>Table 59</t>
  </si>
  <si>
    <t>Table 58</t>
  </si>
  <si>
    <t>Table 57</t>
  </si>
  <si>
    <t>Table 54</t>
  </si>
  <si>
    <t>Table 53</t>
  </si>
  <si>
    <t>Table 52</t>
  </si>
  <si>
    <t>Table 51</t>
  </si>
  <si>
    <t xml:space="preserve">Table 27 </t>
  </si>
  <si>
    <t>Table 55</t>
  </si>
  <si>
    <t>Table 56</t>
  </si>
  <si>
    <t>presented by country, for a selection of major source countries of visitors to New Zealand.</t>
  </si>
  <si>
    <t>and annual data showing the number and characteristics of visitor arrivals. Most of the data is</t>
  </si>
  <si>
    <t>Service, as well as from arrival and departure cards completed by passengers.</t>
  </si>
  <si>
    <t>is derived from information contained in electronic records supplied by the New Zealand Customs</t>
  </si>
  <si>
    <t xml:space="preserve">arriving in New Zealand for a stay of less than 12 months. </t>
  </si>
  <si>
    <t>This report contains statistics on short-term overseas visitor arrivals, defined as overseas residents</t>
  </si>
  <si>
    <t>List of tables (cont.)</t>
  </si>
  <si>
    <t>Preface &amp; glossary</t>
  </si>
  <si>
    <t>Related links</t>
  </si>
  <si>
    <t>Crown copyright ©</t>
  </si>
  <si>
    <t>Imputation of 'country of residence' for visitor arrivals who have not stated a response on their arrival card, began in August 2016. Some of the increase in travel from a country could be due to this improved methodology, rather than an actual increase in arrivals from that country.</t>
  </si>
  <si>
    <t>Source: Stats NZ</t>
  </si>
  <si>
    <t>As a result, these figures may differ from other country of residence figures published by Stats NZ.</t>
  </si>
  <si>
    <t xml:space="preserve">International Visitor Arrivals to New Zealand is produced by Stats NZ and sponsored by </t>
  </si>
  <si>
    <t>Stats NZ Information Centre: info@stats.govt.nz</t>
  </si>
  <si>
    <t>Stats NZ's free online database contains a large number of international travel and migration tables, which can be customised by the user. Nearly all data in this report, plus much more, is available in Infoshare. International travel and migration tables can be found under the 'Tourism' subject category.</t>
  </si>
  <si>
    <t>Stats NZ releases a number of articles free on the Stats NZ website. All available articles are listed on the international travel and migration articles landing page.</t>
  </si>
  <si>
    <t>Visitor arrival data comes from Stats NZ's International Travel and Migration dataset. This dataset is derived from information contained in electronic records supplied by the New Zealand Customs Service, as well as from arrival and departure cards completed by passengers.</t>
  </si>
  <si>
    <t xml:space="preserve">Stats NZ processes all arrival and departure cards, and assigns a passenger type to each. These passenger types are short-term overseas visitor, short-term New Zealand-resident traveller, and permanent and long-term migrant. This report contains statistics on short-term overseas visitor arrivals, defined as overseas residents arriving in New Zealand for a stay of less than 12 months. </t>
  </si>
  <si>
    <t>Information derived from arrival and departure cards, including passenger type, is captured automatically for nine out of 10 records by Stats NZ's imaging system.</t>
  </si>
  <si>
    <t>Visitor arrival data comes from Stats NZ's International Travel and Migration dataset. This dataset</t>
  </si>
  <si>
    <t>See Copyright and terms of use for our copyright, attribution, and liability statements.</t>
  </si>
  <si>
    <t>Retrieved from www.stats.govt.nz</t>
  </si>
  <si>
    <t>Stats NZ Tatauranga Aotearoa</t>
  </si>
  <si>
    <t>https://www.stats.govt.nz/insights?filters=International%20travel%20and%20migration%2CInformation%20releases</t>
  </si>
  <si>
    <t>http://archive.stats.govt.nz/browse_for_stats/population/Migration/provisional-international-travel-statistics.aspx</t>
  </si>
  <si>
    <t>http://archive.stats.govt.nz/browse_for_stats/population/Migration/international-travel-and-migration-articles.aspx</t>
  </si>
  <si>
    <t>Country of residence of visitors, December month 2013–17</t>
  </si>
  <si>
    <t>Country of residence of visitors, Year ended December 2013–17</t>
  </si>
  <si>
    <t>Key characteristics of visitors, December month 2013–17</t>
  </si>
  <si>
    <t>Key characteristics of visitors, Year ended December 2013–17</t>
  </si>
  <si>
    <t>Key characteristics of visitors from Australia, December month 2013–17</t>
  </si>
  <si>
    <t>Key characteristics of visitors from Australia, Year ended December 2013–17</t>
  </si>
  <si>
    <t>State of residence of visitors from Australia, December month 2013–17</t>
  </si>
  <si>
    <t>State of residence of visitors from Australia, Year ended December 2013–17</t>
  </si>
  <si>
    <t>Key characteristics of visitors from New South Wales, December month 2013–17</t>
  </si>
  <si>
    <t>Key characteristics of visitors from New South Wales, Year ended December 2013–17</t>
  </si>
  <si>
    <t>Key characteristics of visitors from Queensland, December month 2013–17</t>
  </si>
  <si>
    <t>Key characteristics of visitors from Queensland, Year ended December 2013–17</t>
  </si>
  <si>
    <t>Key characteristics of visitors from Victoria, December month 2013–17</t>
  </si>
  <si>
    <t>Key characteristics of visitors from Victoria, Year ended December 2013–17</t>
  </si>
  <si>
    <t>Key characteristics of visitors from Western Australia, December month 2013–17</t>
  </si>
  <si>
    <t>Key characteristics of visitors from Western Australia, Year ended December 2013–17</t>
  </si>
  <si>
    <t>Key characteristics of visitors from South Australia, December month 2013–17</t>
  </si>
  <si>
    <t>Key characteristics of visitors from South Australia, Year ended December 2013–17</t>
  </si>
  <si>
    <t>Key characteristics of visitors from the People's Republic of China, December month 2013–17</t>
  </si>
  <si>
    <t>Key characteristics of visitors from the People's Republic of China, Year ended December 2013–17</t>
  </si>
  <si>
    <t>Province of residence of visitors from the People's Republic of China, December month 2013–17</t>
  </si>
  <si>
    <t>Province of residence of visitors from the People's Republic of China, Year ended December 2013–17</t>
  </si>
  <si>
    <t>Key characteristics of visitors from Shanghai, December month 2013–17</t>
  </si>
  <si>
    <t>Key characteristics of visitors from Shanghai, Year ended December 2013–17</t>
  </si>
  <si>
    <t>Key characteristics of visitors from Guangdong, December month 2013–17</t>
  </si>
  <si>
    <t>Key characteristics of visitors from Guangdong, Year ended December 2013–17</t>
  </si>
  <si>
    <t>Key characteristics of visitors from Beijing, December month 2013–17</t>
  </si>
  <si>
    <t>Key characteristics of visitors from Beijing, Year ended December 2013–17</t>
  </si>
  <si>
    <t>Key characteristics of visitors from Japan, December month 2013–17</t>
  </si>
  <si>
    <t>Key characteristics of visitors from Japan, Year ended December 2013–17</t>
  </si>
  <si>
    <t>Prefecture of residence of visitors from Japan, December month 2013–17</t>
  </si>
  <si>
    <t>Prefecture of residence of visitors from Japan, Year ended December 2013–17</t>
  </si>
  <si>
    <t>Key characteristics of visitors from the Republic of Korea, December month 2013–17</t>
  </si>
  <si>
    <t>Key characteristics of visitors from the Republic of Korea, Year ended December 2013–17</t>
  </si>
  <si>
    <t>Key characteristics of visitors from Singapore, December month 2013–17</t>
  </si>
  <si>
    <t>Key characteristics of visitors from Singapore, Year ended December 2013–17</t>
  </si>
  <si>
    <t>Key characteristics of visitors from India, December month 2013–17</t>
  </si>
  <si>
    <t>Key characteristics of visitors from India, Year ended December 2013–17</t>
  </si>
  <si>
    <t>Key characteristics of visitors from Hong Kong, December month 2013–17</t>
  </si>
  <si>
    <t>Key characteristics of visitors from Hong Kong, Year ended December 2013–17</t>
  </si>
  <si>
    <t>Key characteristics of visitors from Malaysia, December month 2013–17</t>
  </si>
  <si>
    <t>Key characteristics of visitors from Malaysia, Year ended December 2013–17</t>
  </si>
  <si>
    <t>Key characteristics of visitors from Taiwan, December month 2013–17</t>
  </si>
  <si>
    <t>Key characteristics of visitors from Taiwan, Year ended December 2013–17</t>
  </si>
  <si>
    <t>Key characteristics of visitors from Thailand, December month 2013–17</t>
  </si>
  <si>
    <t>Key characteristics of visitors from Thailand, Year ended December 2013–17</t>
  </si>
  <si>
    <t>Key characteristics of visitors from the United Kingdom, December month 2013–17</t>
  </si>
  <si>
    <t>Key characteristics of visitors from the United Kingdom, Year ended December 2013–17</t>
  </si>
  <si>
    <t>Country of residence of visitors from the United Kingdom, December month 2013–17</t>
  </si>
  <si>
    <t>Country of residence of visitors from the United Kingdom, Year ended December 2013–17</t>
  </si>
  <si>
    <t>Key characteristics of visitors from Germany, December month 2013–17</t>
  </si>
  <si>
    <t>Key characteristics of visitors from Germany, Year ended December 2013–17</t>
  </si>
  <si>
    <t>Key characteristics of visitors from France, December month 2013–17</t>
  </si>
  <si>
    <t>Key characteristics of visitors from France, Year ended December 2013–17</t>
  </si>
  <si>
    <t>Key characteristics of visitors from the United States of America, December month 2013–17</t>
  </si>
  <si>
    <t>Key characteristics of visitors from the United States of America, Year ended December 2013–17</t>
  </si>
  <si>
    <t>State of residence of visitors from the United States of America, December month 2013–17</t>
  </si>
  <si>
    <t>State of residence of visitors from the United States of America, Year ended December 2013–17</t>
  </si>
  <si>
    <t>Key characteristics of visitors from Canada, December month 2013–17</t>
  </si>
  <si>
    <t>Key characteristics of visitors from Canada, Year ended December 2013–17</t>
  </si>
  <si>
    <t>Province of residence of visitors from Canada, December month 2013–17</t>
  </si>
  <si>
    <t>Province of residence of visitors from Canada, Year ended December 2013–17</t>
  </si>
  <si>
    <t>Change 2016</t>
  </si>
  <si>
    <t>2013</t>
  </si>
  <si>
    <t>2014</t>
  </si>
  <si>
    <t>2015</t>
  </si>
  <si>
    <t>2016</t>
  </si>
  <si>
    <t>2017</t>
  </si>
  <si>
    <t>to 2017</t>
  </si>
  <si>
    <t>Jan</t>
  </si>
  <si>
    <t>Feb</t>
  </si>
  <si>
    <t>Mar</t>
  </si>
  <si>
    <t>Apr</t>
  </si>
  <si>
    <t>May</t>
  </si>
  <si>
    <t>Jun</t>
  </si>
  <si>
    <t>Jul</t>
  </si>
  <si>
    <t>Aug</t>
  </si>
  <si>
    <t>Sep</t>
  </si>
  <si>
    <t>Oct</t>
  </si>
  <si>
    <t>Nov</t>
  </si>
  <si>
    <t>Dec</t>
  </si>
  <si>
    <t>Year ended December</t>
  </si>
  <si>
    <t>Country of residence of visitors</t>
  </si>
  <si>
    <t>December month 2013–17</t>
  </si>
  <si>
    <t>December month</t>
  </si>
  <si>
    <t>2016–17</t>
  </si>
  <si>
    <t>3.9</t>
  </si>
  <si>
    <t>Australia</t>
  </si>
  <si>
    <t>-1.0</t>
  </si>
  <si>
    <t>United States of America</t>
  </si>
  <si>
    <t>12.2</t>
  </si>
  <si>
    <t>United Kingdom</t>
  </si>
  <si>
    <t>1.3</t>
  </si>
  <si>
    <t>China, People's Republic of</t>
  </si>
  <si>
    <t>9.4</t>
  </si>
  <si>
    <t>Germany</t>
  </si>
  <si>
    <t>-1.9</t>
  </si>
  <si>
    <t>Singapore</t>
  </si>
  <si>
    <t>4.2</t>
  </si>
  <si>
    <t>Japan</t>
  </si>
  <si>
    <t>1.1</t>
  </si>
  <si>
    <t>Korea, Republic of</t>
  </si>
  <si>
    <t>21.9</t>
  </si>
  <si>
    <t>Canada</t>
  </si>
  <si>
    <t>15.6</t>
  </si>
  <si>
    <t>Hong Kong (SAR)</t>
  </si>
  <si>
    <t>11.2</t>
  </si>
  <si>
    <t>India</t>
  </si>
  <si>
    <t>28.9</t>
  </si>
  <si>
    <t>Malaysia</t>
  </si>
  <si>
    <t>-8.4</t>
  </si>
  <si>
    <t>Fiji</t>
  </si>
  <si>
    <t>8.7</t>
  </si>
  <si>
    <t>France</t>
  </si>
  <si>
    <t>0.6</t>
  </si>
  <si>
    <t>Netherlands</t>
  </si>
  <si>
    <t>9.6</t>
  </si>
  <si>
    <t>Switzerland</t>
  </si>
  <si>
    <t>0.7</t>
  </si>
  <si>
    <t>Samoa</t>
  </si>
  <si>
    <t>-7.4</t>
  </si>
  <si>
    <t>South Africa</t>
  </si>
  <si>
    <t>Indonesia</t>
  </si>
  <si>
    <t>36.5</t>
  </si>
  <si>
    <t>Sweden</t>
  </si>
  <si>
    <t>11.7</t>
  </si>
  <si>
    <t>French Polynesia</t>
  </si>
  <si>
    <t>Tonga</t>
  </si>
  <si>
    <t>-13.8</t>
  </si>
  <si>
    <t>Taiwan</t>
  </si>
  <si>
    <t>-5.7</t>
  </si>
  <si>
    <t>Philippines</t>
  </si>
  <si>
    <t>18.7</t>
  </si>
  <si>
    <t>Thailand</t>
  </si>
  <si>
    <t>12.6</t>
  </si>
  <si>
    <t>New Caledonia</t>
  </si>
  <si>
    <t>0.0</t>
  </si>
  <si>
    <t>Brazil</t>
  </si>
  <si>
    <t>28.5</t>
  </si>
  <si>
    <t>Argentina</t>
  </si>
  <si>
    <t>46.9</t>
  </si>
  <si>
    <t>Denmark</t>
  </si>
  <si>
    <t>Ireland</t>
  </si>
  <si>
    <t>1.5</t>
  </si>
  <si>
    <t>Oceania</t>
  </si>
  <si>
    <t>-0.9</t>
  </si>
  <si>
    <t>Asia</t>
  </si>
  <si>
    <t>Europe</t>
  </si>
  <si>
    <t>2.6</t>
  </si>
  <si>
    <t>Americas</t>
  </si>
  <si>
    <t>14.2</t>
  </si>
  <si>
    <t>Africa and the Middle East</t>
  </si>
  <si>
    <t>13.3</t>
  </si>
  <si>
    <t>Not stated</t>
  </si>
  <si>
    <t>5.4</t>
  </si>
  <si>
    <t>Year ended December 2013–17</t>
  </si>
  <si>
    <t>6.7</t>
  </si>
  <si>
    <t>4.5</t>
  </si>
  <si>
    <t>2.2</t>
  </si>
  <si>
    <t>12.8</t>
  </si>
  <si>
    <t>8.3</t>
  </si>
  <si>
    <t>10.7</t>
  </si>
  <si>
    <t>18.1</t>
  </si>
  <si>
    <t>2.1</t>
  </si>
  <si>
    <t>22.2</t>
  </si>
  <si>
    <t>4.0</t>
  </si>
  <si>
    <t>7.1</t>
  </si>
  <si>
    <t>-3.6</t>
  </si>
  <si>
    <t>12.5</t>
  </si>
  <si>
    <t>2.5</t>
  </si>
  <si>
    <t>1.9</t>
  </si>
  <si>
    <t>5.2</t>
  </si>
  <si>
    <t>17.4</t>
  </si>
  <si>
    <t>21.6</t>
  </si>
  <si>
    <t>8.1</t>
  </si>
  <si>
    <t>15.2</t>
  </si>
  <si>
    <t>-1.3</t>
  </si>
  <si>
    <t>8.2</t>
  </si>
  <si>
    <t>-5.5</t>
  </si>
  <si>
    <t>21.4</t>
  </si>
  <si>
    <t>33.3</t>
  </si>
  <si>
    <t>9.9</t>
  </si>
  <si>
    <t>Spain</t>
  </si>
  <si>
    <t>9.0</t>
  </si>
  <si>
    <t>13.1</t>
  </si>
  <si>
    <t>4.4</t>
  </si>
  <si>
    <t>5.7</t>
  </si>
  <si>
    <t>11.8</t>
  </si>
  <si>
    <t>14.5</t>
  </si>
  <si>
    <t>3.0</t>
  </si>
  <si>
    <t>-36.0</t>
  </si>
  <si>
    <t>Key characteristics of visitors</t>
  </si>
  <si>
    <t>3.8</t>
  </si>
  <si>
    <t>4.1</t>
  </si>
  <si>
    <t>4.8</t>
  </si>
  <si>
    <t>14.4</t>
  </si>
  <si>
    <t>2.7</t>
  </si>
  <si>
    <t>-2.3</t>
  </si>
  <si>
    <t>5.3</t>
  </si>
  <si>
    <t>3.5</t>
  </si>
  <si>
    <t>2.9</t>
  </si>
  <si>
    <t>8.8</t>
  </si>
  <si>
    <t>8.0</t>
  </si>
  <si>
    <t>7.6</t>
  </si>
  <si>
    <t>4.9</t>
  </si>
  <si>
    <t>0.4</t>
  </si>
  <si>
    <t>...</t>
  </si>
  <si>
    <t>New Zealand port</t>
  </si>
  <si>
    <t>Auckland airport</t>
  </si>
  <si>
    <t>Christchurch airport</t>
  </si>
  <si>
    <t>Wellington airport</t>
  </si>
  <si>
    <t>-13.3</t>
  </si>
  <si>
    <t>Queenstown airport</t>
  </si>
  <si>
    <t>11.0</t>
  </si>
  <si>
    <t>Seaports</t>
  </si>
  <si>
    <t>25.3</t>
  </si>
  <si>
    <t>Dunedin airport</t>
  </si>
  <si>
    <t>-2.4</t>
  </si>
  <si>
    <t>Rotorua airport</t>
  </si>
  <si>
    <t>Closest port of flight</t>
  </si>
  <si>
    <t>Sydney</t>
  </si>
  <si>
    <t>-6.0</t>
  </si>
  <si>
    <t>Melbourne</t>
  </si>
  <si>
    <t>-2.6</t>
  </si>
  <si>
    <t>Brisbane</t>
  </si>
  <si>
    <t>3.4</t>
  </si>
  <si>
    <t>Hong Kong</t>
  </si>
  <si>
    <t>11.9</t>
  </si>
  <si>
    <t>Coolangatta</t>
  </si>
  <si>
    <t>1.7</t>
  </si>
  <si>
    <t>Los Angeles</t>
  </si>
  <si>
    <t>17.1</t>
  </si>
  <si>
    <t>Guangzhou</t>
  </si>
  <si>
    <t>6.0</t>
  </si>
  <si>
    <t>San Francisco</t>
  </si>
  <si>
    <t>11.6</t>
  </si>
  <si>
    <t>Shanghai</t>
  </si>
  <si>
    <t>-3.0</t>
  </si>
  <si>
    <t>Dubai</t>
  </si>
  <si>
    <t>-10.2</t>
  </si>
  <si>
    <t>Nadi</t>
  </si>
  <si>
    <t>Citizenship</t>
  </si>
  <si>
    <t>New Zealand</t>
  </si>
  <si>
    <t>-4.4</t>
  </si>
  <si>
    <t>3.7</t>
  </si>
  <si>
    <t>11.4</t>
  </si>
  <si>
    <t>7.5</t>
  </si>
  <si>
    <t>4.3</t>
  </si>
  <si>
    <t>-1.8</t>
  </si>
  <si>
    <t>9.3</t>
  </si>
  <si>
    <t>5.9</t>
  </si>
  <si>
    <t>5.5</t>
  </si>
  <si>
    <t>8.4</t>
  </si>
  <si>
    <t>9.7</t>
  </si>
  <si>
    <t>10.4</t>
  </si>
  <si>
    <t>2.8</t>
  </si>
  <si>
    <t>6.8</t>
  </si>
  <si>
    <t>-2.5</t>
  </si>
  <si>
    <t>36.6</t>
  </si>
  <si>
    <t>-7.5</t>
  </si>
  <si>
    <t>Hamilton airport</t>
  </si>
  <si>
    <t>100.0</t>
  </si>
  <si>
    <t>-0.6</t>
  </si>
  <si>
    <t>31.3</t>
  </si>
  <si>
    <t>13.6</t>
  </si>
  <si>
    <t>-4.2</t>
  </si>
  <si>
    <t>24.1</t>
  </si>
  <si>
    <t>-12.9</t>
  </si>
  <si>
    <t>Tokyo</t>
  </si>
  <si>
    <t>59.1</t>
  </si>
  <si>
    <t>23.2</t>
  </si>
  <si>
    <t>6.5</t>
  </si>
  <si>
    <t>13.0</t>
  </si>
  <si>
    <t>Key characteristics of visitors from Australia</t>
  </si>
  <si>
    <t>-7.9</t>
  </si>
  <si>
    <t>-1.1</t>
  </si>
  <si>
    <t>-5.9</t>
  </si>
  <si>
    <t>5.1</t>
  </si>
  <si>
    <t>-1.4</t>
  </si>
  <si>
    <t>0.3</t>
  </si>
  <si>
    <t>-15.1</t>
  </si>
  <si>
    <t>7.9</t>
  </si>
  <si>
    <t>-19.8</t>
  </si>
  <si>
    <t>-5.8</t>
  </si>
  <si>
    <t>-3.2</t>
  </si>
  <si>
    <t>5.0</t>
  </si>
  <si>
    <t>Perth</t>
  </si>
  <si>
    <t>19.3</t>
  </si>
  <si>
    <t>Adelaide</t>
  </si>
  <si>
    <t>Canberra</t>
  </si>
  <si>
    <t>52.4</t>
  </si>
  <si>
    <t>Rarotonga</t>
  </si>
  <si>
    <t>-4.9</t>
  </si>
  <si>
    <t>-14.6</t>
  </si>
  <si>
    <t>39.2</t>
  </si>
  <si>
    <t>3.3</t>
  </si>
  <si>
    <t>-5.3</t>
  </si>
  <si>
    <t>1.2</t>
  </si>
  <si>
    <t>14.8</t>
  </si>
  <si>
    <t>3.1</t>
  </si>
  <si>
    <t>-0.5</t>
  </si>
  <si>
    <t>-5.4</t>
  </si>
  <si>
    <t>7.4</t>
  </si>
  <si>
    <t>9.8</t>
  </si>
  <si>
    <t>-3.4</t>
  </si>
  <si>
    <t>23.7</t>
  </si>
  <si>
    <t>-9.0</t>
  </si>
  <si>
    <t>2.3</t>
  </si>
  <si>
    <t>-5.6</t>
  </si>
  <si>
    <t>233.3</t>
  </si>
  <si>
    <t>Apia</t>
  </si>
  <si>
    <t>Cairns</t>
  </si>
  <si>
    <t>6.6</t>
  </si>
  <si>
    <t>-0.8</t>
  </si>
  <si>
    <t>4.6</t>
  </si>
  <si>
    <t>15.8</t>
  </si>
  <si>
    <t>State of residence of visitors from Australia</t>
  </si>
  <si>
    <t>New South Wales</t>
  </si>
  <si>
    <t>Queensland</t>
  </si>
  <si>
    <t>1.4</t>
  </si>
  <si>
    <t>Victoria</t>
  </si>
  <si>
    <t>-1.2</t>
  </si>
  <si>
    <t>Western Australia</t>
  </si>
  <si>
    <t>-1.7</t>
  </si>
  <si>
    <t>South Australia</t>
  </si>
  <si>
    <t>-5.1</t>
  </si>
  <si>
    <t>Australian Capital Territory</t>
  </si>
  <si>
    <t>Northern Territory</t>
  </si>
  <si>
    <t>-24.0</t>
  </si>
  <si>
    <t>Tasmania</t>
  </si>
  <si>
    <t>-8.5</t>
  </si>
  <si>
    <t>16.0</t>
  </si>
  <si>
    <t>3.6</t>
  </si>
  <si>
    <t>10.0</t>
  </si>
  <si>
    <t>11.1</t>
  </si>
  <si>
    <t>Key characteristics of visitors from New South Wales</t>
  </si>
  <si>
    <t>-7.1</t>
  </si>
  <si>
    <t>14.3</t>
  </si>
  <si>
    <t>-10.0</t>
  </si>
  <si>
    <t>-9.3</t>
  </si>
  <si>
    <t>-7.6</t>
  </si>
  <si>
    <t>-2.0</t>
  </si>
  <si>
    <t>-5.0</t>
  </si>
  <si>
    <t>1.6</t>
  </si>
  <si>
    <t>-14.4</t>
  </si>
  <si>
    <t>-13.6</t>
  </si>
  <si>
    <t>-4.6</t>
  </si>
  <si>
    <t>16.7</t>
  </si>
  <si>
    <t>17.7</t>
  </si>
  <si>
    <t>-5.2</t>
  </si>
  <si>
    <t>32.6</t>
  </si>
  <si>
    <t>1.8</t>
  </si>
  <si>
    <t>9.1</t>
  </si>
  <si>
    <t>-7.3</t>
  </si>
  <si>
    <t>32.4</t>
  </si>
  <si>
    <t>-17.9</t>
  </si>
  <si>
    <t>230.6</t>
  </si>
  <si>
    <t>16.9</t>
  </si>
  <si>
    <t>Papeete</t>
  </si>
  <si>
    <t>-6.9</t>
  </si>
  <si>
    <t>24.3</t>
  </si>
  <si>
    <t>Key characteristics of visitors from Queensland</t>
  </si>
  <si>
    <t>-9.8</t>
  </si>
  <si>
    <t>6.9</t>
  </si>
  <si>
    <t>19.0</t>
  </si>
  <si>
    <t>-25.0</t>
  </si>
  <si>
    <t>-26.5</t>
  </si>
  <si>
    <t>-0.7</t>
  </si>
  <si>
    <t>7.7</t>
  </si>
  <si>
    <t>-3.5</t>
  </si>
  <si>
    <t>-3.8</t>
  </si>
  <si>
    <t>-2.1</t>
  </si>
  <si>
    <t>2.0</t>
  </si>
  <si>
    <t>-8.2</t>
  </si>
  <si>
    <t>-16.3</t>
  </si>
  <si>
    <t>-20.3</t>
  </si>
  <si>
    <t>-2.7</t>
  </si>
  <si>
    <t>0.2</t>
  </si>
  <si>
    <t>7.0</t>
  </si>
  <si>
    <t>16.1</t>
  </si>
  <si>
    <t>2.4</t>
  </si>
  <si>
    <t>-0.4</t>
  </si>
  <si>
    <t>9.2</t>
  </si>
  <si>
    <t>14.1</t>
  </si>
  <si>
    <t>0.5</t>
  </si>
  <si>
    <t>6.4</t>
  </si>
  <si>
    <t>-1.6</t>
  </si>
  <si>
    <t>-7.0</t>
  </si>
  <si>
    <t>17.2</t>
  </si>
  <si>
    <t>0.9</t>
  </si>
  <si>
    <t>3.2</t>
  </si>
  <si>
    <t>38.5</t>
  </si>
  <si>
    <t>-11.4</t>
  </si>
  <si>
    <t>36.0</t>
  </si>
  <si>
    <t>-26.2</t>
  </si>
  <si>
    <t>21.7</t>
  </si>
  <si>
    <t>Key characteristics of visitors from Victoria</t>
  </si>
  <si>
    <t>-6.7</t>
  </si>
  <si>
    <t>10.2</t>
  </si>
  <si>
    <t>-12.8</t>
  </si>
  <si>
    <t>7.8</t>
  </si>
  <si>
    <t>-3.7</t>
  </si>
  <si>
    <t>12.0</t>
  </si>
  <si>
    <t>-6.4</t>
  </si>
  <si>
    <t>-2.9</t>
  </si>
  <si>
    <t>11.3</t>
  </si>
  <si>
    <t>-31.5</t>
  </si>
  <si>
    <t>-2.2</t>
  </si>
  <si>
    <t>1.0</t>
  </si>
  <si>
    <t>-4.8</t>
  </si>
  <si>
    <t>34.1</t>
  </si>
  <si>
    <t>-32.1</t>
  </si>
  <si>
    <t>-4.1</t>
  </si>
  <si>
    <t>7.2</t>
  </si>
  <si>
    <t>6.1</t>
  </si>
  <si>
    <t>4.7</t>
  </si>
  <si>
    <t>0.1</t>
  </si>
  <si>
    <t>19.2</t>
  </si>
  <si>
    <t>-20.6</t>
  </si>
  <si>
    <t>15.0</t>
  </si>
  <si>
    <t>25.4</t>
  </si>
  <si>
    <t>50.0</t>
  </si>
  <si>
    <t>20.0</t>
  </si>
  <si>
    <t>-20.0</t>
  </si>
  <si>
    <t>8.9</t>
  </si>
  <si>
    <t>Key characteristics of visitors from Western Australia</t>
  </si>
  <si>
    <t>-11.1</t>
  </si>
  <si>
    <t>-22.9</t>
  </si>
  <si>
    <t>-18.0</t>
  </si>
  <si>
    <t>26.4</t>
  </si>
  <si>
    <t>26.7</t>
  </si>
  <si>
    <t>18.6</t>
  </si>
  <si>
    <t>-3.3</t>
  </si>
  <si>
    <t>-6.2</t>
  </si>
  <si>
    <t>6.2</t>
  </si>
  <si>
    <t>-24.1</t>
  </si>
  <si>
    <t>-21.5</t>
  </si>
  <si>
    <t>-18.5</t>
  </si>
  <si>
    <t>-26.0</t>
  </si>
  <si>
    <t>-19.9</t>
  </si>
  <si>
    <t>-9.1</t>
  </si>
  <si>
    <t>18.3</t>
  </si>
  <si>
    <t>-36.1</t>
  </si>
  <si>
    <t>12.9</t>
  </si>
  <si>
    <t>-2.8</t>
  </si>
  <si>
    <t>10.6</t>
  </si>
  <si>
    <t>22.4</t>
  </si>
  <si>
    <t>-4.3</t>
  </si>
  <si>
    <t>-4.7</t>
  </si>
  <si>
    <t>-16.1</t>
  </si>
  <si>
    <t>52.6</t>
  </si>
  <si>
    <t>-0.2</t>
  </si>
  <si>
    <t>-23.5</t>
  </si>
  <si>
    <t>-8.7</t>
  </si>
  <si>
    <t>-18.4</t>
  </si>
  <si>
    <t>Key characteristics of visitors from South Australia</t>
  </si>
  <si>
    <t>-11.5</t>
  </si>
  <si>
    <t>11.5</t>
  </si>
  <si>
    <t>-42.9</t>
  </si>
  <si>
    <t>-66.7</t>
  </si>
  <si>
    <t>-70.0</t>
  </si>
  <si>
    <t>10.5</t>
  </si>
  <si>
    <t>17.5</t>
  </si>
  <si>
    <t>-6.8</t>
  </si>
  <si>
    <t>-31.4</t>
  </si>
  <si>
    <t>-13.2</t>
  </si>
  <si>
    <t>-29.8</t>
  </si>
  <si>
    <t>14.6</t>
  </si>
  <si>
    <t>-15.7</t>
  </si>
  <si>
    <t>-30.4</t>
  </si>
  <si>
    <t>13.2</t>
  </si>
  <si>
    <t>-9.5</t>
  </si>
  <si>
    <t>26.3</t>
  </si>
  <si>
    <t>8.5</t>
  </si>
  <si>
    <t>-17.0</t>
  </si>
  <si>
    <t>19.6</t>
  </si>
  <si>
    <t>Key characteristics of visitors from the People's Republic of China</t>
  </si>
  <si>
    <t>13.9</t>
  </si>
  <si>
    <t>13.7</t>
  </si>
  <si>
    <t>-51.0</t>
  </si>
  <si>
    <t>-7.7</t>
  </si>
  <si>
    <t>-21.7</t>
  </si>
  <si>
    <t>17.3</t>
  </si>
  <si>
    <t>5.6</t>
  </si>
  <si>
    <t>18.8</t>
  </si>
  <si>
    <t>32.3</t>
  </si>
  <si>
    <t>58.8</t>
  </si>
  <si>
    <t>-7.2</t>
  </si>
  <si>
    <t>Beijing</t>
  </si>
  <si>
    <t>-16.7</t>
  </si>
  <si>
    <t>Chengdu</t>
  </si>
  <si>
    <t>Shenzhen</t>
  </si>
  <si>
    <t>-12.2</t>
  </si>
  <si>
    <t>-16.2</t>
  </si>
  <si>
    <t>-8.1</t>
  </si>
  <si>
    <t>13.4</t>
  </si>
  <si>
    <t>-18.2</t>
  </si>
  <si>
    <t>-6.1</t>
  </si>
  <si>
    <t>-17.1</t>
  </si>
  <si>
    <t>41.9</t>
  </si>
  <si>
    <t>-17.5</t>
  </si>
  <si>
    <t>-1.5</t>
  </si>
  <si>
    <t>Chongqing</t>
  </si>
  <si>
    <t>15.3</t>
  </si>
  <si>
    <t>Province of residence of visitors from the People's Republic of China</t>
  </si>
  <si>
    <t>Guangdong</t>
  </si>
  <si>
    <t>21.5</t>
  </si>
  <si>
    <t>Jiangsu</t>
  </si>
  <si>
    <t>Zhejiang</t>
  </si>
  <si>
    <t>Sichuan</t>
  </si>
  <si>
    <t>Shandong</t>
  </si>
  <si>
    <t>Liaoning</t>
  </si>
  <si>
    <t>Tianjin</t>
  </si>
  <si>
    <t>78.1</t>
  </si>
  <si>
    <t>Henan</t>
  </si>
  <si>
    <t>139.1</t>
  </si>
  <si>
    <t>Shanxi</t>
  </si>
  <si>
    <t>65.4</t>
  </si>
  <si>
    <t>Hebei</t>
  </si>
  <si>
    <t>60.9</t>
  </si>
  <si>
    <t>Shaanxi</t>
  </si>
  <si>
    <t>85.0</t>
  </si>
  <si>
    <t>Yunnan</t>
  </si>
  <si>
    <t>-41.3</t>
  </si>
  <si>
    <t>Fujian</t>
  </si>
  <si>
    <t>-6.3</t>
  </si>
  <si>
    <t>12.7</t>
  </si>
  <si>
    <t>21.0</t>
  </si>
  <si>
    <t>46.6</t>
  </si>
  <si>
    <t>Hubei</t>
  </si>
  <si>
    <t>Hunan</t>
  </si>
  <si>
    <t>-8.3</t>
  </si>
  <si>
    <t>23.9</t>
  </si>
  <si>
    <t>Guangxi</t>
  </si>
  <si>
    <t>Anhui</t>
  </si>
  <si>
    <t>Heilongjiang</t>
  </si>
  <si>
    <t>Jiangxi</t>
  </si>
  <si>
    <t>40.3</t>
  </si>
  <si>
    <t>Xinjiang</t>
  </si>
  <si>
    <t>-21.9</t>
  </si>
  <si>
    <t>Jilin</t>
  </si>
  <si>
    <t>Guizhou</t>
  </si>
  <si>
    <t>-16.4</t>
  </si>
  <si>
    <t>Gansu</t>
  </si>
  <si>
    <t>33.8</t>
  </si>
  <si>
    <t>Nei Monggol</t>
  </si>
  <si>
    <t>Hainan</t>
  </si>
  <si>
    <t>50.9</t>
  </si>
  <si>
    <t>Qinghai</t>
  </si>
  <si>
    <t>28.6</t>
  </si>
  <si>
    <t>Ningxia</t>
  </si>
  <si>
    <t>Key characteristics of visitors from Shanghai</t>
  </si>
  <si>
    <t>-100.0</t>
  </si>
  <si>
    <t>66.7</t>
  </si>
  <si>
    <t>40.0</t>
  </si>
  <si>
    <t>-12.1</t>
  </si>
  <si>
    <t>27.8</t>
  </si>
  <si>
    <t>14.7</t>
  </si>
  <si>
    <t>28.1</t>
  </si>
  <si>
    <t>76.1</t>
  </si>
  <si>
    <t>-15.0</t>
  </si>
  <si>
    <t>61.5</t>
  </si>
  <si>
    <t>37.0</t>
  </si>
  <si>
    <t>38.3</t>
  </si>
  <si>
    <t>44.4</t>
  </si>
  <si>
    <t>6.3</t>
  </si>
  <si>
    <t>10.9</t>
  </si>
  <si>
    <t>-3.1</t>
  </si>
  <si>
    <t>-28.8</t>
  </si>
  <si>
    <t>-4.5</t>
  </si>
  <si>
    <t>-29.6</t>
  </si>
  <si>
    <t>13.5</t>
  </si>
  <si>
    <t>-12.3</t>
  </si>
  <si>
    <t>62.3</t>
  </si>
  <si>
    <t>-10.4</t>
  </si>
  <si>
    <t>-30.3</t>
  </si>
  <si>
    <t>-35.3</t>
  </si>
  <si>
    <t>22.9</t>
  </si>
  <si>
    <t>18.2</t>
  </si>
  <si>
    <t>Key characteristics of visitors from Guangdong</t>
  </si>
  <si>
    <t>24.6</t>
  </si>
  <si>
    <t>35.3</t>
  </si>
  <si>
    <t>-72.7</t>
  </si>
  <si>
    <t>25.5</t>
  </si>
  <si>
    <t>55.8</t>
  </si>
  <si>
    <t>27.3</t>
  </si>
  <si>
    <t>22.5</t>
  </si>
  <si>
    <t>27.6</t>
  </si>
  <si>
    <t>26.6</t>
  </si>
  <si>
    <t>19.5</t>
  </si>
  <si>
    <t>33.1</t>
  </si>
  <si>
    <t>-3.9</t>
  </si>
  <si>
    <t>-29.7</t>
  </si>
  <si>
    <t>68.7</t>
  </si>
  <si>
    <t>-11.7</t>
  </si>
  <si>
    <t>-34.9</t>
  </si>
  <si>
    <t>-36.4</t>
  </si>
  <si>
    <t>-10.3</t>
  </si>
  <si>
    <t>-24.5</t>
  </si>
  <si>
    <t>14.9</t>
  </si>
  <si>
    <t>-12.5</t>
  </si>
  <si>
    <t>Key characteristics of visitors from Beijing</t>
  </si>
  <si>
    <t>-8.6</t>
  </si>
  <si>
    <t>16.3</t>
  </si>
  <si>
    <t>-10.7</t>
  </si>
  <si>
    <t>160.0</t>
  </si>
  <si>
    <t>41.2</t>
  </si>
  <si>
    <t>-16.5</t>
  </si>
  <si>
    <t>-50.0</t>
  </si>
  <si>
    <t>-11.2</t>
  </si>
  <si>
    <t>-10.1</t>
  </si>
  <si>
    <t>34.3</t>
  </si>
  <si>
    <t>92.9</t>
  </si>
  <si>
    <t>-33.5</t>
  </si>
  <si>
    <t>-6.6</t>
  </si>
  <si>
    <t>-50.8</t>
  </si>
  <si>
    <t>5.8</t>
  </si>
  <si>
    <t>113.3</t>
  </si>
  <si>
    <t>Key characteristics of visitors from Japan</t>
  </si>
  <si>
    <t>58.3</t>
  </si>
  <si>
    <t>-13.4</t>
  </si>
  <si>
    <t>29.3</t>
  </si>
  <si>
    <t>8.6</t>
  </si>
  <si>
    <t>14.0</t>
  </si>
  <si>
    <t>24.4</t>
  </si>
  <si>
    <t>45.7</t>
  </si>
  <si>
    <t>-9.2</t>
  </si>
  <si>
    <t>Osaka</t>
  </si>
  <si>
    <t>-17.8</t>
  </si>
  <si>
    <t>25.0</t>
  </si>
  <si>
    <t>-29.3</t>
  </si>
  <si>
    <t>10.3</t>
  </si>
  <si>
    <t>18.9</t>
  </si>
  <si>
    <t>22.7</t>
  </si>
  <si>
    <t>-13.0</t>
  </si>
  <si>
    <t>162.1</t>
  </si>
  <si>
    <t>-24.2</t>
  </si>
  <si>
    <t>27.2</t>
  </si>
  <si>
    <t>-37.8</t>
  </si>
  <si>
    <t>Bangkok</t>
  </si>
  <si>
    <t>-12.0</t>
  </si>
  <si>
    <t>Seoul</t>
  </si>
  <si>
    <t>-32.4</t>
  </si>
  <si>
    <t>-18.1</t>
  </si>
  <si>
    <t>Prefecture of residence of visitors from Japan</t>
  </si>
  <si>
    <t>Kanagawa</t>
  </si>
  <si>
    <t>36.1</t>
  </si>
  <si>
    <t>Saitama</t>
  </si>
  <si>
    <t>Aichi</t>
  </si>
  <si>
    <t>-25.4</t>
  </si>
  <si>
    <t>20.5</t>
  </si>
  <si>
    <t>Hyogo</t>
  </si>
  <si>
    <t>Chiba</t>
  </si>
  <si>
    <t>Fukuoka</t>
  </si>
  <si>
    <t>-11.8</t>
  </si>
  <si>
    <t>Kyoto</t>
  </si>
  <si>
    <t>10.8</t>
  </si>
  <si>
    <t>Hokkaido</t>
  </si>
  <si>
    <t>Shizuoka</t>
  </si>
  <si>
    <t>Ibaraki</t>
  </si>
  <si>
    <t>-25.6</t>
  </si>
  <si>
    <t>Hiroshima</t>
  </si>
  <si>
    <t>Nara</t>
  </si>
  <si>
    <t>Okinawa</t>
  </si>
  <si>
    <t>21.1</t>
  </si>
  <si>
    <t>Nagano</t>
  </si>
  <si>
    <t>28.3</t>
  </si>
  <si>
    <t>Gifu</t>
  </si>
  <si>
    <t>Mie</t>
  </si>
  <si>
    <t>Okayama</t>
  </si>
  <si>
    <t>43.9</t>
  </si>
  <si>
    <t>Gunma</t>
  </si>
  <si>
    <t>Shiga</t>
  </si>
  <si>
    <t>-21.2</t>
  </si>
  <si>
    <t>Tochigi</t>
  </si>
  <si>
    <t>Miyagi</t>
  </si>
  <si>
    <t>Niigata</t>
  </si>
  <si>
    <t>-26.8</t>
  </si>
  <si>
    <t>Key characteristics of visitors from the Republic of Korea</t>
  </si>
  <si>
    <t>45.5</t>
  </si>
  <si>
    <t>114.3</t>
  </si>
  <si>
    <t>55.2</t>
  </si>
  <si>
    <t>30.9</t>
  </si>
  <si>
    <t>23.1</t>
  </si>
  <si>
    <t>35.1</t>
  </si>
  <si>
    <t>37.5</t>
  </si>
  <si>
    <t>17.0</t>
  </si>
  <si>
    <t>30.7</t>
  </si>
  <si>
    <t>23.6</t>
  </si>
  <si>
    <t>-16.6</t>
  </si>
  <si>
    <t>21.3</t>
  </si>
  <si>
    <t>-14.7</t>
  </si>
  <si>
    <t>39.3</t>
  </si>
  <si>
    <t>15.9</t>
  </si>
  <si>
    <t>44.6</t>
  </si>
  <si>
    <t>29.6</t>
  </si>
  <si>
    <t>384.2</t>
  </si>
  <si>
    <t>Key characteristics of visitors from Singapore</t>
  </si>
  <si>
    <t>76.5</t>
  </si>
  <si>
    <t>12.3</t>
  </si>
  <si>
    <t>-6.5</t>
  </si>
  <si>
    <t>9.5</t>
  </si>
  <si>
    <t>54.2</t>
  </si>
  <si>
    <t>-13.5</t>
  </si>
  <si>
    <t>-8.0</t>
  </si>
  <si>
    <t>-39.2</t>
  </si>
  <si>
    <t>-14.0</t>
  </si>
  <si>
    <t>-0.1</t>
  </si>
  <si>
    <t>31.4</t>
  </si>
  <si>
    <t>103.2</t>
  </si>
  <si>
    <t>44.1</t>
  </si>
  <si>
    <t>Kuala Lumpur</t>
  </si>
  <si>
    <t>96.9</t>
  </si>
  <si>
    <t>135.3</t>
  </si>
  <si>
    <t>Key characteristics of visitors from India</t>
  </si>
  <si>
    <t>16.2</t>
  </si>
  <si>
    <t>171.4</t>
  </si>
  <si>
    <t>220.0</t>
  </si>
  <si>
    <t>34.6</t>
  </si>
  <si>
    <t>27.9</t>
  </si>
  <si>
    <t>77.5</t>
  </si>
  <si>
    <t>34.5</t>
  </si>
  <si>
    <t>13.8</t>
  </si>
  <si>
    <t>32.7</t>
  </si>
  <si>
    <t>30.0</t>
  </si>
  <si>
    <t>51.7</t>
  </si>
  <si>
    <t>20.4</t>
  </si>
  <si>
    <t>57.6</t>
  </si>
  <si>
    <t>30.6</t>
  </si>
  <si>
    <t>26.5</t>
  </si>
  <si>
    <t>32.1</t>
  </si>
  <si>
    <t>-15.4</t>
  </si>
  <si>
    <t>29.0</t>
  </si>
  <si>
    <t>21.8</t>
  </si>
  <si>
    <t>28.4</t>
  </si>
  <si>
    <t>16.4</t>
  </si>
  <si>
    <t>26.8</t>
  </si>
  <si>
    <t>25.6</t>
  </si>
  <si>
    <t>38.7</t>
  </si>
  <si>
    <t>29.4</t>
  </si>
  <si>
    <t>134.1</t>
  </si>
  <si>
    <t>-26.1</t>
  </si>
  <si>
    <t>-20.4</t>
  </si>
  <si>
    <t>56.2</t>
  </si>
  <si>
    <t>38.8</t>
  </si>
  <si>
    <t>268.8</t>
  </si>
  <si>
    <t>Key characteristics of visitors from Hong Kong</t>
  </si>
  <si>
    <t>20.3</t>
  </si>
  <si>
    <t>-53.3</t>
  </si>
  <si>
    <t>-33.3</t>
  </si>
  <si>
    <t>19.7</t>
  </si>
  <si>
    <t>-25.9</t>
  </si>
  <si>
    <t>26.9</t>
  </si>
  <si>
    <t>-31.9</t>
  </si>
  <si>
    <t>95.0</t>
  </si>
  <si>
    <t>-27.1</t>
  </si>
  <si>
    <t>-30.9</t>
  </si>
  <si>
    <t>20.9</t>
  </si>
  <si>
    <t>24.0</t>
  </si>
  <si>
    <t>20.8</t>
  </si>
  <si>
    <t>16.5</t>
  </si>
  <si>
    <t>34.7</t>
  </si>
  <si>
    <t>29.8</t>
  </si>
  <si>
    <t>35.2</t>
  </si>
  <si>
    <t>10.1</t>
  </si>
  <si>
    <t>44.3</t>
  </si>
  <si>
    <t>-24.6</t>
  </si>
  <si>
    <t>27.7</t>
  </si>
  <si>
    <t>25.8</t>
  </si>
  <si>
    <t>Key characteristics of visitors from Malaysia</t>
  </si>
  <si>
    <t>150.0</t>
  </si>
  <si>
    <t>74.1</t>
  </si>
  <si>
    <t>-44.4</t>
  </si>
  <si>
    <t>-21.3</t>
  </si>
  <si>
    <t>-34.5</t>
  </si>
  <si>
    <t>-28.0</t>
  </si>
  <si>
    <t>-42.2</t>
  </si>
  <si>
    <t>-26.3</t>
  </si>
  <si>
    <t>-17.6</t>
  </si>
  <si>
    <t>-44.9</t>
  </si>
  <si>
    <t>-36.6</t>
  </si>
  <si>
    <t>54.1</t>
  </si>
  <si>
    <t>371.4</t>
  </si>
  <si>
    <t>-16.0</t>
  </si>
  <si>
    <t>Key characteristics of visitors from Taiwan</t>
  </si>
  <si>
    <t>-8.8</t>
  </si>
  <si>
    <t>500.0</t>
  </si>
  <si>
    <t>-60.0</t>
  </si>
  <si>
    <t>-23.2</t>
  </si>
  <si>
    <t>133.3</t>
  </si>
  <si>
    <t>53.8</t>
  </si>
  <si>
    <t>-86.7</t>
  </si>
  <si>
    <t>25.9</t>
  </si>
  <si>
    <t>81.8</t>
  </si>
  <si>
    <t>-9.6</t>
  </si>
  <si>
    <t>34.0</t>
  </si>
  <si>
    <t>-41.0</t>
  </si>
  <si>
    <t>129.6</t>
  </si>
  <si>
    <t>Key characteristics of visitors from Thailand</t>
  </si>
  <si>
    <t>29.7</t>
  </si>
  <si>
    <t>-26.9</t>
  </si>
  <si>
    <t>120.0</t>
  </si>
  <si>
    <t>33.0</t>
  </si>
  <si>
    <t>60.0</t>
  </si>
  <si>
    <t>35.5</t>
  </si>
  <si>
    <t>-24.4</t>
  </si>
  <si>
    <t>25.1</t>
  </si>
  <si>
    <t>136.1</t>
  </si>
  <si>
    <t>372.7</t>
  </si>
  <si>
    <t>Key characteristics of visitors from the United Kingdom</t>
  </si>
  <si>
    <t>-28.6</t>
  </si>
  <si>
    <t>-13.9</t>
  </si>
  <si>
    <t>16.8</t>
  </si>
  <si>
    <t>55.6</t>
  </si>
  <si>
    <t>-23.4</t>
  </si>
  <si>
    <t>Doha</t>
  </si>
  <si>
    <t>-17.2</t>
  </si>
  <si>
    <t>25.7</t>
  </si>
  <si>
    <t>33.7</t>
  </si>
  <si>
    <t>19.1</t>
  </si>
  <si>
    <t>45.1</t>
  </si>
  <si>
    <t>86.3</t>
  </si>
  <si>
    <t>Country of residence of visitors from the United Kingdom</t>
  </si>
  <si>
    <t>England</t>
  </si>
  <si>
    <t>Scotland</t>
  </si>
  <si>
    <t>-9.4</t>
  </si>
  <si>
    <t>Wales</t>
  </si>
  <si>
    <t>-52.5</t>
  </si>
  <si>
    <t>24.9</t>
  </si>
  <si>
    <t>Northern Ireland</t>
  </si>
  <si>
    <t>Channel Islands</t>
  </si>
  <si>
    <t>Key characteristics of visitors from Germany</t>
  </si>
  <si>
    <t>-25.2</t>
  </si>
  <si>
    <t>-42.6</t>
  </si>
  <si>
    <t>-30.6</t>
  </si>
  <si>
    <t>44.7</t>
  </si>
  <si>
    <t>141.2</t>
  </si>
  <si>
    <t>63.0</t>
  </si>
  <si>
    <t>19.4</t>
  </si>
  <si>
    <t>20.1</t>
  </si>
  <si>
    <t>-11.6</t>
  </si>
  <si>
    <t>-21.6</t>
  </si>
  <si>
    <t>68.8</t>
  </si>
  <si>
    <t>123.5</t>
  </si>
  <si>
    <t>46.2</t>
  </si>
  <si>
    <t>Key characteristics of visitors from France</t>
  </si>
  <si>
    <t>300.0</t>
  </si>
  <si>
    <t>-29.5</t>
  </si>
  <si>
    <t>38.9</t>
  </si>
  <si>
    <t>-19.2</t>
  </si>
  <si>
    <t>-25.5</t>
  </si>
  <si>
    <t>-18.6</t>
  </si>
  <si>
    <t>-34.0</t>
  </si>
  <si>
    <t>7.3</t>
  </si>
  <si>
    <t>71.4</t>
  </si>
  <si>
    <t>29.5</t>
  </si>
  <si>
    <t>56.6</t>
  </si>
  <si>
    <t>-18.3</t>
  </si>
  <si>
    <t>Noumea</t>
  </si>
  <si>
    <t>-10.6</t>
  </si>
  <si>
    <t>49.4</t>
  </si>
  <si>
    <t>Key characteristics of visitors from the United States of America</t>
  </si>
  <si>
    <t>23.3</t>
  </si>
  <si>
    <t>36.8</t>
  </si>
  <si>
    <t>24.5</t>
  </si>
  <si>
    <t>104.0</t>
  </si>
  <si>
    <t>18.4</t>
  </si>
  <si>
    <t>Honolulu</t>
  </si>
  <si>
    <t>Houston</t>
  </si>
  <si>
    <t>Vancouver</t>
  </si>
  <si>
    <t>75.9</t>
  </si>
  <si>
    <t>19.9</t>
  </si>
  <si>
    <t>17.6</t>
  </si>
  <si>
    <t>59.3</t>
  </si>
  <si>
    <t>-12.7</t>
  </si>
  <si>
    <t>30.2</t>
  </si>
  <si>
    <t>-0.3</t>
  </si>
  <si>
    <t>37.9</t>
  </si>
  <si>
    <t>22.8</t>
  </si>
  <si>
    <t>State of residence of visitors from the United States of America</t>
  </si>
  <si>
    <t>California</t>
  </si>
  <si>
    <t>Texas</t>
  </si>
  <si>
    <t>31.6</t>
  </si>
  <si>
    <t>New York</t>
  </si>
  <si>
    <t>Washington</t>
  </si>
  <si>
    <t>27.4</t>
  </si>
  <si>
    <t>Florida</t>
  </si>
  <si>
    <t>12.1</t>
  </si>
  <si>
    <t>Illinois</t>
  </si>
  <si>
    <t>Colorado</t>
  </si>
  <si>
    <t>Hawaii</t>
  </si>
  <si>
    <t>Virginia</t>
  </si>
  <si>
    <t>Massachusetts</t>
  </si>
  <si>
    <t>35.7</t>
  </si>
  <si>
    <t>Pennsylvania</t>
  </si>
  <si>
    <t>Oregon</t>
  </si>
  <si>
    <t>29.2</t>
  </si>
  <si>
    <t>Arizona</t>
  </si>
  <si>
    <t>New Jersey</t>
  </si>
  <si>
    <t>Georgia</t>
  </si>
  <si>
    <t>North Carolina</t>
  </si>
  <si>
    <t>Minnesota</t>
  </si>
  <si>
    <t>Ohio</t>
  </si>
  <si>
    <t>48.4</t>
  </si>
  <si>
    <t>Utah</t>
  </si>
  <si>
    <t>Michigan</t>
  </si>
  <si>
    <t>Maryland</t>
  </si>
  <si>
    <t>Indiana</t>
  </si>
  <si>
    <t>Tennessee</t>
  </si>
  <si>
    <t>43.5</t>
  </si>
  <si>
    <t>17.9</t>
  </si>
  <si>
    <t>15.7</t>
  </si>
  <si>
    <t>23.4</t>
  </si>
  <si>
    <t>15.4</t>
  </si>
  <si>
    <t>-15.5</t>
  </si>
  <si>
    <t>Wisconsin</t>
  </si>
  <si>
    <t>Nevada</t>
  </si>
  <si>
    <t>Missouri</t>
  </si>
  <si>
    <t>34.2</t>
  </si>
  <si>
    <t>Connecticut</t>
  </si>
  <si>
    <t>South Carolina</t>
  </si>
  <si>
    <t>Louisiana</t>
  </si>
  <si>
    <t>28.2</t>
  </si>
  <si>
    <t>Washington D.C.</t>
  </si>
  <si>
    <t>40.2</t>
  </si>
  <si>
    <t>Iowa</t>
  </si>
  <si>
    <t>Idaho</t>
  </si>
  <si>
    <t>Kansas</t>
  </si>
  <si>
    <t>31.0</t>
  </si>
  <si>
    <t>Alaska</t>
  </si>
  <si>
    <t>Montana</t>
  </si>
  <si>
    <t>Alabama</t>
  </si>
  <si>
    <t>Kentucky</t>
  </si>
  <si>
    <t>New Mexico</t>
  </si>
  <si>
    <t>Oklahoma</t>
  </si>
  <si>
    <t>New Hampshire</t>
  </si>
  <si>
    <t>Nebraska</t>
  </si>
  <si>
    <t>Vermont</t>
  </si>
  <si>
    <t>Arkansas</t>
  </si>
  <si>
    <t>Maine</t>
  </si>
  <si>
    <t>Rhode Island</t>
  </si>
  <si>
    <t>Delaware</t>
  </si>
  <si>
    <t>Mississippi</t>
  </si>
  <si>
    <t>Wyoming</t>
  </si>
  <si>
    <t>South Dakota</t>
  </si>
  <si>
    <t>32.0</t>
  </si>
  <si>
    <t>Key characteristics of visitors from Canada</t>
  </si>
  <si>
    <t>700.0</t>
  </si>
  <si>
    <t>53.4</t>
  </si>
  <si>
    <t>30.4</t>
  </si>
  <si>
    <t>90.9</t>
  </si>
  <si>
    <t>40.9</t>
  </si>
  <si>
    <t>53.5</t>
  </si>
  <si>
    <t>-7.8</t>
  </si>
  <si>
    <t>179.2</t>
  </si>
  <si>
    <t>67.5</t>
  </si>
  <si>
    <t>-11.9</t>
  </si>
  <si>
    <t>Province of residence of visitors from Canada</t>
  </si>
  <si>
    <t>Ontario</t>
  </si>
  <si>
    <t>18.0</t>
  </si>
  <si>
    <t>British Columbia</t>
  </si>
  <si>
    <t>Alberta</t>
  </si>
  <si>
    <t>Quebec</t>
  </si>
  <si>
    <t>54.5</t>
  </si>
  <si>
    <t>21.2</t>
  </si>
  <si>
    <t>Manitoba</t>
  </si>
  <si>
    <t>Saskatchewan</t>
  </si>
  <si>
    <t>Nova Scotia</t>
  </si>
  <si>
    <t>New Brunswick</t>
  </si>
  <si>
    <t>74.6</t>
  </si>
  <si>
    <t>Published in February 2018 by</t>
  </si>
  <si>
    <t xml:space="preserve">Stats NZ (2018). International Visitor Arrivals to New Zealand: December 2017.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</si>
</sst>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0\ \ "/>
    <numFmt numFmtId="165" formatCode="0.0"/>
    <numFmt numFmtId="166" formatCode="#,##0.0\ \ "/>
    <numFmt numFmtId="167" formatCode="#,##0\ \ \ \ \ "/>
    <numFmt numFmtId="168" formatCode="#,##0.0\ \ \ \ \ \ \ \ "/>
    <numFmt numFmtId="169" formatCode="#,##0\ \ \ \ "/>
    <numFmt numFmtId="170" formatCode="#,##0.0\ \ \ \ \ \ \ \ ;;&quot;...&quot;\ \ \ \ \ \ \ \ "/>
    <numFmt numFmtId="171" formatCode="#,##0.0\ ;\-#,##0.0\ ;&quot;...&quot;\ \ \ \ \ \ \ \ "/>
    <numFmt numFmtId="172" formatCode="#,##0.0\ ;\-#,##0.0\ ;&quot;...&quot;\ \ "/>
    <numFmt numFmtId="173" formatCode="#,##0.0\ ;\-#,##0.0\ ;&quot;...&quot;\ \ \ "/>
    <numFmt numFmtId="174" formatCode="#,##0.0_ ;\-#,##0.0\ "/>
    <numFmt numFmtId="175" formatCode="#,##0.0"/>
    <numFmt numFmtId="176" formatCode="#,##0.0\ ;\-#,##0.0\ ;&quot;...&quot;\ "/>
  </numFmts>
  <fonts count="31" x14ac:knownFonts="1">
    <font>
      <sz val="10"/>
      <color theme="1"/>
      <name val="Arial Mäori"/>
      <family val="2"/>
    </font>
    <font>
      <sz val="8"/>
      <color indexed="8"/>
      <name val="Arial Mäori"/>
      <family val="2"/>
    </font>
    <font>
      <sz val="10"/>
      <color indexed="8"/>
      <name val="Arial Mäori"/>
      <family val="2"/>
    </font>
    <font>
      <sz val="8"/>
      <color indexed="8"/>
      <name val="Arial Mäori"/>
      <family val="2"/>
    </font>
    <font>
      <b/>
      <sz val="8"/>
      <color indexed="8"/>
      <name val="Arial Mäori"/>
      <family val="2"/>
    </font>
    <font>
      <b/>
      <vertAlign val="superscript"/>
      <sz val="8"/>
      <color indexed="8"/>
      <name val="Arial Mäori"/>
      <family val="2"/>
    </font>
    <font>
      <b/>
      <sz val="8"/>
      <name val="Arial Mäori"/>
      <family val="2"/>
    </font>
    <font>
      <sz val="10"/>
      <name val="Arial"/>
      <family val="2"/>
    </font>
    <font>
      <sz val="10"/>
      <name val="Arial"/>
      <family val="2"/>
    </font>
    <font>
      <sz val="8"/>
      <name val="Arial"/>
      <family val="2"/>
    </font>
    <font>
      <b/>
      <sz val="11"/>
      <name val="Arial"/>
      <family val="2"/>
    </font>
    <font>
      <sz val="8"/>
      <name val="Arial Mäori"/>
      <family val="2"/>
    </font>
    <font>
      <b/>
      <sz val="10"/>
      <name val="StatsSans Light"/>
    </font>
    <font>
      <sz val="10"/>
      <name val="StatsSans Light"/>
    </font>
    <font>
      <b/>
      <sz val="10"/>
      <color indexed="8"/>
      <name val="Arial Mäori"/>
      <family val="2"/>
    </font>
    <font>
      <b/>
      <sz val="10"/>
      <name val="Arial Mäori"/>
      <family val="2"/>
    </font>
    <font>
      <b/>
      <sz val="9"/>
      <name val="Arial Mäori"/>
      <family val="2"/>
    </font>
    <font>
      <sz val="9"/>
      <name val="Arial Mäori"/>
      <family val="2"/>
    </font>
    <font>
      <sz val="10"/>
      <name val="Arial Mäori"/>
      <family val="2"/>
    </font>
    <font>
      <b/>
      <sz val="8"/>
      <color indexed="8"/>
      <name val="Arial Mäori"/>
      <family val="2"/>
    </font>
    <font>
      <u/>
      <sz val="10"/>
      <color theme="10"/>
      <name val="Arial Mäori"/>
      <family val="2"/>
    </font>
    <font>
      <b/>
      <sz val="12"/>
      <color theme="1"/>
      <name val="Arial Mäori"/>
      <family val="2"/>
    </font>
    <font>
      <b/>
      <sz val="8"/>
      <color theme="1"/>
      <name val="Arial Mäori"/>
      <family val="2"/>
    </font>
    <font>
      <b/>
      <sz val="10"/>
      <color theme="1"/>
      <name val="Arial Mäori"/>
      <family val="2"/>
    </font>
    <font>
      <b/>
      <sz val="11"/>
      <color theme="1"/>
      <name val="Arial Mäori"/>
      <family val="2"/>
    </font>
    <font>
      <sz val="11"/>
      <color theme="1"/>
      <name val="Arial Mäori"/>
      <family val="2"/>
    </font>
    <font>
      <sz val="10"/>
      <color theme="1"/>
      <name val="StatsSans Light"/>
    </font>
    <font>
      <b/>
      <sz val="9"/>
      <color theme="1"/>
      <name val="Arial Mäori"/>
      <family val="2"/>
    </font>
    <font>
      <sz val="9"/>
      <color theme="1"/>
      <name val="Arial Mäori"/>
      <family val="2"/>
    </font>
    <font>
      <u/>
      <sz val="9"/>
      <color theme="10"/>
      <name val="Arial Mäori"/>
      <family val="2"/>
    </font>
    <font>
      <sz val="8"/>
      <color theme="1"/>
      <name val="Arial Mäori"/>
      <family val="2"/>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3">
    <xf numFmtId="0" fontId="0" fillId="0" borderId="0"/>
    <xf numFmtId="0" fontId="20" fillId="0" borderId="0" applyNumberFormat="0" applyFill="0" applyBorder="0" applyAlignment="0" applyProtection="0">
      <alignment vertical="top"/>
      <protection locked="0"/>
    </xf>
    <xf numFmtId="0" fontId="7" fillId="0" borderId="0"/>
  </cellStyleXfs>
  <cellXfs count="271">
    <xf numFmtId="0" fontId="0" fillId="0" borderId="0" xfId="0"/>
    <xf numFmtId="0" fontId="0" fillId="0" borderId="0" xfId="0" applyFont="1"/>
    <xf numFmtId="0" fontId="0" fillId="0" borderId="0" xfId="0" applyFont="1"/>
    <xf numFmtId="0" fontId="21" fillId="0" borderId="1" xfId="0" applyFont="1" applyBorder="1" applyAlignment="1">
      <alignment horizontal="center"/>
    </xf>
    <xf numFmtId="0" fontId="0" fillId="0" borderId="0" xfId="0" applyBorder="1"/>
    <xf numFmtId="1" fontId="0" fillId="0" borderId="0" xfId="0" applyNumberFormat="1"/>
    <xf numFmtId="0" fontId="0" fillId="0" borderId="0" xfId="0" applyFill="1"/>
    <xf numFmtId="0" fontId="0" fillId="0" borderId="0" xfId="0" applyFont="1" applyFill="1"/>
    <xf numFmtId="164" fontId="0" fillId="0" borderId="0" xfId="0" applyNumberFormat="1" applyFont="1"/>
    <xf numFmtId="17" fontId="0" fillId="0" borderId="0" xfId="0" applyNumberFormat="1" applyFont="1"/>
    <xf numFmtId="3" fontId="0" fillId="0" borderId="0" xfId="0" applyNumberFormat="1" applyFont="1"/>
    <xf numFmtId="165" fontId="0" fillId="0" borderId="0" xfId="0" applyNumberFormat="1" applyFont="1"/>
    <xf numFmtId="0" fontId="0" fillId="0" borderId="1" xfId="0" applyBorder="1"/>
    <xf numFmtId="166" fontId="0" fillId="0" borderId="0" xfId="0" applyNumberFormat="1" applyFont="1" applyFill="1"/>
    <xf numFmtId="164" fontId="22" fillId="0" borderId="0" xfId="0" applyNumberFormat="1" applyFont="1" applyFill="1"/>
    <xf numFmtId="166" fontId="22" fillId="0" borderId="0" xfId="0" applyNumberFormat="1" applyFont="1" applyFill="1"/>
    <xf numFmtId="0" fontId="9" fillId="0" borderId="0" xfId="2" applyFont="1"/>
    <xf numFmtId="0" fontId="10" fillId="0" borderId="0" xfId="2" applyFont="1"/>
    <xf numFmtId="0" fontId="9" fillId="0" borderId="0" xfId="2" applyFont="1" applyBorder="1"/>
    <xf numFmtId="17" fontId="9" fillId="0" borderId="0" xfId="2" applyNumberFormat="1" applyFont="1"/>
    <xf numFmtId="167" fontId="9" fillId="0" borderId="0" xfId="2" applyNumberFormat="1" applyFont="1"/>
    <xf numFmtId="168" fontId="9" fillId="0" borderId="0" xfId="2" applyNumberFormat="1" applyFont="1"/>
    <xf numFmtId="0" fontId="9" fillId="0" borderId="0" xfId="2" applyFont="1" applyAlignment="1">
      <alignment horizontal="left"/>
    </xf>
    <xf numFmtId="169" fontId="9" fillId="0" borderId="0" xfId="2" applyNumberFormat="1" applyFont="1"/>
    <xf numFmtId="17" fontId="8" fillId="0" borderId="0" xfId="2" applyNumberFormat="1" applyFont="1"/>
    <xf numFmtId="0" fontId="0" fillId="0" borderId="0" xfId="0" applyFont="1" applyBorder="1"/>
    <xf numFmtId="0" fontId="22" fillId="0" borderId="0" xfId="0" applyFont="1" applyBorder="1"/>
    <xf numFmtId="3" fontId="22" fillId="0" borderId="0" xfId="0" applyNumberFormat="1" applyFont="1" applyBorder="1"/>
    <xf numFmtId="3" fontId="22" fillId="0" borderId="0" xfId="0" applyNumberFormat="1" applyFont="1"/>
    <xf numFmtId="0" fontId="22" fillId="0" borderId="0" xfId="0" applyFont="1"/>
    <xf numFmtId="0" fontId="23" fillId="0" borderId="0" xfId="0" applyFont="1"/>
    <xf numFmtId="3" fontId="0" fillId="0" borderId="0" xfId="0" applyNumberFormat="1" applyFont="1" applyBorder="1"/>
    <xf numFmtId="0" fontId="23" fillId="0" borderId="0" xfId="0" applyFont="1" applyBorder="1"/>
    <xf numFmtId="0" fontId="0" fillId="0" borderId="0" xfId="0" applyFont="1" applyBorder="1" applyAlignment="1">
      <alignment horizontal="left"/>
    </xf>
    <xf numFmtId="17" fontId="0" fillId="0" borderId="0" xfId="0" applyNumberFormat="1" applyBorder="1"/>
    <xf numFmtId="164" fontId="22" fillId="0" borderId="0" xfId="0" applyNumberFormat="1" applyFont="1" applyBorder="1"/>
    <xf numFmtId="164" fontId="22" fillId="0" borderId="0" xfId="0" applyNumberFormat="1" applyFont="1"/>
    <xf numFmtId="164" fontId="0" fillId="0" borderId="0" xfId="0" applyNumberFormat="1" applyFont="1" applyBorder="1"/>
    <xf numFmtId="164" fontId="11" fillId="0" borderId="0" xfId="0" applyNumberFormat="1" applyFont="1" applyProtection="1">
      <protection locked="0"/>
    </xf>
    <xf numFmtId="0" fontId="24" fillId="0" borderId="0" xfId="0" applyFont="1" applyAlignment="1"/>
    <xf numFmtId="0" fontId="25" fillId="0" borderId="0" xfId="0" applyFont="1" applyAlignment="1"/>
    <xf numFmtId="0" fontId="3" fillId="0" borderId="0" xfId="0" applyFont="1"/>
    <xf numFmtId="0" fontId="0" fillId="0" borderId="2" xfId="0" applyBorder="1"/>
    <xf numFmtId="166" fontId="11" fillId="0" borderId="0" xfId="0" applyNumberFormat="1" applyFont="1" applyProtection="1">
      <protection locked="0"/>
    </xf>
    <xf numFmtId="17" fontId="0" fillId="0" borderId="2" xfId="0" applyNumberFormat="1" applyBorder="1"/>
    <xf numFmtId="0" fontId="9" fillId="0" borderId="2" xfId="2" applyFont="1" applyBorder="1"/>
    <xf numFmtId="0" fontId="9" fillId="0" borderId="3" xfId="2" applyFont="1" applyBorder="1" applyAlignment="1">
      <alignment vertical="center"/>
    </xf>
    <xf numFmtId="0" fontId="9" fillId="0" borderId="4" xfId="2" applyFont="1" applyBorder="1" applyAlignment="1">
      <alignment vertical="center"/>
    </xf>
    <xf numFmtId="0" fontId="9" fillId="0" borderId="1" xfId="2" applyFont="1" applyBorder="1"/>
    <xf numFmtId="0" fontId="11" fillId="0" borderId="5" xfId="0" applyFont="1" applyBorder="1" applyAlignment="1">
      <alignment horizontal="center" vertical="center"/>
    </xf>
    <xf numFmtId="17" fontId="11" fillId="0" borderId="6" xfId="0" applyNumberFormat="1" applyFont="1" applyBorder="1" applyAlignment="1">
      <alignment vertical="center"/>
    </xf>
    <xf numFmtId="0" fontId="11" fillId="0" borderId="5" xfId="0" applyFont="1" applyBorder="1" applyAlignment="1">
      <alignment vertical="center"/>
    </xf>
    <xf numFmtId="0" fontId="11" fillId="0" borderId="7" xfId="0" applyFont="1" applyBorder="1" applyAlignment="1">
      <alignment vertical="center"/>
    </xf>
    <xf numFmtId="0" fontId="0" fillId="0" borderId="2" xfId="0" applyFont="1" applyBorder="1"/>
    <xf numFmtId="165" fontId="0" fillId="0" borderId="2" xfId="0" applyNumberFormat="1" applyFont="1" applyBorder="1"/>
    <xf numFmtId="0" fontId="26" fillId="0" borderId="0" xfId="0" applyFont="1"/>
    <xf numFmtId="0" fontId="12" fillId="0" borderId="0" xfId="0" applyFont="1"/>
    <xf numFmtId="0" fontId="13" fillId="0" borderId="0" xfId="0" applyFont="1"/>
    <xf numFmtId="0" fontId="6" fillId="0" borderId="0" xfId="0" applyFont="1"/>
    <xf numFmtId="0" fontId="9" fillId="0" borderId="0" xfId="2" applyFont="1" applyBorder="1" applyAlignment="1">
      <alignment horizontal="center" vertical="center" wrapText="1"/>
    </xf>
    <xf numFmtId="0" fontId="9" fillId="0" borderId="0" xfId="2" applyFont="1" applyBorder="1" applyAlignment="1">
      <alignment horizontal="center" vertical="center"/>
    </xf>
    <xf numFmtId="168" fontId="9" fillId="0" borderId="0" xfId="2" applyNumberFormat="1" applyFont="1" applyBorder="1"/>
    <xf numFmtId="0" fontId="20" fillId="0" borderId="0" xfId="1" applyFont="1" applyAlignment="1" applyProtection="1"/>
    <xf numFmtId="0" fontId="15" fillId="0" borderId="0" xfId="0" applyFont="1"/>
    <xf numFmtId="0" fontId="2" fillId="0" borderId="0" xfId="0" applyFont="1"/>
    <xf numFmtId="0" fontId="0"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vertical="center" wrapText="1"/>
    </xf>
    <xf numFmtId="0" fontId="2" fillId="0" borderId="0" xfId="0" applyFont="1" applyAlignment="1">
      <alignment horizontal="left" vertical="center" wrapText="1"/>
    </xf>
    <xf numFmtId="0" fontId="27" fillId="0" borderId="0" xfId="0" applyFont="1" applyAlignment="1">
      <alignment horizontal="left"/>
    </xf>
    <xf numFmtId="0" fontId="27" fillId="0" borderId="0" xfId="0" applyFont="1"/>
    <xf numFmtId="0" fontId="28" fillId="0" borderId="0" xfId="0" applyFont="1"/>
    <xf numFmtId="0" fontId="29" fillId="0" borderId="0" xfId="1" applyFont="1" applyAlignment="1" applyProtection="1">
      <alignment horizontal="left"/>
    </xf>
    <xf numFmtId="0" fontId="16" fillId="0" borderId="0" xfId="1" applyFont="1" applyAlignment="1" applyProtection="1">
      <alignment horizontal="left"/>
    </xf>
    <xf numFmtId="0" fontId="29" fillId="0" borderId="0" xfId="1" applyFont="1" applyAlignment="1" applyProtection="1">
      <alignment wrapText="1"/>
    </xf>
    <xf numFmtId="0" fontId="29" fillId="0" borderId="0" xfId="1" applyFont="1" applyBorder="1" applyAlignment="1" applyProtection="1">
      <alignment wrapText="1"/>
    </xf>
    <xf numFmtId="0" fontId="28" fillId="0" borderId="0" xfId="0" applyFont="1" applyAlignment="1">
      <alignment horizontal="left"/>
    </xf>
    <xf numFmtId="0" fontId="23" fillId="0" borderId="0" xfId="0" applyFont="1" applyAlignment="1">
      <alignment horizontal="left"/>
    </xf>
    <xf numFmtId="0" fontId="23" fillId="0" borderId="0" xfId="0" applyFont="1" applyAlignment="1">
      <alignment vertical="center" wrapText="1"/>
    </xf>
    <xf numFmtId="0" fontId="17" fillId="0" borderId="0" xfId="0" applyFont="1" applyAlignment="1">
      <alignment horizontal="left"/>
    </xf>
    <xf numFmtId="0" fontId="17" fillId="0" borderId="0" xfId="0" applyFont="1"/>
    <xf numFmtId="0" fontId="29" fillId="0" borderId="0" xfId="1" applyFont="1" applyAlignment="1" applyProtection="1"/>
    <xf numFmtId="0" fontId="28" fillId="0" borderId="0" xfId="0" applyFont="1" applyBorder="1"/>
    <xf numFmtId="0" fontId="16" fillId="0" borderId="0" xfId="0" applyFont="1"/>
    <xf numFmtId="0" fontId="20" fillId="0" borderId="0" xfId="1" applyAlignment="1" applyProtection="1"/>
    <xf numFmtId="0" fontId="26" fillId="0" borderId="0" xfId="0" applyFont="1" applyAlignment="1"/>
    <xf numFmtId="17" fontId="9" fillId="0" borderId="2" xfId="2" applyNumberFormat="1" applyFont="1" applyBorder="1"/>
    <xf numFmtId="0" fontId="30" fillId="0" borderId="0" xfId="0" applyFont="1"/>
    <xf numFmtId="1" fontId="30" fillId="0" borderId="7" xfId="0" applyNumberFormat="1" applyFont="1" applyBorder="1" applyAlignment="1">
      <alignment horizontal="center" vertical="center" wrapText="1"/>
    </xf>
    <xf numFmtId="0" fontId="30" fillId="0" borderId="0" xfId="0" applyFont="1" applyBorder="1"/>
    <xf numFmtId="17" fontId="30" fillId="0" borderId="0" xfId="0" quotePrefix="1" applyNumberFormat="1" applyFont="1" applyBorder="1" applyAlignment="1">
      <alignment horizontal="center" wrapText="1"/>
    </xf>
    <xf numFmtId="164" fontId="30" fillId="0" borderId="0" xfId="0" applyNumberFormat="1" applyFont="1"/>
    <xf numFmtId="0" fontId="30" fillId="0" borderId="0" xfId="0" applyFont="1" applyAlignment="1">
      <alignment horizontal="left"/>
    </xf>
    <xf numFmtId="164" fontId="30" fillId="0" borderId="0" xfId="0" applyNumberFormat="1" applyFont="1" applyBorder="1"/>
    <xf numFmtId="16" fontId="30" fillId="0" borderId="0" xfId="0" quotePrefix="1" applyNumberFormat="1" applyFont="1" applyBorder="1" applyAlignment="1">
      <alignment horizontal="left"/>
    </xf>
    <xf numFmtId="0" fontId="30" fillId="0" borderId="0" xfId="0" quotePrefix="1" applyFont="1" applyFill="1" applyBorder="1" applyAlignment="1">
      <alignment horizontal="left"/>
    </xf>
    <xf numFmtId="0" fontId="30" fillId="0" borderId="0" xfId="0" applyFont="1" applyBorder="1" applyAlignment="1">
      <alignment horizontal="left"/>
    </xf>
    <xf numFmtId="0" fontId="30" fillId="0" borderId="0" xfId="0" quotePrefix="1" applyFont="1" applyBorder="1" applyAlignment="1">
      <alignment horizontal="left"/>
    </xf>
    <xf numFmtId="0" fontId="30" fillId="0" borderId="0" xfId="0" applyFont="1" applyFill="1" applyBorder="1" applyAlignment="1">
      <alignment horizontal="left"/>
    </xf>
    <xf numFmtId="164" fontId="30" fillId="0" borderId="0" xfId="0" applyNumberFormat="1" applyFont="1" applyBorder="1" applyAlignment="1">
      <alignment horizontal="right"/>
    </xf>
    <xf numFmtId="0" fontId="30" fillId="0" borderId="1" xfId="0" applyFont="1" applyBorder="1"/>
    <xf numFmtId="164" fontId="30" fillId="0" borderId="1" xfId="0" applyNumberFormat="1" applyFont="1" applyBorder="1"/>
    <xf numFmtId="0" fontId="30" fillId="0" borderId="0" xfId="0" quotePrefix="1" applyFont="1"/>
    <xf numFmtId="3" fontId="30" fillId="0" borderId="0" xfId="0" applyNumberFormat="1" applyFont="1" applyBorder="1"/>
    <xf numFmtId="166" fontId="30" fillId="0" borderId="0" xfId="0" applyNumberFormat="1" applyFont="1" applyFill="1"/>
    <xf numFmtId="3" fontId="30" fillId="0" borderId="0" xfId="0" applyNumberFormat="1" applyFont="1"/>
    <xf numFmtId="165" fontId="30" fillId="0" borderId="0" xfId="0" applyNumberFormat="1" applyFont="1"/>
    <xf numFmtId="166" fontId="30" fillId="0" borderId="0" xfId="0" applyNumberFormat="1" applyFont="1" applyFill="1" applyBorder="1"/>
    <xf numFmtId="0" fontId="0" fillId="0" borderId="0" xfId="0" quotePrefix="1" applyFont="1" applyBorder="1"/>
    <xf numFmtId="0" fontId="3" fillId="0" borderId="0" xfId="0" applyFont="1" applyBorder="1"/>
    <xf numFmtId="0" fontId="30" fillId="0" borderId="6" xfId="0" applyFont="1" applyBorder="1" applyAlignment="1">
      <alignment horizontal="right" vertical="center"/>
    </xf>
    <xf numFmtId="0" fontId="30" fillId="0" borderId="5" xfId="0" applyFont="1" applyBorder="1" applyAlignment="1">
      <alignment vertical="center"/>
    </xf>
    <xf numFmtId="1" fontId="30" fillId="0" borderId="8" xfId="0" applyNumberFormat="1" applyFont="1" applyBorder="1" applyAlignment="1">
      <alignment horizontal="center" vertical="center" wrapText="1"/>
    </xf>
    <xf numFmtId="17" fontId="30" fillId="0" borderId="8" xfId="0" applyNumberFormat="1" applyFont="1" applyBorder="1" applyAlignment="1">
      <alignment horizontal="center" vertical="center" wrapText="1"/>
    </xf>
    <xf numFmtId="0" fontId="30" fillId="0" borderId="0" xfId="0" applyFont="1" applyFill="1" applyAlignment="1">
      <alignment horizontal="center"/>
    </xf>
    <xf numFmtId="0" fontId="30" fillId="0" borderId="0" xfId="0" applyFont="1" applyFill="1"/>
    <xf numFmtId="164" fontId="30" fillId="0" borderId="0" xfId="0" applyNumberFormat="1" applyFont="1" applyFill="1"/>
    <xf numFmtId="166" fontId="30" fillId="0" borderId="1" xfId="0" applyNumberFormat="1" applyFont="1" applyFill="1" applyBorder="1"/>
    <xf numFmtId="0" fontId="30" fillId="0" borderId="6" xfId="0" applyFont="1" applyBorder="1" applyAlignment="1">
      <alignment vertical="center"/>
    </xf>
    <xf numFmtId="0" fontId="30" fillId="0" borderId="7" xfId="0" applyFont="1" applyBorder="1" applyAlignment="1">
      <alignment vertical="center"/>
    </xf>
    <xf numFmtId="17" fontId="30" fillId="0" borderId="0" xfId="0" applyNumberFormat="1" applyFont="1"/>
    <xf numFmtId="0" fontId="30" fillId="0" borderId="2" xfId="0" applyFont="1" applyBorder="1"/>
    <xf numFmtId="165" fontId="30" fillId="0" borderId="2" xfId="0" applyNumberFormat="1" applyFont="1" applyBorder="1"/>
    <xf numFmtId="0" fontId="22" fillId="0" borderId="0" xfId="0" applyFont="1" applyBorder="1" applyAlignment="1"/>
    <xf numFmtId="170" fontId="0" fillId="0" borderId="0" xfId="0" applyNumberFormat="1" applyFont="1"/>
    <xf numFmtId="170" fontId="0" fillId="0" borderId="0" xfId="0" applyNumberFormat="1"/>
    <xf numFmtId="170" fontId="30" fillId="0" borderId="0" xfId="0" applyNumberFormat="1" applyFont="1"/>
    <xf numFmtId="171" fontId="0" fillId="0" borderId="0" xfId="0" applyNumberFormat="1" applyFont="1"/>
    <xf numFmtId="171" fontId="0" fillId="0" borderId="0" xfId="0" applyNumberFormat="1"/>
    <xf numFmtId="172" fontId="30" fillId="0" borderId="0" xfId="0" applyNumberFormat="1" applyFont="1" applyFill="1" applyAlignment="1">
      <alignment horizontal="right"/>
    </xf>
    <xf numFmtId="172" fontId="30" fillId="0" borderId="0" xfId="0" applyNumberFormat="1" applyFont="1"/>
    <xf numFmtId="172" fontId="0" fillId="0" borderId="0" xfId="0" applyNumberFormat="1" applyFont="1"/>
    <xf numFmtId="172" fontId="24" fillId="0" borderId="0" xfId="0" applyNumberFormat="1" applyFont="1" applyAlignment="1"/>
    <xf numFmtId="172" fontId="25" fillId="0" borderId="0" xfId="0" applyNumberFormat="1" applyFont="1" applyAlignment="1"/>
    <xf numFmtId="172" fontId="0" fillId="0" borderId="0" xfId="0" applyNumberFormat="1"/>
    <xf numFmtId="172" fontId="30" fillId="0" borderId="5" xfId="0" applyNumberFormat="1" applyFont="1" applyBorder="1" applyAlignment="1">
      <alignment vertical="center"/>
    </xf>
    <xf numFmtId="172" fontId="30" fillId="0" borderId="0" xfId="0" applyNumberFormat="1" applyFont="1" applyFill="1" applyAlignment="1">
      <alignment horizontal="center"/>
    </xf>
    <xf numFmtId="0" fontId="18" fillId="0" borderId="0" xfId="2" applyFont="1"/>
    <xf numFmtId="0" fontId="11" fillId="0" borderId="0" xfId="2" applyFont="1"/>
    <xf numFmtId="17" fontId="11" fillId="0" borderId="0" xfId="2" applyNumberFormat="1" applyFont="1"/>
    <xf numFmtId="167" fontId="11" fillId="0" borderId="0" xfId="2" applyNumberFormat="1" applyFont="1"/>
    <xf numFmtId="17" fontId="11" fillId="0" borderId="1" xfId="2" applyNumberFormat="1" applyFont="1" applyBorder="1"/>
    <xf numFmtId="167" fontId="11" fillId="0" borderId="1" xfId="2" applyNumberFormat="1" applyFont="1" applyBorder="1"/>
    <xf numFmtId="0" fontId="0" fillId="0" borderId="0" xfId="0" applyBorder="1" applyAlignment="1">
      <alignment horizontal="center"/>
    </xf>
    <xf numFmtId="0" fontId="0" fillId="0" borderId="9" xfId="0" applyBorder="1" applyAlignment="1">
      <alignment horizontal="center"/>
    </xf>
    <xf numFmtId="0" fontId="0" fillId="0" borderId="1" xfId="0" applyBorder="1" applyAlignment="1">
      <alignment horizontal="center"/>
    </xf>
    <xf numFmtId="0" fontId="0" fillId="0" borderId="10" xfId="0" applyBorder="1" applyAlignment="1">
      <alignment horizontal="center"/>
    </xf>
    <xf numFmtId="0" fontId="22" fillId="0" borderId="0" xfId="0" applyFont="1" applyBorder="1" applyAlignment="1">
      <alignment horizontal="left"/>
    </xf>
    <xf numFmtId="0" fontId="30" fillId="0" borderId="5" xfId="0" applyFont="1" applyBorder="1" applyAlignment="1">
      <alignment horizontal="center" vertical="center"/>
    </xf>
    <xf numFmtId="0" fontId="30" fillId="0" borderId="1" xfId="0" applyFont="1" applyBorder="1" applyAlignment="1">
      <alignment horizontal="center"/>
    </xf>
    <xf numFmtId="172" fontId="30" fillId="0" borderId="1" xfId="0" applyNumberFormat="1" applyFont="1" applyBorder="1" applyAlignment="1">
      <alignment horizontal="center"/>
    </xf>
    <xf numFmtId="0" fontId="30" fillId="0" borderId="5" xfId="0" applyFont="1" applyBorder="1" applyAlignment="1">
      <alignment horizontal="center" vertical="center"/>
    </xf>
    <xf numFmtId="0" fontId="30" fillId="0" borderId="5" xfId="0" applyFont="1" applyBorder="1" applyAlignment="1">
      <alignment horizontal="center" vertical="center"/>
    </xf>
    <xf numFmtId="0" fontId="9" fillId="0" borderId="0" xfId="2" applyFont="1" applyBorder="1" applyAlignment="1">
      <alignment horizontal="left" vertical="top" wrapText="1"/>
    </xf>
    <xf numFmtId="0" fontId="9" fillId="0" borderId="10" xfId="2" applyFont="1" applyBorder="1" applyAlignment="1">
      <alignment horizontal="center" vertical="center"/>
    </xf>
    <xf numFmtId="1" fontId="30" fillId="0" borderId="11" xfId="0" applyNumberFormat="1" applyFont="1" applyBorder="1" applyAlignment="1">
      <alignment horizontal="center" vertical="center" wrapText="1"/>
    </xf>
    <xf numFmtId="174" fontId="22" fillId="0" borderId="0" xfId="0" applyNumberFormat="1" applyFont="1" applyFill="1" applyAlignment="1">
      <alignment horizontal="right"/>
    </xf>
    <xf numFmtId="174" fontId="30" fillId="0" borderId="0" xfId="0" applyNumberFormat="1" applyFont="1" applyFill="1" applyAlignment="1">
      <alignment horizontal="right"/>
    </xf>
    <xf numFmtId="174" fontId="30" fillId="0" borderId="1" xfId="0" applyNumberFormat="1" applyFont="1" applyFill="1" applyBorder="1" applyAlignment="1">
      <alignment horizontal="right"/>
    </xf>
    <xf numFmtId="175" fontId="0" fillId="0" borderId="0" xfId="0" applyNumberFormat="1" applyFont="1"/>
    <xf numFmtId="175" fontId="30" fillId="0" borderId="0" xfId="0" applyNumberFormat="1" applyFont="1"/>
    <xf numFmtId="175" fontId="24" fillId="0" borderId="0" xfId="0" applyNumberFormat="1" applyFont="1" applyAlignment="1"/>
    <xf numFmtId="175" fontId="25" fillId="0" borderId="0" xfId="0" applyNumberFormat="1" applyFont="1" applyAlignment="1"/>
    <xf numFmtId="175" fontId="30" fillId="0" borderId="1" xfId="0" applyNumberFormat="1" applyFont="1" applyBorder="1" applyAlignment="1">
      <alignment horizontal="center"/>
    </xf>
    <xf numFmtId="175" fontId="30" fillId="0" borderId="5" xfId="0" applyNumberFormat="1" applyFont="1" applyBorder="1" applyAlignment="1">
      <alignment vertical="center"/>
    </xf>
    <xf numFmtId="175" fontId="0" fillId="0" borderId="0" xfId="0" applyNumberFormat="1"/>
    <xf numFmtId="175" fontId="22" fillId="0" borderId="0" xfId="0" applyNumberFormat="1" applyFont="1" applyFill="1" applyAlignment="1">
      <alignment horizontal="right"/>
    </xf>
    <xf numFmtId="175" fontId="30" fillId="0" borderId="0" xfId="0" applyNumberFormat="1" applyFont="1" applyFill="1" applyAlignment="1">
      <alignment horizontal="center"/>
    </xf>
    <xf numFmtId="175" fontId="30" fillId="0" borderId="0" xfId="0" applyNumberFormat="1" applyFont="1" applyFill="1" applyAlignment="1">
      <alignment horizontal="right"/>
    </xf>
    <xf numFmtId="175" fontId="30" fillId="0" borderId="1" xfId="0" applyNumberFormat="1" applyFont="1" applyFill="1" applyBorder="1" applyAlignment="1">
      <alignment horizontal="right"/>
    </xf>
    <xf numFmtId="173" fontId="30" fillId="0" borderId="0" xfId="0" applyNumberFormat="1" applyFont="1" applyFill="1" applyBorder="1" applyAlignment="1">
      <alignment horizontal="right"/>
    </xf>
    <xf numFmtId="173" fontId="0" fillId="0" borderId="0" xfId="0" applyNumberFormat="1"/>
    <xf numFmtId="173" fontId="30" fillId="0" borderId="0" xfId="0" applyNumberFormat="1" applyFont="1" applyFill="1" applyAlignment="1">
      <alignment horizontal="right"/>
    </xf>
    <xf numFmtId="174" fontId="30" fillId="0" borderId="0" xfId="0" applyNumberFormat="1" applyFont="1" applyFill="1" applyAlignment="1">
      <alignment horizontal="right"/>
    </xf>
    <xf numFmtId="164" fontId="24" fillId="0" borderId="0" xfId="0" applyNumberFormat="1" applyFont="1" applyAlignment="1"/>
    <xf numFmtId="164" fontId="25" fillId="0" borderId="0" xfId="0" applyNumberFormat="1" applyFont="1" applyAlignment="1"/>
    <xf numFmtId="164" fontId="30" fillId="0" borderId="1" xfId="0" applyNumberFormat="1" applyFont="1" applyBorder="1" applyAlignment="1">
      <alignment horizontal="center"/>
    </xf>
    <xf numFmtId="164" fontId="30" fillId="0" borderId="6" xfId="0" applyNumberFormat="1" applyFont="1" applyBorder="1" applyAlignment="1">
      <alignment horizontal="right" vertical="center"/>
    </xf>
    <xf numFmtId="164" fontId="30" fillId="0" borderId="8" xfId="0" applyNumberFormat="1" applyFont="1" applyBorder="1" applyAlignment="1">
      <alignment horizontal="center" vertical="center" wrapText="1"/>
    </xf>
    <xf numFmtId="164" fontId="30" fillId="0" borderId="0" xfId="0" applyNumberFormat="1" applyFont="1" applyBorder="1" applyAlignment="1">
      <alignment horizontal="center" wrapText="1"/>
    </xf>
    <xf numFmtId="164" fontId="0" fillId="0" borderId="0" xfId="0" applyNumberFormat="1" applyBorder="1"/>
    <xf numFmtId="164" fontId="0" fillId="0" borderId="0" xfId="0" applyNumberFormat="1"/>
    <xf numFmtId="164" fontId="21" fillId="0" borderId="1" xfId="0" applyNumberFormat="1" applyFont="1" applyBorder="1" applyAlignment="1">
      <alignment horizontal="center"/>
    </xf>
    <xf numFmtId="164" fontId="30" fillId="0" borderId="2" xfId="0" applyNumberFormat="1" applyFont="1" applyBorder="1"/>
    <xf numFmtId="164" fontId="0" fillId="0" borderId="2" xfId="0" applyNumberFormat="1" applyBorder="1"/>
    <xf numFmtId="164" fontId="0" fillId="0" borderId="2" xfId="0" applyNumberFormat="1" applyFont="1" applyBorder="1"/>
    <xf numFmtId="176" fontId="0" fillId="0" borderId="0" xfId="0" applyNumberFormat="1" applyFont="1"/>
    <xf numFmtId="176" fontId="0" fillId="0" borderId="0" xfId="0" applyNumberFormat="1"/>
    <xf numFmtId="176" fontId="0" fillId="0" borderId="0" xfId="0" applyNumberFormat="1" applyProtection="1"/>
    <xf numFmtId="166" fontId="0" fillId="0" borderId="0" xfId="0" applyNumberFormat="1" applyFont="1" applyFill="1" applyBorder="1"/>
    <xf numFmtId="165" fontId="0" fillId="0" borderId="0" xfId="0" applyNumberFormat="1" applyFont="1" applyBorder="1"/>
    <xf numFmtId="49" fontId="0" fillId="0" borderId="0" xfId="0" applyNumberFormat="1" applyFont="1"/>
    <xf numFmtId="49" fontId="30" fillId="0" borderId="0" xfId="0" applyNumberFormat="1" applyFont="1"/>
    <xf numFmtId="49" fontId="24" fillId="0" borderId="0" xfId="0" applyNumberFormat="1" applyFont="1" applyAlignment="1"/>
    <xf numFmtId="49" fontId="25" fillId="0" borderId="0" xfId="0" applyNumberFormat="1" applyFont="1" applyAlignment="1"/>
    <xf numFmtId="49" fontId="30" fillId="0" borderId="1" xfId="0" applyNumberFormat="1" applyFont="1" applyBorder="1" applyAlignment="1">
      <alignment horizontal="center"/>
    </xf>
    <xf numFmtId="49" fontId="30" fillId="0" borderId="5" xfId="0" applyNumberFormat="1" applyFont="1" applyBorder="1" applyAlignment="1">
      <alignment vertical="center"/>
    </xf>
    <xf numFmtId="49" fontId="30" fillId="0" borderId="0" xfId="0" applyNumberFormat="1" applyFont="1" applyBorder="1" applyAlignment="1">
      <alignment horizontal="center" wrapText="1"/>
    </xf>
    <xf numFmtId="49" fontId="22" fillId="0" borderId="0" xfId="0" applyNumberFormat="1" applyFont="1" applyFill="1" applyBorder="1" applyAlignment="1">
      <alignment horizontal="right"/>
    </xf>
    <xf numFmtId="49" fontId="30" fillId="0" borderId="0" xfId="0" applyNumberFormat="1" applyFont="1" applyFill="1" applyBorder="1" applyAlignment="1">
      <alignment horizontal="right"/>
    </xf>
    <xf numFmtId="49" fontId="0" fillId="0" borderId="2" xfId="0" applyNumberFormat="1" applyBorder="1"/>
    <xf numFmtId="49" fontId="30" fillId="0" borderId="0" xfId="0" applyNumberFormat="1" applyFont="1" applyBorder="1"/>
    <xf numFmtId="49" fontId="0" fillId="0" borderId="0" xfId="0" applyNumberFormat="1"/>
    <xf numFmtId="49" fontId="22" fillId="0" borderId="0" xfId="0" applyNumberFormat="1" applyFont="1" applyFill="1" applyAlignment="1">
      <alignment horizontal="right"/>
    </xf>
    <xf numFmtId="49" fontId="30" fillId="0" borderId="0" xfId="0" applyNumberFormat="1" applyFont="1" applyFill="1" applyAlignment="1">
      <alignment horizontal="right"/>
    </xf>
    <xf numFmtId="49" fontId="30" fillId="0" borderId="2" xfId="0" applyNumberFormat="1" applyFont="1" applyBorder="1"/>
    <xf numFmtId="49" fontId="0" fillId="0" borderId="0" xfId="0" applyNumberFormat="1" applyFont="1" applyBorder="1"/>
    <xf numFmtId="49" fontId="0" fillId="0" borderId="0" xfId="0" applyNumberFormat="1" applyBorder="1"/>
    <xf numFmtId="49" fontId="0" fillId="0" borderId="0" xfId="0" applyNumberFormat="1" applyFont="1" applyBorder="1" applyAlignment="1">
      <alignment horizontal="right"/>
    </xf>
    <xf numFmtId="49" fontId="0" fillId="0" borderId="0" xfId="0" applyNumberFormat="1" applyFont="1" applyFill="1" applyAlignment="1">
      <alignment horizontal="right"/>
    </xf>
    <xf numFmtId="49" fontId="0" fillId="0" borderId="0" xfId="0" applyNumberFormat="1" applyFont="1" applyFill="1" applyBorder="1" applyAlignment="1">
      <alignment horizontal="right"/>
    </xf>
    <xf numFmtId="49" fontId="0" fillId="0" borderId="2" xfId="0" applyNumberFormat="1" applyFont="1" applyBorder="1"/>
    <xf numFmtId="0" fontId="0" fillId="0" borderId="0" xfId="0" applyNumberFormat="1" applyFont="1"/>
    <xf numFmtId="0" fontId="30" fillId="0" borderId="0" xfId="0" applyNumberFormat="1" applyFont="1"/>
    <xf numFmtId="0" fontId="24" fillId="0" borderId="0" xfId="0" applyNumberFormat="1" applyFont="1" applyAlignment="1"/>
    <xf numFmtId="0" fontId="25" fillId="0" borderId="0" xfId="0" applyNumberFormat="1" applyFont="1" applyAlignment="1"/>
    <xf numFmtId="0" fontId="30" fillId="0" borderId="1" xfId="0" applyNumberFormat="1" applyFont="1" applyBorder="1" applyAlignment="1">
      <alignment horizontal="center"/>
    </xf>
    <xf numFmtId="0" fontId="30" fillId="0" borderId="5" xfId="0" applyNumberFormat="1" applyFont="1" applyBorder="1" applyAlignment="1">
      <alignment vertical="center"/>
    </xf>
    <xf numFmtId="0" fontId="30" fillId="0" borderId="0" xfId="0" applyNumberFormat="1" applyFont="1" applyBorder="1" applyAlignment="1">
      <alignment horizontal="center" wrapText="1"/>
    </xf>
    <xf numFmtId="0" fontId="22" fillId="0" borderId="0" xfId="0" applyNumberFormat="1" applyFont="1" applyFill="1" applyBorder="1" applyAlignment="1">
      <alignment horizontal="right"/>
    </xf>
    <xf numFmtId="0" fontId="30" fillId="0" borderId="0" xfId="0" applyNumberFormat="1" applyFont="1" applyFill="1" applyBorder="1" applyAlignment="1">
      <alignment horizontal="right"/>
    </xf>
    <xf numFmtId="0" fontId="30" fillId="0" borderId="0" xfId="0" applyNumberFormat="1" applyFont="1" applyBorder="1" applyAlignment="1">
      <alignment horizontal="right"/>
    </xf>
    <xf numFmtId="0" fontId="30" fillId="0" borderId="1" xfId="0" applyNumberFormat="1" applyFont="1" applyBorder="1" applyAlignment="1">
      <alignment horizontal="right"/>
    </xf>
    <xf numFmtId="0" fontId="0" fillId="0" borderId="0" xfId="0" applyNumberFormat="1" applyBorder="1"/>
    <xf numFmtId="0" fontId="30" fillId="0" borderId="0" xfId="0" applyNumberFormat="1" applyFont="1" applyBorder="1"/>
    <xf numFmtId="0" fontId="0" fillId="0" borderId="0" xfId="0" applyNumberFormat="1"/>
    <xf numFmtId="0" fontId="9" fillId="0" borderId="0" xfId="2" applyNumberFormat="1" applyFont="1"/>
    <xf numFmtId="0" fontId="9" fillId="0" borderId="12" xfId="2" applyNumberFormat="1" applyFont="1" applyBorder="1" applyAlignment="1">
      <alignment horizontal="center" vertical="center"/>
    </xf>
    <xf numFmtId="0" fontId="11" fillId="0" borderId="0" xfId="2" applyNumberFormat="1" applyFont="1"/>
    <xf numFmtId="168" fontId="11" fillId="0" borderId="0" xfId="2" applyNumberFormat="1" applyFont="1"/>
    <xf numFmtId="168" fontId="11" fillId="0" borderId="1" xfId="2" applyNumberFormat="1" applyFont="1" applyBorder="1"/>
    <xf numFmtId="49" fontId="30" fillId="0" borderId="1" xfId="0" applyNumberFormat="1" applyFont="1" applyFill="1" applyBorder="1" applyAlignment="1">
      <alignment horizontal="right"/>
    </xf>
    <xf numFmtId="0" fontId="0" fillId="0" borderId="0" xfId="0" applyAlignment="1">
      <alignment wrapText="1"/>
    </xf>
    <xf numFmtId="0" fontId="2" fillId="0" borderId="0" xfId="0" applyFont="1" applyAlignment="1">
      <alignment wrapText="1"/>
    </xf>
    <xf numFmtId="0" fontId="23" fillId="0" borderId="0" xfId="0" applyFont="1" applyAlignment="1">
      <alignment wrapText="1"/>
    </xf>
    <xf numFmtId="0" fontId="21" fillId="0" borderId="0" xfId="0" applyFont="1" applyBorder="1" applyAlignment="1">
      <alignment horizontal="center"/>
    </xf>
    <xf numFmtId="0" fontId="30" fillId="0" borderId="0" xfId="0" applyFont="1" applyBorder="1" applyAlignment="1">
      <alignment vertical="center"/>
    </xf>
    <xf numFmtId="171" fontId="30" fillId="0" borderId="0" xfId="0" applyNumberFormat="1" applyFont="1" applyBorder="1" applyAlignment="1">
      <alignment horizontal="center" vertical="center" wrapText="1"/>
    </xf>
    <xf numFmtId="0" fontId="30" fillId="0" borderId="0" xfId="0" applyFont="1"/>
    <xf numFmtId="0" fontId="30" fillId="0" borderId="0" xfId="0" applyFont="1"/>
    <xf numFmtId="0" fontId="30" fillId="0" borderId="0" xfId="0" applyFont="1"/>
    <xf numFmtId="0" fontId="20" fillId="0" borderId="0" xfId="1" applyAlignment="1" applyProtection="1">
      <alignment horizontal="left"/>
    </xf>
    <xf numFmtId="0" fontId="0" fillId="0" borderId="0" xfId="0" applyAlignment="1">
      <alignment horizontal="left" vertical="center" wrapText="1"/>
    </xf>
    <xf numFmtId="0" fontId="20" fillId="0" borderId="0" xfId="1" applyAlignment="1" applyProtection="1">
      <alignment wrapText="1"/>
    </xf>
    <xf numFmtId="0" fontId="20" fillId="0" borderId="0" xfId="1" applyFont="1" applyAlignment="1" applyProtection="1">
      <alignment wrapText="1"/>
    </xf>
    <xf numFmtId="0" fontId="0" fillId="0" borderId="0" xfId="0" applyAlignment="1">
      <alignment horizontal="left" vertical="center" wrapText="1"/>
    </xf>
    <xf numFmtId="0" fontId="9" fillId="0" borderId="1" xfId="2" applyFont="1" applyBorder="1" applyAlignment="1">
      <alignment horizontal="center" vertical="center" wrapText="1"/>
    </xf>
    <xf numFmtId="0" fontId="9" fillId="0" borderId="2" xfId="2" applyFont="1" applyBorder="1" applyAlignment="1">
      <alignment horizontal="center" vertical="center" wrapText="1"/>
    </xf>
    <xf numFmtId="0" fontId="9" fillId="0" borderId="6" xfId="2" applyFont="1" applyBorder="1" applyAlignment="1">
      <alignment horizontal="center"/>
    </xf>
    <xf numFmtId="0" fontId="9" fillId="0" borderId="5" xfId="2" applyFont="1" applyBorder="1" applyAlignment="1">
      <alignment horizontal="center"/>
    </xf>
    <xf numFmtId="0" fontId="9" fillId="0" borderId="2" xfId="2" applyFont="1" applyBorder="1" applyAlignment="1">
      <alignment horizontal="left" vertical="center"/>
    </xf>
    <xf numFmtId="0" fontId="9" fillId="0" borderId="0" xfId="2" applyFont="1" applyBorder="1" applyAlignment="1">
      <alignment horizontal="left" vertical="center"/>
    </xf>
    <xf numFmtId="0" fontId="9" fillId="0" borderId="1" xfId="2" applyFont="1" applyBorder="1" applyAlignment="1">
      <alignment horizontal="left" vertical="center"/>
    </xf>
    <xf numFmtId="0" fontId="9" fillId="0" borderId="3" xfId="2" applyFont="1" applyBorder="1" applyAlignment="1">
      <alignment horizontal="center" vertical="center"/>
    </xf>
    <xf numFmtId="0" fontId="9" fillId="0" borderId="4" xfId="2" applyFont="1" applyBorder="1" applyAlignment="1">
      <alignment horizontal="center" vertical="center"/>
    </xf>
    <xf numFmtId="0" fontId="9" fillId="0" borderId="13" xfId="2" applyFont="1" applyBorder="1" applyAlignment="1">
      <alignment horizontal="center" vertical="center"/>
    </xf>
    <xf numFmtId="0" fontId="9" fillId="0" borderId="12" xfId="2" applyFont="1" applyBorder="1" applyAlignment="1">
      <alignment horizontal="center" vertical="center"/>
    </xf>
    <xf numFmtId="0" fontId="9" fillId="0" borderId="11" xfId="2" applyFont="1" applyBorder="1" applyAlignment="1">
      <alignment horizontal="center" vertical="center"/>
    </xf>
    <xf numFmtId="171" fontId="30" fillId="0" borderId="6" xfId="0" applyNumberFormat="1" applyFont="1" applyBorder="1" applyAlignment="1">
      <alignment horizontal="center" vertical="center" wrapText="1"/>
    </xf>
    <xf numFmtId="171" fontId="30" fillId="0" borderId="5" xfId="0" applyNumberFormat="1" applyFont="1" applyBorder="1" applyAlignment="1">
      <alignment horizontal="center" vertical="center" wrapText="1"/>
    </xf>
    <xf numFmtId="0" fontId="22" fillId="2" borderId="0" xfId="0" applyFont="1" applyFill="1" applyAlignment="1">
      <alignment horizontal="center" vertical="center"/>
    </xf>
    <xf numFmtId="0" fontId="6" fillId="2" borderId="0" xfId="0" applyFont="1" applyFill="1" applyAlignment="1">
      <alignment horizontal="center" vertical="center"/>
    </xf>
    <xf numFmtId="0" fontId="30" fillId="0" borderId="2" xfId="0" applyFont="1" applyBorder="1" applyAlignment="1">
      <alignment horizontal="left" vertical="center"/>
    </xf>
    <xf numFmtId="0" fontId="30" fillId="0" borderId="14" xfId="0" applyFont="1" applyBorder="1" applyAlignment="1">
      <alignment horizontal="left" vertical="center"/>
    </xf>
    <xf numFmtId="0" fontId="30" fillId="0" borderId="1" xfId="0" applyFont="1" applyBorder="1" applyAlignment="1">
      <alignment horizontal="left" vertical="center"/>
    </xf>
    <xf numFmtId="0" fontId="30" fillId="0" borderId="10" xfId="0" applyFont="1" applyBorder="1" applyAlignment="1">
      <alignment horizontal="left" vertical="center"/>
    </xf>
    <xf numFmtId="0" fontId="0" fillId="0" borderId="0" xfId="0" applyBorder="1" applyAlignment="1">
      <alignment horizontal="center"/>
    </xf>
    <xf numFmtId="0" fontId="0" fillId="0" borderId="9" xfId="0" applyBorder="1" applyAlignment="1">
      <alignment horizontal="center"/>
    </xf>
    <xf numFmtId="0" fontId="0" fillId="0" borderId="1" xfId="0" applyBorder="1" applyAlignment="1">
      <alignment horizontal="center"/>
    </xf>
    <xf numFmtId="0" fontId="0" fillId="0" borderId="10" xfId="0" applyBorder="1" applyAlignment="1">
      <alignment horizontal="center"/>
    </xf>
    <xf numFmtId="0" fontId="22" fillId="0" borderId="0" xfId="0" applyFont="1" applyBorder="1" applyAlignment="1">
      <alignment horizontal="left"/>
    </xf>
  </cellXfs>
  <cellStyles count="3">
    <cellStyle name="Hyperlink" xfId="1" builtinId="8"/>
    <cellStyle name="Normal" xfId="0" builtinId="0" customBuiltin="1"/>
    <cellStyle name="Normal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79" Type="http://schemas.openxmlformats.org/officeDocument/2006/relationships/customXml" Target="../customXml/item5.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13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13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139.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4162993776721339"/>
          <c:w val="0.85065451076974063"/>
          <c:h val="0.60808820193772051"/>
        </c:manualLayout>
      </c:layout>
      <c:barChart>
        <c:barDir val="col"/>
        <c:grouping val="clustered"/>
        <c:varyColors val="0"/>
        <c:ser>
          <c:idx val="0"/>
          <c:order val="0"/>
          <c:tx>
            <c:strRef>
              <c:f>'Tables 1&amp;2'!$E$6</c:f>
              <c:strCache>
                <c:ptCount val="1"/>
                <c:pt idx="0">
                  <c:v>2016</c:v>
                </c:pt>
              </c:strCache>
            </c:strRef>
          </c:tx>
          <c:spPr>
            <a:solidFill>
              <a:srgbClr val="ABC4DE"/>
            </a:solidFill>
            <a:ln w="25400">
              <a:noFill/>
            </a:ln>
          </c:spPr>
          <c:invertIfNegative val="0"/>
          <c:cat>
            <c:strRef>
              <c:f>'Tables 1&amp;2'!$A$9:$A$20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'Tables 1&amp;2'!$E$9:$E$20</c:f>
              <c:numCache>
                <c:formatCode>#,##0\ \ \ \ \ </c:formatCode>
                <c:ptCount val="12"/>
                <c:pt idx="0">
                  <c:v>343446</c:v>
                </c:pt>
                <c:pt idx="1">
                  <c:v>373376</c:v>
                </c:pt>
                <c:pt idx="2">
                  <c:v>344387</c:v>
                </c:pt>
                <c:pt idx="3">
                  <c:v>256685</c:v>
                </c:pt>
                <c:pt idx="4">
                  <c:v>193643</c:v>
                </c:pt>
                <c:pt idx="5">
                  <c:v>196223</c:v>
                </c:pt>
                <c:pt idx="6">
                  <c:v>237872</c:v>
                </c:pt>
                <c:pt idx="7">
                  <c:v>221181</c:v>
                </c:pt>
                <c:pt idx="8">
                  <c:v>245089</c:v>
                </c:pt>
                <c:pt idx="9">
                  <c:v>260246</c:v>
                </c:pt>
                <c:pt idx="10">
                  <c:v>333598</c:v>
                </c:pt>
                <c:pt idx="11">
                  <c:v>494193</c:v>
                </c:pt>
              </c:numCache>
            </c:numRef>
          </c:val>
        </c:ser>
        <c:ser>
          <c:idx val="1"/>
          <c:order val="1"/>
          <c:tx>
            <c:strRef>
              <c:f>'Tables 1&amp;2'!$F$6</c:f>
              <c:strCache>
                <c:ptCount val="1"/>
                <c:pt idx="0">
                  <c:v>2017</c:v>
                </c:pt>
              </c:strCache>
            </c:strRef>
          </c:tx>
          <c:spPr>
            <a:solidFill>
              <a:srgbClr val="548ABF"/>
            </a:solidFill>
            <a:ln w="25400">
              <a:noFill/>
            </a:ln>
          </c:spPr>
          <c:invertIfNegative val="0"/>
          <c:cat>
            <c:strRef>
              <c:f>'Tables 1&amp;2'!$A$9:$A$20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'Tables 1&amp;2'!$F$9:$F$20</c:f>
              <c:numCache>
                <c:formatCode>#,##0\ \ \ \ \ </c:formatCode>
                <c:ptCount val="12"/>
                <c:pt idx="0">
                  <c:v>381068</c:v>
                </c:pt>
                <c:pt idx="1">
                  <c:v>380034</c:v>
                </c:pt>
                <c:pt idx="2">
                  <c:v>343799</c:v>
                </c:pt>
                <c:pt idx="3">
                  <c:v>311866</c:v>
                </c:pt>
                <c:pt idx="4">
                  <c:v>209170</c:v>
                </c:pt>
                <c:pt idx="5">
                  <c:v>230088</c:v>
                </c:pt>
                <c:pt idx="6">
                  <c:v>246945</c:v>
                </c:pt>
                <c:pt idx="7">
                  <c:v>233991</c:v>
                </c:pt>
                <c:pt idx="8">
                  <c:v>252746</c:v>
                </c:pt>
                <c:pt idx="9">
                  <c:v>270515</c:v>
                </c:pt>
                <c:pt idx="10">
                  <c:v>360136</c:v>
                </c:pt>
                <c:pt idx="11">
                  <c:v>513349</c:v>
                </c:pt>
              </c:numCache>
            </c:numRef>
          </c:val>
        </c:ser>
        <c:dLbls>
          <c:showLegendKey val="0"/>
          <c:showVal val="0"/>
          <c:showCatName val="0"/>
          <c:showSerName val="0"/>
          <c:showPercent val="0"/>
          <c:showBubbleSize val="0"/>
        </c:dLbls>
        <c:gapWidth val="50"/>
        <c:axId val="526806752"/>
        <c:axId val="526805968"/>
      </c:barChart>
      <c:catAx>
        <c:axId val="5268067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805968"/>
        <c:crosses val="autoZero"/>
        <c:auto val="1"/>
        <c:lblAlgn val="ctr"/>
        <c:lblOffset val="100"/>
        <c:noMultiLvlLbl val="0"/>
      </c:catAx>
      <c:valAx>
        <c:axId val="52680596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806752"/>
        <c:crosses val="autoZero"/>
        <c:crossBetween val="between"/>
      </c:valAx>
      <c:spPr>
        <a:solidFill>
          <a:schemeClr val="bg1"/>
        </a:solidFill>
        <a:ln>
          <a:noFill/>
        </a:ln>
        <a:effectLst/>
      </c:spPr>
    </c:plotArea>
    <c:legend>
      <c:legendPos val="b"/>
      <c:layout>
        <c:manualLayout>
          <c:xMode val="edge"/>
          <c:yMode val="edge"/>
          <c:wMode val="edge"/>
          <c:hMode val="edge"/>
          <c:x val="0"/>
          <c:y val="0.86325394510871334"/>
          <c:w val="0.29737279391800164"/>
          <c:h val="0.9665211755937915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7'!$C$7</c:f>
              <c:strCache>
                <c:ptCount val="1"/>
                <c:pt idx="0">
                  <c:v>2013</c:v>
                </c:pt>
              </c:strCache>
            </c:strRef>
          </c:tx>
          <c:spPr>
            <a:solidFill>
              <a:srgbClr val="ABC4DE"/>
            </a:solidFill>
            <a:ln w="25400">
              <a:noFill/>
            </a:ln>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7'!$C$19:$C$25</c:f>
              <c:numCache>
                <c:formatCode>#,##0\ \ </c:formatCode>
                <c:ptCount val="7"/>
                <c:pt idx="0">
                  <c:v>27440</c:v>
                </c:pt>
                <c:pt idx="1">
                  <c:v>20608</c:v>
                </c:pt>
                <c:pt idx="2">
                  <c:v>35872</c:v>
                </c:pt>
                <c:pt idx="3">
                  <c:v>27088</c:v>
                </c:pt>
                <c:pt idx="4">
                  <c:v>27344</c:v>
                </c:pt>
                <c:pt idx="5">
                  <c:v>18576</c:v>
                </c:pt>
                <c:pt idx="6">
                  <c:v>9840</c:v>
                </c:pt>
              </c:numCache>
            </c:numRef>
          </c:val>
        </c:ser>
        <c:ser>
          <c:idx val="1"/>
          <c:order val="1"/>
          <c:tx>
            <c:strRef>
              <c:f>'Table 7'!$D$7</c:f>
              <c:strCache>
                <c:ptCount val="1"/>
                <c:pt idx="0">
                  <c:v>2014</c:v>
                </c:pt>
              </c:strCache>
            </c:strRef>
          </c:tx>
          <c:spPr>
            <a:solidFill>
              <a:srgbClr val="80A6CF"/>
            </a:solidFill>
            <a:ln w="25400">
              <a:noFill/>
            </a:ln>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7'!$D$19:$D$25</c:f>
              <c:numCache>
                <c:formatCode>#,##0\ \ </c:formatCode>
                <c:ptCount val="7"/>
                <c:pt idx="0">
                  <c:v>27696</c:v>
                </c:pt>
                <c:pt idx="1">
                  <c:v>21408</c:v>
                </c:pt>
                <c:pt idx="2">
                  <c:v>36432</c:v>
                </c:pt>
                <c:pt idx="3">
                  <c:v>27440</c:v>
                </c:pt>
                <c:pt idx="4">
                  <c:v>25744</c:v>
                </c:pt>
                <c:pt idx="5">
                  <c:v>18656</c:v>
                </c:pt>
                <c:pt idx="6">
                  <c:v>10832</c:v>
                </c:pt>
              </c:numCache>
            </c:numRef>
          </c:val>
        </c:ser>
        <c:ser>
          <c:idx val="2"/>
          <c:order val="2"/>
          <c:tx>
            <c:strRef>
              <c:f>'Table 7'!$E$7</c:f>
              <c:strCache>
                <c:ptCount val="1"/>
                <c:pt idx="0">
                  <c:v>2015</c:v>
                </c:pt>
              </c:strCache>
            </c:strRef>
          </c:tx>
          <c:spPr>
            <a:solidFill>
              <a:srgbClr val="548ABF"/>
            </a:solidFill>
            <a:ln w="25400">
              <a:noFill/>
            </a:ln>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7'!$E$19:$E$25</c:f>
              <c:numCache>
                <c:formatCode>#,##0\ \ </c:formatCode>
                <c:ptCount val="7"/>
                <c:pt idx="0">
                  <c:v>30432</c:v>
                </c:pt>
                <c:pt idx="1">
                  <c:v>21504</c:v>
                </c:pt>
                <c:pt idx="2">
                  <c:v>38608</c:v>
                </c:pt>
                <c:pt idx="3">
                  <c:v>28992</c:v>
                </c:pt>
                <c:pt idx="4">
                  <c:v>27712</c:v>
                </c:pt>
                <c:pt idx="5">
                  <c:v>19584</c:v>
                </c:pt>
                <c:pt idx="6">
                  <c:v>10560</c:v>
                </c:pt>
              </c:numCache>
            </c:numRef>
          </c:val>
        </c:ser>
        <c:ser>
          <c:idx val="3"/>
          <c:order val="3"/>
          <c:tx>
            <c:strRef>
              <c:f>'Table 7'!$F$7</c:f>
              <c:strCache>
                <c:ptCount val="1"/>
                <c:pt idx="0">
                  <c:v>2016</c:v>
                </c:pt>
              </c:strCache>
            </c:strRef>
          </c:tx>
          <c:spPr>
            <a:solidFill>
              <a:srgbClr val="2B6BAD"/>
            </a:solidFill>
            <a:ln w="25400">
              <a:noFill/>
            </a:ln>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7'!$F$19:$F$25</c:f>
              <c:numCache>
                <c:formatCode>#,##0\ \ </c:formatCode>
                <c:ptCount val="7"/>
                <c:pt idx="0">
                  <c:v>32128</c:v>
                </c:pt>
                <c:pt idx="1">
                  <c:v>24208</c:v>
                </c:pt>
                <c:pt idx="2">
                  <c:v>42128</c:v>
                </c:pt>
                <c:pt idx="3">
                  <c:v>30832</c:v>
                </c:pt>
                <c:pt idx="4">
                  <c:v>30320</c:v>
                </c:pt>
                <c:pt idx="5">
                  <c:v>21136</c:v>
                </c:pt>
                <c:pt idx="6">
                  <c:v>12928</c:v>
                </c:pt>
              </c:numCache>
            </c:numRef>
          </c:val>
        </c:ser>
        <c:ser>
          <c:idx val="4"/>
          <c:order val="4"/>
          <c:tx>
            <c:strRef>
              <c:f>'Table 7'!$G$7</c:f>
              <c:strCache>
                <c:ptCount val="1"/>
                <c:pt idx="0">
                  <c:v>2017</c:v>
                </c:pt>
              </c:strCache>
            </c:strRef>
          </c:tx>
          <c:spPr>
            <a:solidFill>
              <a:srgbClr val="004F9E"/>
            </a:solidFill>
            <a:ln w="25400">
              <a:noFill/>
            </a:ln>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7'!$G$19:$G$25</c:f>
              <c:numCache>
                <c:formatCode>#,##0\ \ </c:formatCode>
                <c:ptCount val="7"/>
                <c:pt idx="0">
                  <c:v>31808</c:v>
                </c:pt>
                <c:pt idx="1">
                  <c:v>23952</c:v>
                </c:pt>
                <c:pt idx="2">
                  <c:v>39632</c:v>
                </c:pt>
                <c:pt idx="3">
                  <c:v>31056</c:v>
                </c:pt>
                <c:pt idx="4">
                  <c:v>29568</c:v>
                </c:pt>
                <c:pt idx="5">
                  <c:v>22208</c:v>
                </c:pt>
                <c:pt idx="6">
                  <c:v>13472</c:v>
                </c:pt>
              </c:numCache>
            </c:numRef>
          </c:val>
        </c:ser>
        <c:dLbls>
          <c:showLegendKey val="0"/>
          <c:showVal val="0"/>
          <c:showCatName val="0"/>
          <c:showSerName val="0"/>
          <c:showPercent val="0"/>
          <c:showBubbleSize val="0"/>
        </c:dLbls>
        <c:gapWidth val="50"/>
        <c:axId val="526799304"/>
        <c:axId val="526794992"/>
      </c:barChart>
      <c:catAx>
        <c:axId val="526799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4992"/>
        <c:crosses val="autoZero"/>
        <c:auto val="1"/>
        <c:lblAlgn val="ctr"/>
        <c:lblOffset val="100"/>
        <c:noMultiLvlLbl val="0"/>
      </c:catAx>
      <c:valAx>
        <c:axId val="526794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9304"/>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43'!$C$7</c:f>
              <c:strCache>
                <c:ptCount val="1"/>
                <c:pt idx="0">
                  <c:v>2013</c:v>
                </c:pt>
              </c:strCache>
            </c:strRef>
          </c:tx>
          <c:spPr>
            <a:solidFill>
              <a:srgbClr val="ABC4DE"/>
            </a:solidFill>
            <a:ln w="25400">
              <a:noFill/>
            </a:ln>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43'!$C$19:$C$25</c:f>
              <c:numCache>
                <c:formatCode>#,##0\ \ </c:formatCode>
                <c:ptCount val="7"/>
                <c:pt idx="0">
                  <c:v>592</c:v>
                </c:pt>
                <c:pt idx="1">
                  <c:v>720</c:v>
                </c:pt>
                <c:pt idx="2">
                  <c:v>656</c:v>
                </c:pt>
                <c:pt idx="3">
                  <c:v>512</c:v>
                </c:pt>
                <c:pt idx="4">
                  <c:v>864</c:v>
                </c:pt>
                <c:pt idx="5">
                  <c:v>672</c:v>
                </c:pt>
                <c:pt idx="6">
                  <c:v>416</c:v>
                </c:pt>
              </c:numCache>
            </c:numRef>
          </c:val>
        </c:ser>
        <c:ser>
          <c:idx val="1"/>
          <c:order val="1"/>
          <c:tx>
            <c:strRef>
              <c:f>'Table 43'!$D$7</c:f>
              <c:strCache>
                <c:ptCount val="1"/>
                <c:pt idx="0">
                  <c:v>2014</c:v>
                </c:pt>
              </c:strCache>
            </c:strRef>
          </c:tx>
          <c:spPr>
            <a:solidFill>
              <a:srgbClr val="80A6CF"/>
            </a:solidFill>
            <a:ln w="25400">
              <a:noFill/>
            </a:ln>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43'!$D$19:$D$25</c:f>
              <c:numCache>
                <c:formatCode>#,##0\ \ </c:formatCode>
                <c:ptCount val="7"/>
                <c:pt idx="0">
                  <c:v>736</c:v>
                </c:pt>
                <c:pt idx="1">
                  <c:v>736</c:v>
                </c:pt>
                <c:pt idx="2">
                  <c:v>848</c:v>
                </c:pt>
                <c:pt idx="3">
                  <c:v>1072</c:v>
                </c:pt>
                <c:pt idx="4">
                  <c:v>1072</c:v>
                </c:pt>
                <c:pt idx="5">
                  <c:v>928</c:v>
                </c:pt>
                <c:pt idx="6">
                  <c:v>368</c:v>
                </c:pt>
              </c:numCache>
            </c:numRef>
          </c:val>
        </c:ser>
        <c:ser>
          <c:idx val="2"/>
          <c:order val="2"/>
          <c:tx>
            <c:strRef>
              <c:f>'Table 43'!$E$7</c:f>
              <c:strCache>
                <c:ptCount val="1"/>
                <c:pt idx="0">
                  <c:v>2015</c:v>
                </c:pt>
              </c:strCache>
            </c:strRef>
          </c:tx>
          <c:spPr>
            <a:solidFill>
              <a:srgbClr val="548ABF"/>
            </a:solidFill>
            <a:ln w="25400">
              <a:noFill/>
            </a:ln>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43'!$E$19:$E$25</c:f>
              <c:numCache>
                <c:formatCode>#,##0\ \ </c:formatCode>
                <c:ptCount val="7"/>
                <c:pt idx="0">
                  <c:v>848</c:v>
                </c:pt>
                <c:pt idx="1">
                  <c:v>800</c:v>
                </c:pt>
                <c:pt idx="2">
                  <c:v>1024</c:v>
                </c:pt>
                <c:pt idx="3">
                  <c:v>640</c:v>
                </c:pt>
                <c:pt idx="4">
                  <c:v>1088</c:v>
                </c:pt>
                <c:pt idx="5">
                  <c:v>1184</c:v>
                </c:pt>
                <c:pt idx="6">
                  <c:v>608</c:v>
                </c:pt>
              </c:numCache>
            </c:numRef>
          </c:val>
        </c:ser>
        <c:ser>
          <c:idx val="3"/>
          <c:order val="3"/>
          <c:tx>
            <c:strRef>
              <c:f>'Table 43'!$F$7</c:f>
              <c:strCache>
                <c:ptCount val="1"/>
                <c:pt idx="0">
                  <c:v>2016</c:v>
                </c:pt>
              </c:strCache>
            </c:strRef>
          </c:tx>
          <c:spPr>
            <a:solidFill>
              <a:srgbClr val="2B6BAD"/>
            </a:solidFill>
            <a:ln w="25400">
              <a:noFill/>
            </a:ln>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43'!$F$19:$F$25</c:f>
              <c:numCache>
                <c:formatCode>#,##0\ \ </c:formatCode>
                <c:ptCount val="7"/>
                <c:pt idx="0">
                  <c:v>1184</c:v>
                </c:pt>
                <c:pt idx="1">
                  <c:v>1360</c:v>
                </c:pt>
                <c:pt idx="2">
                  <c:v>1168</c:v>
                </c:pt>
                <c:pt idx="3">
                  <c:v>1024</c:v>
                </c:pt>
                <c:pt idx="4">
                  <c:v>1408</c:v>
                </c:pt>
                <c:pt idx="5">
                  <c:v>1248</c:v>
                </c:pt>
                <c:pt idx="6">
                  <c:v>432</c:v>
                </c:pt>
              </c:numCache>
            </c:numRef>
          </c:val>
        </c:ser>
        <c:ser>
          <c:idx val="4"/>
          <c:order val="4"/>
          <c:tx>
            <c:strRef>
              <c:f>'Table 43'!$G$7</c:f>
              <c:strCache>
                <c:ptCount val="1"/>
                <c:pt idx="0">
                  <c:v>2017</c:v>
                </c:pt>
              </c:strCache>
            </c:strRef>
          </c:tx>
          <c:spPr>
            <a:solidFill>
              <a:srgbClr val="004F9E"/>
            </a:solidFill>
            <a:ln w="25400">
              <a:noFill/>
            </a:ln>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43'!$G$19:$G$25</c:f>
              <c:numCache>
                <c:formatCode>#,##0\ \ </c:formatCode>
                <c:ptCount val="7"/>
                <c:pt idx="0">
                  <c:v>944</c:v>
                </c:pt>
                <c:pt idx="1">
                  <c:v>1008</c:v>
                </c:pt>
                <c:pt idx="2">
                  <c:v>1184</c:v>
                </c:pt>
                <c:pt idx="3">
                  <c:v>768</c:v>
                </c:pt>
                <c:pt idx="4">
                  <c:v>1216</c:v>
                </c:pt>
                <c:pt idx="5">
                  <c:v>1296</c:v>
                </c:pt>
                <c:pt idx="6">
                  <c:v>752</c:v>
                </c:pt>
              </c:numCache>
            </c:numRef>
          </c:val>
        </c:ser>
        <c:dLbls>
          <c:showLegendKey val="0"/>
          <c:showVal val="0"/>
          <c:showCatName val="0"/>
          <c:showSerName val="0"/>
          <c:showPercent val="0"/>
          <c:showBubbleSize val="0"/>
        </c:dLbls>
        <c:gapWidth val="50"/>
        <c:axId val="512243072"/>
        <c:axId val="512237976"/>
      </c:barChart>
      <c:catAx>
        <c:axId val="5122430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37976"/>
        <c:crosses val="autoZero"/>
        <c:auto val="1"/>
        <c:lblAlgn val="ctr"/>
        <c:lblOffset val="100"/>
        <c:noMultiLvlLbl val="0"/>
      </c:catAx>
      <c:valAx>
        <c:axId val="512237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43072"/>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43'!$C$7</c:f>
              <c:strCache>
                <c:ptCount val="1"/>
                <c:pt idx="0">
                  <c:v>2013</c:v>
                </c:pt>
              </c:strCache>
            </c:strRef>
          </c:tx>
          <c:spPr>
            <a:solidFill>
              <a:srgbClr val="ABC4DE"/>
            </a:solidFill>
            <a:ln w="25400">
              <a:noFill/>
            </a:ln>
          </c:spPr>
          <c:invertIfNegative val="0"/>
          <c:cat>
            <c:strRef>
              <c:f>'Table 43'!$B$28:$B$32</c:f>
              <c:strCache>
                <c:ptCount val="5"/>
                <c:pt idx="0">
                  <c:v>1–3</c:v>
                </c:pt>
                <c:pt idx="1">
                  <c:v>4–7</c:v>
                </c:pt>
                <c:pt idx="2">
                  <c:v>8–14</c:v>
                </c:pt>
                <c:pt idx="3">
                  <c:v>15–21</c:v>
                </c:pt>
                <c:pt idx="4">
                  <c:v>22 and over</c:v>
                </c:pt>
              </c:strCache>
            </c:strRef>
          </c:cat>
          <c:val>
            <c:numRef>
              <c:f>'Table 43'!$C$28:$C$32</c:f>
              <c:numCache>
                <c:formatCode>#,##0\ \ </c:formatCode>
                <c:ptCount val="5"/>
                <c:pt idx="0">
                  <c:v>224</c:v>
                </c:pt>
                <c:pt idx="1">
                  <c:v>1280</c:v>
                </c:pt>
                <c:pt idx="2">
                  <c:v>1744</c:v>
                </c:pt>
                <c:pt idx="3">
                  <c:v>640</c:v>
                </c:pt>
                <c:pt idx="4">
                  <c:v>544</c:v>
                </c:pt>
              </c:numCache>
            </c:numRef>
          </c:val>
        </c:ser>
        <c:ser>
          <c:idx val="1"/>
          <c:order val="1"/>
          <c:tx>
            <c:strRef>
              <c:f>'Table 43'!$D$7</c:f>
              <c:strCache>
                <c:ptCount val="1"/>
                <c:pt idx="0">
                  <c:v>2014</c:v>
                </c:pt>
              </c:strCache>
            </c:strRef>
          </c:tx>
          <c:spPr>
            <a:solidFill>
              <a:srgbClr val="80A6CF"/>
            </a:solidFill>
            <a:ln w="25400">
              <a:noFill/>
            </a:ln>
          </c:spPr>
          <c:invertIfNegative val="0"/>
          <c:cat>
            <c:strRef>
              <c:f>'Table 43'!$B$28:$B$32</c:f>
              <c:strCache>
                <c:ptCount val="5"/>
                <c:pt idx="0">
                  <c:v>1–3</c:v>
                </c:pt>
                <c:pt idx="1">
                  <c:v>4–7</c:v>
                </c:pt>
                <c:pt idx="2">
                  <c:v>8–14</c:v>
                </c:pt>
                <c:pt idx="3">
                  <c:v>15–21</c:v>
                </c:pt>
                <c:pt idx="4">
                  <c:v>22 and over</c:v>
                </c:pt>
              </c:strCache>
            </c:strRef>
          </c:cat>
          <c:val>
            <c:numRef>
              <c:f>'Table 43'!$D$28:$D$32</c:f>
              <c:numCache>
                <c:formatCode>#,##0\ \ </c:formatCode>
                <c:ptCount val="5"/>
                <c:pt idx="0">
                  <c:v>208</c:v>
                </c:pt>
                <c:pt idx="1">
                  <c:v>1904</c:v>
                </c:pt>
                <c:pt idx="2">
                  <c:v>2512</c:v>
                </c:pt>
                <c:pt idx="3">
                  <c:v>528</c:v>
                </c:pt>
                <c:pt idx="4">
                  <c:v>608</c:v>
                </c:pt>
              </c:numCache>
            </c:numRef>
          </c:val>
        </c:ser>
        <c:ser>
          <c:idx val="2"/>
          <c:order val="2"/>
          <c:tx>
            <c:strRef>
              <c:f>'Table 43'!$E$7</c:f>
              <c:strCache>
                <c:ptCount val="1"/>
                <c:pt idx="0">
                  <c:v>2015</c:v>
                </c:pt>
              </c:strCache>
            </c:strRef>
          </c:tx>
          <c:spPr>
            <a:solidFill>
              <a:srgbClr val="548ABF"/>
            </a:solidFill>
            <a:ln w="25400">
              <a:noFill/>
            </a:ln>
          </c:spPr>
          <c:invertIfNegative val="0"/>
          <c:cat>
            <c:strRef>
              <c:f>'Table 43'!$B$28:$B$32</c:f>
              <c:strCache>
                <c:ptCount val="5"/>
                <c:pt idx="0">
                  <c:v>1–3</c:v>
                </c:pt>
                <c:pt idx="1">
                  <c:v>4–7</c:v>
                </c:pt>
                <c:pt idx="2">
                  <c:v>8–14</c:v>
                </c:pt>
                <c:pt idx="3">
                  <c:v>15–21</c:v>
                </c:pt>
                <c:pt idx="4">
                  <c:v>22 and over</c:v>
                </c:pt>
              </c:strCache>
            </c:strRef>
          </c:cat>
          <c:val>
            <c:numRef>
              <c:f>'Table 43'!$E$28:$E$32</c:f>
              <c:numCache>
                <c:formatCode>#,##0\ \ </c:formatCode>
                <c:ptCount val="5"/>
                <c:pt idx="0">
                  <c:v>192</c:v>
                </c:pt>
                <c:pt idx="1">
                  <c:v>1552</c:v>
                </c:pt>
                <c:pt idx="2">
                  <c:v>2784</c:v>
                </c:pt>
                <c:pt idx="3">
                  <c:v>768</c:v>
                </c:pt>
                <c:pt idx="4">
                  <c:v>896</c:v>
                </c:pt>
              </c:numCache>
            </c:numRef>
          </c:val>
        </c:ser>
        <c:ser>
          <c:idx val="3"/>
          <c:order val="3"/>
          <c:tx>
            <c:strRef>
              <c:f>'Table 43'!$F$7</c:f>
              <c:strCache>
                <c:ptCount val="1"/>
                <c:pt idx="0">
                  <c:v>2016</c:v>
                </c:pt>
              </c:strCache>
            </c:strRef>
          </c:tx>
          <c:spPr>
            <a:solidFill>
              <a:srgbClr val="2B6BAD"/>
            </a:solidFill>
            <a:ln w="25400">
              <a:noFill/>
            </a:ln>
          </c:spPr>
          <c:invertIfNegative val="0"/>
          <c:cat>
            <c:strRef>
              <c:f>'Table 43'!$B$28:$B$32</c:f>
              <c:strCache>
                <c:ptCount val="5"/>
                <c:pt idx="0">
                  <c:v>1–3</c:v>
                </c:pt>
                <c:pt idx="1">
                  <c:v>4–7</c:v>
                </c:pt>
                <c:pt idx="2">
                  <c:v>8–14</c:v>
                </c:pt>
                <c:pt idx="3">
                  <c:v>15–21</c:v>
                </c:pt>
                <c:pt idx="4">
                  <c:v>22 and over</c:v>
                </c:pt>
              </c:strCache>
            </c:strRef>
          </c:cat>
          <c:val>
            <c:numRef>
              <c:f>'Table 43'!$F$28:$F$32</c:f>
              <c:numCache>
                <c:formatCode>#,##0\ \ </c:formatCode>
                <c:ptCount val="5"/>
                <c:pt idx="0">
                  <c:v>144</c:v>
                </c:pt>
                <c:pt idx="1">
                  <c:v>1552</c:v>
                </c:pt>
                <c:pt idx="2">
                  <c:v>4272</c:v>
                </c:pt>
                <c:pt idx="3">
                  <c:v>1072</c:v>
                </c:pt>
                <c:pt idx="4">
                  <c:v>784</c:v>
                </c:pt>
              </c:numCache>
            </c:numRef>
          </c:val>
        </c:ser>
        <c:ser>
          <c:idx val="4"/>
          <c:order val="4"/>
          <c:tx>
            <c:strRef>
              <c:f>'Table 43'!$G$7</c:f>
              <c:strCache>
                <c:ptCount val="1"/>
                <c:pt idx="0">
                  <c:v>2017</c:v>
                </c:pt>
              </c:strCache>
            </c:strRef>
          </c:tx>
          <c:spPr>
            <a:solidFill>
              <a:srgbClr val="004F9E"/>
            </a:solidFill>
            <a:ln w="25400">
              <a:noFill/>
            </a:ln>
          </c:spPr>
          <c:invertIfNegative val="0"/>
          <c:cat>
            <c:strRef>
              <c:f>'Table 43'!$B$28:$B$32</c:f>
              <c:strCache>
                <c:ptCount val="5"/>
                <c:pt idx="0">
                  <c:v>1–3</c:v>
                </c:pt>
                <c:pt idx="1">
                  <c:v>4–7</c:v>
                </c:pt>
                <c:pt idx="2">
                  <c:v>8–14</c:v>
                </c:pt>
                <c:pt idx="3">
                  <c:v>15–21</c:v>
                </c:pt>
                <c:pt idx="4">
                  <c:v>22 and over</c:v>
                </c:pt>
              </c:strCache>
            </c:strRef>
          </c:cat>
          <c:val>
            <c:numRef>
              <c:f>'Table 43'!$G$28:$G$32</c:f>
              <c:numCache>
                <c:formatCode>#,##0\ \ </c:formatCode>
                <c:ptCount val="5"/>
                <c:pt idx="0">
                  <c:v>80</c:v>
                </c:pt>
                <c:pt idx="1">
                  <c:v>1520</c:v>
                </c:pt>
                <c:pt idx="2">
                  <c:v>3360</c:v>
                </c:pt>
                <c:pt idx="3">
                  <c:v>1344</c:v>
                </c:pt>
                <c:pt idx="4">
                  <c:v>864</c:v>
                </c:pt>
              </c:numCache>
            </c:numRef>
          </c:val>
        </c:ser>
        <c:dLbls>
          <c:showLegendKey val="0"/>
          <c:showVal val="0"/>
          <c:showCatName val="0"/>
          <c:showSerName val="0"/>
          <c:showPercent val="0"/>
          <c:showBubbleSize val="0"/>
        </c:dLbls>
        <c:gapWidth val="50"/>
        <c:axId val="512243856"/>
        <c:axId val="512233664"/>
      </c:barChart>
      <c:catAx>
        <c:axId val="5122438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33664"/>
        <c:crosses val="autoZero"/>
        <c:auto val="1"/>
        <c:lblAlgn val="ctr"/>
        <c:lblOffset val="100"/>
        <c:noMultiLvlLbl val="0"/>
      </c:catAx>
      <c:valAx>
        <c:axId val="5122336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43856"/>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44'!$C$7</c:f>
              <c:strCache>
                <c:ptCount val="1"/>
                <c:pt idx="0">
                  <c:v>2013</c:v>
                </c:pt>
              </c:strCache>
            </c:strRef>
          </c:tx>
          <c:spPr>
            <a:solidFill>
              <a:srgbClr val="ABC4DE"/>
            </a:solidFill>
            <a:ln w="25400">
              <a:noFill/>
            </a:ln>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44'!$C$12:$C$16</c:f>
              <c:numCache>
                <c:formatCode>#,##0\ \ </c:formatCode>
                <c:ptCount val="5"/>
                <c:pt idx="0">
                  <c:v>17952</c:v>
                </c:pt>
                <c:pt idx="1">
                  <c:v>6384</c:v>
                </c:pt>
                <c:pt idx="2">
                  <c:v>1488</c:v>
                </c:pt>
                <c:pt idx="3">
                  <c:v>432</c:v>
                </c:pt>
                <c:pt idx="4">
                  <c:v>608</c:v>
                </c:pt>
              </c:numCache>
            </c:numRef>
          </c:val>
        </c:ser>
        <c:ser>
          <c:idx val="1"/>
          <c:order val="1"/>
          <c:tx>
            <c:strRef>
              <c:f>'Table 44'!$D$7</c:f>
              <c:strCache>
                <c:ptCount val="1"/>
                <c:pt idx="0">
                  <c:v>2014</c:v>
                </c:pt>
              </c:strCache>
            </c:strRef>
          </c:tx>
          <c:spPr>
            <a:solidFill>
              <a:srgbClr val="80A6CF"/>
            </a:solidFill>
            <a:ln w="25400">
              <a:noFill/>
            </a:ln>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44'!$D$12:$D$16</c:f>
              <c:numCache>
                <c:formatCode>#,##0\ \ </c:formatCode>
                <c:ptCount val="5"/>
                <c:pt idx="0">
                  <c:v>20208</c:v>
                </c:pt>
                <c:pt idx="1">
                  <c:v>6288</c:v>
                </c:pt>
                <c:pt idx="2">
                  <c:v>1520</c:v>
                </c:pt>
                <c:pt idx="3">
                  <c:v>624</c:v>
                </c:pt>
                <c:pt idx="4">
                  <c:v>512</c:v>
                </c:pt>
              </c:numCache>
            </c:numRef>
          </c:val>
        </c:ser>
        <c:ser>
          <c:idx val="2"/>
          <c:order val="2"/>
          <c:tx>
            <c:strRef>
              <c:f>'Table 44'!$E$7</c:f>
              <c:strCache>
                <c:ptCount val="1"/>
                <c:pt idx="0">
                  <c:v>2015</c:v>
                </c:pt>
              </c:strCache>
            </c:strRef>
          </c:tx>
          <c:spPr>
            <a:solidFill>
              <a:srgbClr val="548ABF"/>
            </a:solidFill>
            <a:ln w="25400">
              <a:noFill/>
            </a:ln>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44'!$E$12:$E$16</c:f>
              <c:numCache>
                <c:formatCode>#,##0\ \ </c:formatCode>
                <c:ptCount val="5"/>
                <c:pt idx="0">
                  <c:v>22272</c:v>
                </c:pt>
                <c:pt idx="1">
                  <c:v>6928</c:v>
                </c:pt>
                <c:pt idx="2">
                  <c:v>1472</c:v>
                </c:pt>
                <c:pt idx="3">
                  <c:v>560</c:v>
                </c:pt>
                <c:pt idx="4">
                  <c:v>560</c:v>
                </c:pt>
              </c:numCache>
            </c:numRef>
          </c:val>
        </c:ser>
        <c:ser>
          <c:idx val="3"/>
          <c:order val="3"/>
          <c:tx>
            <c:strRef>
              <c:f>'Table 44'!$F$7</c:f>
              <c:strCache>
                <c:ptCount val="1"/>
                <c:pt idx="0">
                  <c:v>2016</c:v>
                </c:pt>
              </c:strCache>
            </c:strRef>
          </c:tx>
          <c:spPr>
            <a:solidFill>
              <a:srgbClr val="2B6BAD"/>
            </a:solidFill>
            <a:ln w="25400">
              <a:noFill/>
            </a:ln>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44'!$F$12:$F$16</c:f>
              <c:numCache>
                <c:formatCode>#,##0\ \ </c:formatCode>
                <c:ptCount val="5"/>
                <c:pt idx="0">
                  <c:v>36848</c:v>
                </c:pt>
                <c:pt idx="1">
                  <c:v>9152</c:v>
                </c:pt>
                <c:pt idx="2">
                  <c:v>1552</c:v>
                </c:pt>
                <c:pt idx="3">
                  <c:v>720</c:v>
                </c:pt>
                <c:pt idx="4">
                  <c:v>704</c:v>
                </c:pt>
              </c:numCache>
            </c:numRef>
          </c:val>
        </c:ser>
        <c:ser>
          <c:idx val="4"/>
          <c:order val="4"/>
          <c:tx>
            <c:strRef>
              <c:f>'Table 44'!$G$7</c:f>
              <c:strCache>
                <c:ptCount val="1"/>
                <c:pt idx="0">
                  <c:v>2017</c:v>
                </c:pt>
              </c:strCache>
            </c:strRef>
          </c:tx>
          <c:spPr>
            <a:solidFill>
              <a:srgbClr val="004F9E"/>
            </a:solidFill>
            <a:ln w="25400">
              <a:noFill/>
            </a:ln>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44'!$G$12:$G$16</c:f>
              <c:numCache>
                <c:formatCode>#,##0\ \ </c:formatCode>
                <c:ptCount val="5"/>
                <c:pt idx="0">
                  <c:v>39104</c:v>
                </c:pt>
                <c:pt idx="1">
                  <c:v>9104</c:v>
                </c:pt>
                <c:pt idx="2">
                  <c:v>1552</c:v>
                </c:pt>
                <c:pt idx="3">
                  <c:v>416</c:v>
                </c:pt>
                <c:pt idx="4">
                  <c:v>736</c:v>
                </c:pt>
              </c:numCache>
            </c:numRef>
          </c:val>
        </c:ser>
        <c:dLbls>
          <c:showLegendKey val="0"/>
          <c:showVal val="0"/>
          <c:showCatName val="0"/>
          <c:showSerName val="0"/>
          <c:showPercent val="0"/>
          <c:showBubbleSize val="0"/>
        </c:dLbls>
        <c:gapWidth val="50"/>
        <c:axId val="512245424"/>
        <c:axId val="512244248"/>
      </c:barChart>
      <c:catAx>
        <c:axId val="5122454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44248"/>
        <c:crosses val="autoZero"/>
        <c:auto val="1"/>
        <c:lblAlgn val="ctr"/>
        <c:lblOffset val="100"/>
        <c:noMultiLvlLbl val="0"/>
      </c:catAx>
      <c:valAx>
        <c:axId val="51224424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45424"/>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44'!$C$7</c:f>
              <c:strCache>
                <c:ptCount val="1"/>
                <c:pt idx="0">
                  <c:v>2013</c:v>
                </c:pt>
              </c:strCache>
            </c:strRef>
          </c:tx>
          <c:spPr>
            <a:solidFill>
              <a:srgbClr val="ABC4DE"/>
            </a:solidFill>
            <a:ln w="25400">
              <a:noFill/>
            </a:ln>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44'!$C$19:$C$25</c:f>
              <c:numCache>
                <c:formatCode>#,##0\ \ </c:formatCode>
                <c:ptCount val="7"/>
                <c:pt idx="0">
                  <c:v>2560</c:v>
                </c:pt>
                <c:pt idx="1">
                  <c:v>3424</c:v>
                </c:pt>
                <c:pt idx="2">
                  <c:v>5280</c:v>
                </c:pt>
                <c:pt idx="3">
                  <c:v>4608</c:v>
                </c:pt>
                <c:pt idx="4">
                  <c:v>5312</c:v>
                </c:pt>
                <c:pt idx="5">
                  <c:v>5536</c:v>
                </c:pt>
                <c:pt idx="6">
                  <c:v>2256</c:v>
                </c:pt>
              </c:numCache>
            </c:numRef>
          </c:val>
        </c:ser>
        <c:ser>
          <c:idx val="1"/>
          <c:order val="1"/>
          <c:tx>
            <c:strRef>
              <c:f>'Table 44'!$D$7</c:f>
              <c:strCache>
                <c:ptCount val="1"/>
                <c:pt idx="0">
                  <c:v>2014</c:v>
                </c:pt>
              </c:strCache>
            </c:strRef>
          </c:tx>
          <c:spPr>
            <a:solidFill>
              <a:srgbClr val="80A6CF"/>
            </a:solidFill>
            <a:ln w="25400">
              <a:noFill/>
            </a:ln>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44'!$D$19:$D$25</c:f>
              <c:numCache>
                <c:formatCode>#,##0\ \ </c:formatCode>
                <c:ptCount val="7"/>
                <c:pt idx="0">
                  <c:v>2944</c:v>
                </c:pt>
                <c:pt idx="1">
                  <c:v>3248</c:v>
                </c:pt>
                <c:pt idx="2">
                  <c:v>6032</c:v>
                </c:pt>
                <c:pt idx="3">
                  <c:v>5312</c:v>
                </c:pt>
                <c:pt idx="4">
                  <c:v>5696</c:v>
                </c:pt>
                <c:pt idx="5">
                  <c:v>5952</c:v>
                </c:pt>
                <c:pt idx="6">
                  <c:v>2352</c:v>
                </c:pt>
              </c:numCache>
            </c:numRef>
          </c:val>
        </c:ser>
        <c:ser>
          <c:idx val="2"/>
          <c:order val="2"/>
          <c:tx>
            <c:strRef>
              <c:f>'Table 44'!$E$7</c:f>
              <c:strCache>
                <c:ptCount val="1"/>
                <c:pt idx="0">
                  <c:v>2015</c:v>
                </c:pt>
              </c:strCache>
            </c:strRef>
          </c:tx>
          <c:spPr>
            <a:solidFill>
              <a:srgbClr val="548ABF"/>
            </a:solidFill>
            <a:ln w="25400">
              <a:noFill/>
            </a:ln>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44'!$E$19:$E$25</c:f>
              <c:numCache>
                <c:formatCode>#,##0\ \ </c:formatCode>
                <c:ptCount val="7"/>
                <c:pt idx="0">
                  <c:v>3344</c:v>
                </c:pt>
                <c:pt idx="1">
                  <c:v>3840</c:v>
                </c:pt>
                <c:pt idx="2">
                  <c:v>6624</c:v>
                </c:pt>
                <c:pt idx="3">
                  <c:v>5088</c:v>
                </c:pt>
                <c:pt idx="4">
                  <c:v>5184</c:v>
                </c:pt>
                <c:pt idx="5">
                  <c:v>7120</c:v>
                </c:pt>
                <c:pt idx="6">
                  <c:v>3040</c:v>
                </c:pt>
              </c:numCache>
            </c:numRef>
          </c:val>
        </c:ser>
        <c:ser>
          <c:idx val="3"/>
          <c:order val="3"/>
          <c:tx>
            <c:strRef>
              <c:f>'Table 44'!$F$7</c:f>
              <c:strCache>
                <c:ptCount val="1"/>
                <c:pt idx="0">
                  <c:v>2016</c:v>
                </c:pt>
              </c:strCache>
            </c:strRef>
          </c:tx>
          <c:spPr>
            <a:solidFill>
              <a:srgbClr val="2B6BAD"/>
            </a:solidFill>
            <a:ln w="25400">
              <a:noFill/>
            </a:ln>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44'!$F$19:$F$25</c:f>
              <c:numCache>
                <c:formatCode>#,##0\ \ </c:formatCode>
                <c:ptCount val="7"/>
                <c:pt idx="0">
                  <c:v>4928</c:v>
                </c:pt>
                <c:pt idx="1">
                  <c:v>5232</c:v>
                </c:pt>
                <c:pt idx="2">
                  <c:v>11184</c:v>
                </c:pt>
                <c:pt idx="3">
                  <c:v>8176</c:v>
                </c:pt>
                <c:pt idx="4">
                  <c:v>8768</c:v>
                </c:pt>
                <c:pt idx="5">
                  <c:v>9248</c:v>
                </c:pt>
                <c:pt idx="6">
                  <c:v>4256</c:v>
                </c:pt>
              </c:numCache>
            </c:numRef>
          </c:val>
        </c:ser>
        <c:ser>
          <c:idx val="4"/>
          <c:order val="4"/>
          <c:tx>
            <c:strRef>
              <c:f>'Table 44'!$G$7</c:f>
              <c:strCache>
                <c:ptCount val="1"/>
                <c:pt idx="0">
                  <c:v>2017</c:v>
                </c:pt>
              </c:strCache>
            </c:strRef>
          </c:tx>
          <c:spPr>
            <a:solidFill>
              <a:srgbClr val="004F9E"/>
            </a:solidFill>
            <a:ln w="25400">
              <a:noFill/>
            </a:ln>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44'!$G$19:$G$25</c:f>
              <c:numCache>
                <c:formatCode>#,##0\ \ </c:formatCode>
                <c:ptCount val="7"/>
                <c:pt idx="0">
                  <c:v>4992</c:v>
                </c:pt>
                <c:pt idx="1">
                  <c:v>6032</c:v>
                </c:pt>
                <c:pt idx="2">
                  <c:v>12320</c:v>
                </c:pt>
                <c:pt idx="3">
                  <c:v>8496</c:v>
                </c:pt>
                <c:pt idx="4">
                  <c:v>8192</c:v>
                </c:pt>
                <c:pt idx="5">
                  <c:v>9424</c:v>
                </c:pt>
                <c:pt idx="6">
                  <c:v>4384</c:v>
                </c:pt>
              </c:numCache>
            </c:numRef>
          </c:val>
        </c:ser>
        <c:dLbls>
          <c:showLegendKey val="0"/>
          <c:showVal val="0"/>
          <c:showCatName val="0"/>
          <c:showSerName val="0"/>
          <c:showPercent val="0"/>
          <c:showBubbleSize val="0"/>
        </c:dLbls>
        <c:gapWidth val="50"/>
        <c:axId val="512236408"/>
        <c:axId val="512240720"/>
      </c:barChart>
      <c:catAx>
        <c:axId val="5122364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40720"/>
        <c:crosses val="autoZero"/>
        <c:auto val="1"/>
        <c:lblAlgn val="ctr"/>
        <c:lblOffset val="100"/>
        <c:noMultiLvlLbl val="0"/>
      </c:catAx>
      <c:valAx>
        <c:axId val="5122407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36408"/>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44'!$C$7</c:f>
              <c:strCache>
                <c:ptCount val="1"/>
                <c:pt idx="0">
                  <c:v>2013</c:v>
                </c:pt>
              </c:strCache>
            </c:strRef>
          </c:tx>
          <c:spPr>
            <a:solidFill>
              <a:srgbClr val="ABC4DE"/>
            </a:solidFill>
            <a:ln w="25400">
              <a:noFill/>
            </a:ln>
          </c:spPr>
          <c:invertIfNegative val="0"/>
          <c:cat>
            <c:strRef>
              <c:f>'Table 44'!$B$28:$B$32</c:f>
              <c:strCache>
                <c:ptCount val="5"/>
                <c:pt idx="0">
                  <c:v>1–3</c:v>
                </c:pt>
                <c:pt idx="1">
                  <c:v>4–7</c:v>
                </c:pt>
                <c:pt idx="2">
                  <c:v>8–14</c:v>
                </c:pt>
                <c:pt idx="3">
                  <c:v>15–21</c:v>
                </c:pt>
                <c:pt idx="4">
                  <c:v>22 and over</c:v>
                </c:pt>
              </c:strCache>
            </c:strRef>
          </c:cat>
          <c:val>
            <c:numRef>
              <c:f>'Table 44'!$C$28:$C$32</c:f>
              <c:numCache>
                <c:formatCode>#,##0\ \ </c:formatCode>
                <c:ptCount val="5"/>
                <c:pt idx="0">
                  <c:v>1456</c:v>
                </c:pt>
                <c:pt idx="1">
                  <c:v>9024</c:v>
                </c:pt>
                <c:pt idx="2">
                  <c:v>10928</c:v>
                </c:pt>
                <c:pt idx="3">
                  <c:v>3168</c:v>
                </c:pt>
                <c:pt idx="4">
                  <c:v>4400</c:v>
                </c:pt>
              </c:numCache>
            </c:numRef>
          </c:val>
        </c:ser>
        <c:ser>
          <c:idx val="1"/>
          <c:order val="1"/>
          <c:tx>
            <c:strRef>
              <c:f>'Table 44'!$D$7</c:f>
              <c:strCache>
                <c:ptCount val="1"/>
                <c:pt idx="0">
                  <c:v>2014</c:v>
                </c:pt>
              </c:strCache>
            </c:strRef>
          </c:tx>
          <c:spPr>
            <a:solidFill>
              <a:srgbClr val="80A6CF"/>
            </a:solidFill>
            <a:ln w="25400">
              <a:noFill/>
            </a:ln>
          </c:spPr>
          <c:invertIfNegative val="0"/>
          <c:cat>
            <c:strRef>
              <c:f>'Table 44'!$B$28:$B$32</c:f>
              <c:strCache>
                <c:ptCount val="5"/>
                <c:pt idx="0">
                  <c:v>1–3</c:v>
                </c:pt>
                <c:pt idx="1">
                  <c:v>4–7</c:v>
                </c:pt>
                <c:pt idx="2">
                  <c:v>8–14</c:v>
                </c:pt>
                <c:pt idx="3">
                  <c:v>15–21</c:v>
                </c:pt>
                <c:pt idx="4">
                  <c:v>22 and over</c:v>
                </c:pt>
              </c:strCache>
            </c:strRef>
          </c:cat>
          <c:val>
            <c:numRef>
              <c:f>'Table 44'!$D$28:$D$32</c:f>
              <c:numCache>
                <c:formatCode>#,##0\ \ </c:formatCode>
                <c:ptCount val="5"/>
                <c:pt idx="0">
                  <c:v>1744</c:v>
                </c:pt>
                <c:pt idx="1">
                  <c:v>9280</c:v>
                </c:pt>
                <c:pt idx="2">
                  <c:v>12480</c:v>
                </c:pt>
                <c:pt idx="3">
                  <c:v>3296</c:v>
                </c:pt>
                <c:pt idx="4">
                  <c:v>4736</c:v>
                </c:pt>
              </c:numCache>
            </c:numRef>
          </c:val>
        </c:ser>
        <c:ser>
          <c:idx val="2"/>
          <c:order val="2"/>
          <c:tx>
            <c:strRef>
              <c:f>'Table 44'!$E$7</c:f>
              <c:strCache>
                <c:ptCount val="1"/>
                <c:pt idx="0">
                  <c:v>2015</c:v>
                </c:pt>
              </c:strCache>
            </c:strRef>
          </c:tx>
          <c:spPr>
            <a:solidFill>
              <a:srgbClr val="548ABF"/>
            </a:solidFill>
            <a:ln w="25400">
              <a:noFill/>
            </a:ln>
          </c:spPr>
          <c:invertIfNegative val="0"/>
          <c:cat>
            <c:strRef>
              <c:f>'Table 44'!$B$28:$B$32</c:f>
              <c:strCache>
                <c:ptCount val="5"/>
                <c:pt idx="0">
                  <c:v>1–3</c:v>
                </c:pt>
                <c:pt idx="1">
                  <c:v>4–7</c:v>
                </c:pt>
                <c:pt idx="2">
                  <c:v>8–14</c:v>
                </c:pt>
                <c:pt idx="3">
                  <c:v>15–21</c:v>
                </c:pt>
                <c:pt idx="4">
                  <c:v>22 and over</c:v>
                </c:pt>
              </c:strCache>
            </c:strRef>
          </c:cat>
          <c:val>
            <c:numRef>
              <c:f>'Table 44'!$E$28:$E$32</c:f>
              <c:numCache>
                <c:formatCode>#,##0\ \ </c:formatCode>
                <c:ptCount val="5"/>
                <c:pt idx="0">
                  <c:v>1744</c:v>
                </c:pt>
                <c:pt idx="1">
                  <c:v>10080</c:v>
                </c:pt>
                <c:pt idx="2">
                  <c:v>13392</c:v>
                </c:pt>
                <c:pt idx="3">
                  <c:v>3440</c:v>
                </c:pt>
                <c:pt idx="4">
                  <c:v>5584</c:v>
                </c:pt>
              </c:numCache>
            </c:numRef>
          </c:val>
        </c:ser>
        <c:ser>
          <c:idx val="3"/>
          <c:order val="3"/>
          <c:tx>
            <c:strRef>
              <c:f>'Table 44'!$F$7</c:f>
              <c:strCache>
                <c:ptCount val="1"/>
                <c:pt idx="0">
                  <c:v>2016</c:v>
                </c:pt>
              </c:strCache>
            </c:strRef>
          </c:tx>
          <c:spPr>
            <a:solidFill>
              <a:srgbClr val="2B6BAD"/>
            </a:solidFill>
            <a:ln w="25400">
              <a:noFill/>
            </a:ln>
          </c:spPr>
          <c:invertIfNegative val="0"/>
          <c:cat>
            <c:strRef>
              <c:f>'Table 44'!$B$28:$B$32</c:f>
              <c:strCache>
                <c:ptCount val="5"/>
                <c:pt idx="0">
                  <c:v>1–3</c:v>
                </c:pt>
                <c:pt idx="1">
                  <c:v>4–7</c:v>
                </c:pt>
                <c:pt idx="2">
                  <c:v>8–14</c:v>
                </c:pt>
                <c:pt idx="3">
                  <c:v>15–21</c:v>
                </c:pt>
                <c:pt idx="4">
                  <c:v>22 and over</c:v>
                </c:pt>
              </c:strCache>
            </c:strRef>
          </c:cat>
          <c:val>
            <c:numRef>
              <c:f>'Table 44'!$F$28:$F$32</c:f>
              <c:numCache>
                <c:formatCode>#,##0\ \ </c:formatCode>
                <c:ptCount val="5"/>
                <c:pt idx="0">
                  <c:v>2368</c:v>
                </c:pt>
                <c:pt idx="1">
                  <c:v>14480</c:v>
                </c:pt>
                <c:pt idx="2">
                  <c:v>23152</c:v>
                </c:pt>
                <c:pt idx="3">
                  <c:v>5504</c:v>
                </c:pt>
                <c:pt idx="4">
                  <c:v>6288</c:v>
                </c:pt>
              </c:numCache>
            </c:numRef>
          </c:val>
        </c:ser>
        <c:ser>
          <c:idx val="4"/>
          <c:order val="4"/>
          <c:tx>
            <c:strRef>
              <c:f>'Table 44'!$G$7</c:f>
              <c:strCache>
                <c:ptCount val="1"/>
                <c:pt idx="0">
                  <c:v>2017</c:v>
                </c:pt>
              </c:strCache>
            </c:strRef>
          </c:tx>
          <c:spPr>
            <a:solidFill>
              <a:srgbClr val="004F9E"/>
            </a:solidFill>
            <a:ln w="25400">
              <a:noFill/>
            </a:ln>
          </c:spPr>
          <c:invertIfNegative val="0"/>
          <c:cat>
            <c:strRef>
              <c:f>'Table 44'!$B$28:$B$32</c:f>
              <c:strCache>
                <c:ptCount val="5"/>
                <c:pt idx="0">
                  <c:v>1–3</c:v>
                </c:pt>
                <c:pt idx="1">
                  <c:v>4–7</c:v>
                </c:pt>
                <c:pt idx="2">
                  <c:v>8–14</c:v>
                </c:pt>
                <c:pt idx="3">
                  <c:v>15–21</c:v>
                </c:pt>
                <c:pt idx="4">
                  <c:v>22 and over</c:v>
                </c:pt>
              </c:strCache>
            </c:strRef>
          </c:cat>
          <c:val>
            <c:numRef>
              <c:f>'Table 44'!$G$28:$G$32</c:f>
              <c:numCache>
                <c:formatCode>#,##0\ \ </c:formatCode>
                <c:ptCount val="5"/>
                <c:pt idx="0">
                  <c:v>2048</c:v>
                </c:pt>
                <c:pt idx="1">
                  <c:v>14560</c:v>
                </c:pt>
                <c:pt idx="2">
                  <c:v>24896</c:v>
                </c:pt>
                <c:pt idx="3">
                  <c:v>6208</c:v>
                </c:pt>
                <c:pt idx="4">
                  <c:v>6128</c:v>
                </c:pt>
              </c:numCache>
            </c:numRef>
          </c:val>
        </c:ser>
        <c:dLbls>
          <c:showLegendKey val="0"/>
          <c:showVal val="0"/>
          <c:showCatName val="0"/>
          <c:showSerName val="0"/>
          <c:showPercent val="0"/>
          <c:showBubbleSize val="0"/>
        </c:dLbls>
        <c:gapWidth val="50"/>
        <c:axId val="512241112"/>
        <c:axId val="512237584"/>
      </c:barChart>
      <c:catAx>
        <c:axId val="512241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37584"/>
        <c:crosses val="autoZero"/>
        <c:auto val="1"/>
        <c:lblAlgn val="ctr"/>
        <c:lblOffset val="100"/>
        <c:noMultiLvlLbl val="0"/>
      </c:catAx>
      <c:valAx>
        <c:axId val="5122375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41112"/>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74891763931"/>
          <c:w val="0.49428450475948565"/>
          <c:h val="0.94684355773856244"/>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45'!$C$7</c:f>
              <c:strCache>
                <c:ptCount val="1"/>
                <c:pt idx="0">
                  <c:v>2013</c:v>
                </c:pt>
              </c:strCache>
            </c:strRef>
          </c:tx>
          <c:spPr>
            <a:solidFill>
              <a:srgbClr val="ABC4DE"/>
            </a:solidFill>
            <a:ln w="25400">
              <a:noFill/>
            </a:ln>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45'!$C$12:$C$16</c:f>
              <c:numCache>
                <c:formatCode>#,##0\ \ </c:formatCode>
                <c:ptCount val="5"/>
                <c:pt idx="0">
                  <c:v>1056</c:v>
                </c:pt>
                <c:pt idx="1">
                  <c:v>416</c:v>
                </c:pt>
                <c:pt idx="2">
                  <c:v>48</c:v>
                </c:pt>
                <c:pt idx="3">
                  <c:v>0</c:v>
                </c:pt>
                <c:pt idx="4">
                  <c:v>64</c:v>
                </c:pt>
              </c:numCache>
            </c:numRef>
          </c:val>
        </c:ser>
        <c:ser>
          <c:idx val="1"/>
          <c:order val="1"/>
          <c:tx>
            <c:strRef>
              <c:f>'Table 45'!$D$7</c:f>
              <c:strCache>
                <c:ptCount val="1"/>
                <c:pt idx="0">
                  <c:v>2014</c:v>
                </c:pt>
              </c:strCache>
            </c:strRef>
          </c:tx>
          <c:spPr>
            <a:solidFill>
              <a:srgbClr val="80A6CF"/>
            </a:solidFill>
            <a:ln w="25400">
              <a:noFill/>
            </a:ln>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45'!$D$12:$D$16</c:f>
              <c:numCache>
                <c:formatCode>#,##0\ \ </c:formatCode>
                <c:ptCount val="5"/>
                <c:pt idx="0">
                  <c:v>2368</c:v>
                </c:pt>
                <c:pt idx="1">
                  <c:v>416</c:v>
                </c:pt>
                <c:pt idx="2">
                  <c:v>32</c:v>
                </c:pt>
                <c:pt idx="3">
                  <c:v>16</c:v>
                </c:pt>
                <c:pt idx="4">
                  <c:v>48</c:v>
                </c:pt>
              </c:numCache>
            </c:numRef>
          </c:val>
        </c:ser>
        <c:ser>
          <c:idx val="2"/>
          <c:order val="2"/>
          <c:tx>
            <c:strRef>
              <c:f>'Table 45'!$E$7</c:f>
              <c:strCache>
                <c:ptCount val="1"/>
                <c:pt idx="0">
                  <c:v>2015</c:v>
                </c:pt>
              </c:strCache>
            </c:strRef>
          </c:tx>
          <c:spPr>
            <a:solidFill>
              <a:srgbClr val="548ABF"/>
            </a:solidFill>
            <a:ln w="25400">
              <a:noFill/>
            </a:ln>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45'!$E$12:$E$16</c:f>
              <c:numCache>
                <c:formatCode>#,##0\ \ </c:formatCode>
                <c:ptCount val="5"/>
                <c:pt idx="0">
                  <c:v>2272</c:v>
                </c:pt>
                <c:pt idx="1">
                  <c:v>432</c:v>
                </c:pt>
                <c:pt idx="2">
                  <c:v>64</c:v>
                </c:pt>
                <c:pt idx="3">
                  <c:v>0</c:v>
                </c:pt>
                <c:pt idx="4">
                  <c:v>32</c:v>
                </c:pt>
              </c:numCache>
            </c:numRef>
          </c:val>
        </c:ser>
        <c:ser>
          <c:idx val="3"/>
          <c:order val="3"/>
          <c:tx>
            <c:strRef>
              <c:f>'Table 45'!$F$7</c:f>
              <c:strCache>
                <c:ptCount val="1"/>
                <c:pt idx="0">
                  <c:v>2016</c:v>
                </c:pt>
              </c:strCache>
            </c:strRef>
          </c:tx>
          <c:spPr>
            <a:solidFill>
              <a:srgbClr val="2B6BAD"/>
            </a:solidFill>
            <a:ln w="25400">
              <a:noFill/>
            </a:ln>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45'!$F$12:$F$16</c:f>
              <c:numCache>
                <c:formatCode>#,##0\ \ </c:formatCode>
                <c:ptCount val="5"/>
                <c:pt idx="0">
                  <c:v>2720</c:v>
                </c:pt>
                <c:pt idx="1">
                  <c:v>592</c:v>
                </c:pt>
                <c:pt idx="2">
                  <c:v>96</c:v>
                </c:pt>
                <c:pt idx="3">
                  <c:v>32</c:v>
                </c:pt>
                <c:pt idx="4">
                  <c:v>16</c:v>
                </c:pt>
              </c:numCache>
            </c:numRef>
          </c:val>
        </c:ser>
        <c:ser>
          <c:idx val="4"/>
          <c:order val="4"/>
          <c:tx>
            <c:strRef>
              <c:f>'Table 45'!$G$7</c:f>
              <c:strCache>
                <c:ptCount val="1"/>
                <c:pt idx="0">
                  <c:v>2017</c:v>
                </c:pt>
              </c:strCache>
            </c:strRef>
          </c:tx>
          <c:spPr>
            <a:solidFill>
              <a:srgbClr val="004F9E"/>
            </a:solidFill>
            <a:ln w="25400">
              <a:noFill/>
            </a:ln>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45'!$G$12:$G$16</c:f>
              <c:numCache>
                <c:formatCode>#,##0\ \ </c:formatCode>
                <c:ptCount val="5"/>
                <c:pt idx="0">
                  <c:v>2480</c:v>
                </c:pt>
                <c:pt idx="1">
                  <c:v>512</c:v>
                </c:pt>
                <c:pt idx="2">
                  <c:v>144</c:v>
                </c:pt>
                <c:pt idx="3">
                  <c:v>16</c:v>
                </c:pt>
                <c:pt idx="4">
                  <c:v>96</c:v>
                </c:pt>
              </c:numCache>
            </c:numRef>
          </c:val>
        </c:ser>
        <c:dLbls>
          <c:showLegendKey val="0"/>
          <c:showVal val="0"/>
          <c:showCatName val="0"/>
          <c:showSerName val="0"/>
          <c:showPercent val="0"/>
          <c:showBubbleSize val="0"/>
        </c:dLbls>
        <c:gapWidth val="50"/>
        <c:axId val="512238760"/>
        <c:axId val="512239152"/>
      </c:barChart>
      <c:catAx>
        <c:axId val="512238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39152"/>
        <c:crosses val="autoZero"/>
        <c:auto val="1"/>
        <c:lblAlgn val="ctr"/>
        <c:lblOffset val="100"/>
        <c:noMultiLvlLbl val="0"/>
      </c:catAx>
      <c:valAx>
        <c:axId val="5122391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38760"/>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45'!$C$7</c:f>
              <c:strCache>
                <c:ptCount val="1"/>
                <c:pt idx="0">
                  <c:v>2013</c:v>
                </c:pt>
              </c:strCache>
            </c:strRef>
          </c:tx>
          <c:spPr>
            <a:solidFill>
              <a:srgbClr val="ABC4DE"/>
            </a:solidFill>
            <a:ln w="25400">
              <a:noFill/>
            </a:ln>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45'!$C$19:$C$25</c:f>
              <c:numCache>
                <c:formatCode>#,##0\ \ </c:formatCode>
                <c:ptCount val="7"/>
                <c:pt idx="0">
                  <c:v>48</c:v>
                </c:pt>
                <c:pt idx="1">
                  <c:v>48</c:v>
                </c:pt>
                <c:pt idx="2">
                  <c:v>352</c:v>
                </c:pt>
                <c:pt idx="3">
                  <c:v>352</c:v>
                </c:pt>
                <c:pt idx="4">
                  <c:v>288</c:v>
                </c:pt>
                <c:pt idx="5">
                  <c:v>464</c:v>
                </c:pt>
                <c:pt idx="6">
                  <c:v>240</c:v>
                </c:pt>
              </c:numCache>
            </c:numRef>
          </c:val>
        </c:ser>
        <c:ser>
          <c:idx val="1"/>
          <c:order val="1"/>
          <c:tx>
            <c:strRef>
              <c:f>'Table 45'!$D$7</c:f>
              <c:strCache>
                <c:ptCount val="1"/>
                <c:pt idx="0">
                  <c:v>2014</c:v>
                </c:pt>
              </c:strCache>
            </c:strRef>
          </c:tx>
          <c:spPr>
            <a:solidFill>
              <a:srgbClr val="80A6CF"/>
            </a:solidFill>
            <a:ln w="25400">
              <a:noFill/>
            </a:ln>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45'!$D$19:$D$25</c:f>
              <c:numCache>
                <c:formatCode>#,##0\ \ </c:formatCode>
                <c:ptCount val="7"/>
                <c:pt idx="0">
                  <c:v>112</c:v>
                </c:pt>
                <c:pt idx="1">
                  <c:v>96</c:v>
                </c:pt>
                <c:pt idx="2">
                  <c:v>544</c:v>
                </c:pt>
                <c:pt idx="3">
                  <c:v>496</c:v>
                </c:pt>
                <c:pt idx="4">
                  <c:v>496</c:v>
                </c:pt>
                <c:pt idx="5">
                  <c:v>784</c:v>
                </c:pt>
                <c:pt idx="6">
                  <c:v>640</c:v>
                </c:pt>
              </c:numCache>
            </c:numRef>
          </c:val>
        </c:ser>
        <c:ser>
          <c:idx val="2"/>
          <c:order val="2"/>
          <c:tx>
            <c:strRef>
              <c:f>'Table 45'!$E$7</c:f>
              <c:strCache>
                <c:ptCount val="1"/>
                <c:pt idx="0">
                  <c:v>2015</c:v>
                </c:pt>
              </c:strCache>
            </c:strRef>
          </c:tx>
          <c:spPr>
            <a:solidFill>
              <a:srgbClr val="548ABF"/>
            </a:solidFill>
            <a:ln w="25400">
              <a:noFill/>
            </a:ln>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45'!$E$19:$E$25</c:f>
              <c:numCache>
                <c:formatCode>#,##0\ \ </c:formatCode>
                <c:ptCount val="7"/>
                <c:pt idx="0">
                  <c:v>96</c:v>
                </c:pt>
                <c:pt idx="1">
                  <c:v>64</c:v>
                </c:pt>
                <c:pt idx="2">
                  <c:v>752</c:v>
                </c:pt>
                <c:pt idx="3">
                  <c:v>512</c:v>
                </c:pt>
                <c:pt idx="4">
                  <c:v>416</c:v>
                </c:pt>
                <c:pt idx="5">
                  <c:v>752</c:v>
                </c:pt>
                <c:pt idx="6">
                  <c:v>480</c:v>
                </c:pt>
              </c:numCache>
            </c:numRef>
          </c:val>
        </c:ser>
        <c:ser>
          <c:idx val="3"/>
          <c:order val="3"/>
          <c:tx>
            <c:strRef>
              <c:f>'Table 45'!$F$7</c:f>
              <c:strCache>
                <c:ptCount val="1"/>
                <c:pt idx="0">
                  <c:v>2016</c:v>
                </c:pt>
              </c:strCache>
            </c:strRef>
          </c:tx>
          <c:spPr>
            <a:solidFill>
              <a:srgbClr val="2B6BAD"/>
            </a:solidFill>
            <a:ln w="25400">
              <a:noFill/>
            </a:ln>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45'!$F$19:$F$25</c:f>
              <c:numCache>
                <c:formatCode>#,##0\ \ </c:formatCode>
                <c:ptCount val="7"/>
                <c:pt idx="0">
                  <c:v>144</c:v>
                </c:pt>
                <c:pt idx="1">
                  <c:v>160</c:v>
                </c:pt>
                <c:pt idx="2">
                  <c:v>736</c:v>
                </c:pt>
                <c:pt idx="3">
                  <c:v>448</c:v>
                </c:pt>
                <c:pt idx="4">
                  <c:v>656</c:v>
                </c:pt>
                <c:pt idx="5">
                  <c:v>912</c:v>
                </c:pt>
                <c:pt idx="6">
                  <c:v>624</c:v>
                </c:pt>
              </c:numCache>
            </c:numRef>
          </c:val>
        </c:ser>
        <c:ser>
          <c:idx val="4"/>
          <c:order val="4"/>
          <c:tx>
            <c:strRef>
              <c:f>'Table 45'!$G$7</c:f>
              <c:strCache>
                <c:ptCount val="1"/>
                <c:pt idx="0">
                  <c:v>2017</c:v>
                </c:pt>
              </c:strCache>
            </c:strRef>
          </c:tx>
          <c:spPr>
            <a:solidFill>
              <a:srgbClr val="004F9E"/>
            </a:solidFill>
            <a:ln w="25400">
              <a:noFill/>
            </a:ln>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45'!$G$19:$G$25</c:f>
              <c:numCache>
                <c:formatCode>#,##0\ \ </c:formatCode>
                <c:ptCount val="7"/>
                <c:pt idx="0">
                  <c:v>128</c:v>
                </c:pt>
                <c:pt idx="1">
                  <c:v>64</c:v>
                </c:pt>
                <c:pt idx="2">
                  <c:v>816</c:v>
                </c:pt>
                <c:pt idx="3">
                  <c:v>544</c:v>
                </c:pt>
                <c:pt idx="4">
                  <c:v>464</c:v>
                </c:pt>
                <c:pt idx="5">
                  <c:v>864</c:v>
                </c:pt>
                <c:pt idx="6">
                  <c:v>592</c:v>
                </c:pt>
              </c:numCache>
            </c:numRef>
          </c:val>
        </c:ser>
        <c:dLbls>
          <c:showLegendKey val="0"/>
          <c:showVal val="0"/>
          <c:showCatName val="0"/>
          <c:showSerName val="0"/>
          <c:showPercent val="0"/>
          <c:showBubbleSize val="0"/>
        </c:dLbls>
        <c:gapWidth val="50"/>
        <c:axId val="512248952"/>
        <c:axId val="512247384"/>
      </c:barChart>
      <c:catAx>
        <c:axId val="5122489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47384"/>
        <c:crosses val="autoZero"/>
        <c:auto val="1"/>
        <c:lblAlgn val="ctr"/>
        <c:lblOffset val="100"/>
        <c:noMultiLvlLbl val="0"/>
      </c:catAx>
      <c:valAx>
        <c:axId val="5122473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48952"/>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45'!$C$7</c:f>
              <c:strCache>
                <c:ptCount val="1"/>
                <c:pt idx="0">
                  <c:v>2013</c:v>
                </c:pt>
              </c:strCache>
            </c:strRef>
          </c:tx>
          <c:spPr>
            <a:solidFill>
              <a:srgbClr val="ABC4DE"/>
            </a:solidFill>
            <a:ln w="25400">
              <a:noFill/>
            </a:ln>
          </c:spPr>
          <c:invertIfNegative val="0"/>
          <c:cat>
            <c:strRef>
              <c:f>'Table 45'!$B$28:$B$32</c:f>
              <c:strCache>
                <c:ptCount val="5"/>
                <c:pt idx="0">
                  <c:v>1–3</c:v>
                </c:pt>
                <c:pt idx="1">
                  <c:v>4–7</c:v>
                </c:pt>
                <c:pt idx="2">
                  <c:v>8–14</c:v>
                </c:pt>
                <c:pt idx="3">
                  <c:v>15–21</c:v>
                </c:pt>
                <c:pt idx="4">
                  <c:v>22 and over</c:v>
                </c:pt>
              </c:strCache>
            </c:strRef>
          </c:cat>
          <c:val>
            <c:numRef>
              <c:f>'Table 45'!$C$28:$C$32</c:f>
              <c:numCache>
                <c:formatCode>#,##0\ \ </c:formatCode>
                <c:ptCount val="5"/>
                <c:pt idx="0">
                  <c:v>64</c:v>
                </c:pt>
                <c:pt idx="1">
                  <c:v>560</c:v>
                </c:pt>
                <c:pt idx="2">
                  <c:v>800</c:v>
                </c:pt>
                <c:pt idx="3">
                  <c:v>144</c:v>
                </c:pt>
                <c:pt idx="4">
                  <c:v>224</c:v>
                </c:pt>
              </c:numCache>
            </c:numRef>
          </c:val>
        </c:ser>
        <c:ser>
          <c:idx val="1"/>
          <c:order val="1"/>
          <c:tx>
            <c:strRef>
              <c:f>'Table 45'!$D$7</c:f>
              <c:strCache>
                <c:ptCount val="1"/>
                <c:pt idx="0">
                  <c:v>2014</c:v>
                </c:pt>
              </c:strCache>
            </c:strRef>
          </c:tx>
          <c:spPr>
            <a:solidFill>
              <a:srgbClr val="80A6CF"/>
            </a:solidFill>
            <a:ln w="25400">
              <a:noFill/>
            </a:ln>
          </c:spPr>
          <c:invertIfNegative val="0"/>
          <c:cat>
            <c:strRef>
              <c:f>'Table 45'!$B$28:$B$32</c:f>
              <c:strCache>
                <c:ptCount val="5"/>
                <c:pt idx="0">
                  <c:v>1–3</c:v>
                </c:pt>
                <c:pt idx="1">
                  <c:v>4–7</c:v>
                </c:pt>
                <c:pt idx="2">
                  <c:v>8–14</c:v>
                </c:pt>
                <c:pt idx="3">
                  <c:v>15–21</c:v>
                </c:pt>
                <c:pt idx="4">
                  <c:v>22 and over</c:v>
                </c:pt>
              </c:strCache>
            </c:strRef>
          </c:cat>
          <c:val>
            <c:numRef>
              <c:f>'Table 45'!$D$28:$D$32</c:f>
              <c:numCache>
                <c:formatCode>#,##0\ \ </c:formatCode>
                <c:ptCount val="5"/>
                <c:pt idx="0">
                  <c:v>48</c:v>
                </c:pt>
                <c:pt idx="1">
                  <c:v>1136</c:v>
                </c:pt>
                <c:pt idx="2">
                  <c:v>1424</c:v>
                </c:pt>
                <c:pt idx="3">
                  <c:v>272</c:v>
                </c:pt>
                <c:pt idx="4">
                  <c:v>288</c:v>
                </c:pt>
              </c:numCache>
            </c:numRef>
          </c:val>
        </c:ser>
        <c:ser>
          <c:idx val="2"/>
          <c:order val="2"/>
          <c:tx>
            <c:strRef>
              <c:f>'Table 45'!$E$7</c:f>
              <c:strCache>
                <c:ptCount val="1"/>
                <c:pt idx="0">
                  <c:v>2015</c:v>
                </c:pt>
              </c:strCache>
            </c:strRef>
          </c:tx>
          <c:spPr>
            <a:solidFill>
              <a:srgbClr val="548ABF"/>
            </a:solidFill>
            <a:ln w="25400">
              <a:noFill/>
            </a:ln>
          </c:spPr>
          <c:invertIfNegative val="0"/>
          <c:cat>
            <c:strRef>
              <c:f>'Table 45'!$B$28:$B$32</c:f>
              <c:strCache>
                <c:ptCount val="5"/>
                <c:pt idx="0">
                  <c:v>1–3</c:v>
                </c:pt>
                <c:pt idx="1">
                  <c:v>4–7</c:v>
                </c:pt>
                <c:pt idx="2">
                  <c:v>8–14</c:v>
                </c:pt>
                <c:pt idx="3">
                  <c:v>15–21</c:v>
                </c:pt>
                <c:pt idx="4">
                  <c:v>22 and over</c:v>
                </c:pt>
              </c:strCache>
            </c:strRef>
          </c:cat>
          <c:val>
            <c:numRef>
              <c:f>'Table 45'!$E$28:$E$32</c:f>
              <c:numCache>
                <c:formatCode>#,##0\ \ </c:formatCode>
                <c:ptCount val="5"/>
                <c:pt idx="0">
                  <c:v>96</c:v>
                </c:pt>
                <c:pt idx="1">
                  <c:v>1056</c:v>
                </c:pt>
                <c:pt idx="2">
                  <c:v>1344</c:v>
                </c:pt>
                <c:pt idx="3">
                  <c:v>272</c:v>
                </c:pt>
                <c:pt idx="4">
                  <c:v>304</c:v>
                </c:pt>
              </c:numCache>
            </c:numRef>
          </c:val>
        </c:ser>
        <c:ser>
          <c:idx val="3"/>
          <c:order val="3"/>
          <c:tx>
            <c:strRef>
              <c:f>'Table 45'!$F$7</c:f>
              <c:strCache>
                <c:ptCount val="1"/>
                <c:pt idx="0">
                  <c:v>2016</c:v>
                </c:pt>
              </c:strCache>
            </c:strRef>
          </c:tx>
          <c:spPr>
            <a:solidFill>
              <a:srgbClr val="2B6BAD"/>
            </a:solidFill>
            <a:ln w="25400">
              <a:noFill/>
            </a:ln>
          </c:spPr>
          <c:invertIfNegative val="0"/>
          <c:cat>
            <c:strRef>
              <c:f>'Table 45'!$B$28:$B$32</c:f>
              <c:strCache>
                <c:ptCount val="5"/>
                <c:pt idx="0">
                  <c:v>1–3</c:v>
                </c:pt>
                <c:pt idx="1">
                  <c:v>4–7</c:v>
                </c:pt>
                <c:pt idx="2">
                  <c:v>8–14</c:v>
                </c:pt>
                <c:pt idx="3">
                  <c:v>15–21</c:v>
                </c:pt>
                <c:pt idx="4">
                  <c:v>22 and over</c:v>
                </c:pt>
              </c:strCache>
            </c:strRef>
          </c:cat>
          <c:val>
            <c:numRef>
              <c:f>'Table 45'!$F$28:$F$32</c:f>
              <c:numCache>
                <c:formatCode>#,##0\ \ </c:formatCode>
                <c:ptCount val="5"/>
                <c:pt idx="0">
                  <c:v>80</c:v>
                </c:pt>
                <c:pt idx="1">
                  <c:v>1184</c:v>
                </c:pt>
                <c:pt idx="2">
                  <c:v>1728</c:v>
                </c:pt>
                <c:pt idx="3">
                  <c:v>336</c:v>
                </c:pt>
                <c:pt idx="4">
                  <c:v>352</c:v>
                </c:pt>
              </c:numCache>
            </c:numRef>
          </c:val>
        </c:ser>
        <c:ser>
          <c:idx val="4"/>
          <c:order val="4"/>
          <c:tx>
            <c:strRef>
              <c:f>'Table 45'!$G$7</c:f>
              <c:strCache>
                <c:ptCount val="1"/>
                <c:pt idx="0">
                  <c:v>2017</c:v>
                </c:pt>
              </c:strCache>
            </c:strRef>
          </c:tx>
          <c:spPr>
            <a:solidFill>
              <a:srgbClr val="004F9E"/>
            </a:solidFill>
            <a:ln w="25400">
              <a:noFill/>
            </a:ln>
          </c:spPr>
          <c:invertIfNegative val="0"/>
          <c:cat>
            <c:strRef>
              <c:f>'Table 45'!$B$28:$B$32</c:f>
              <c:strCache>
                <c:ptCount val="5"/>
                <c:pt idx="0">
                  <c:v>1–3</c:v>
                </c:pt>
                <c:pt idx="1">
                  <c:v>4–7</c:v>
                </c:pt>
                <c:pt idx="2">
                  <c:v>8–14</c:v>
                </c:pt>
                <c:pt idx="3">
                  <c:v>15–21</c:v>
                </c:pt>
                <c:pt idx="4">
                  <c:v>22 and over</c:v>
                </c:pt>
              </c:strCache>
            </c:strRef>
          </c:cat>
          <c:val>
            <c:numRef>
              <c:f>'Table 45'!$G$28:$G$32</c:f>
              <c:numCache>
                <c:formatCode>#,##0\ \ </c:formatCode>
                <c:ptCount val="5"/>
                <c:pt idx="0">
                  <c:v>112</c:v>
                </c:pt>
                <c:pt idx="1">
                  <c:v>1232</c:v>
                </c:pt>
                <c:pt idx="2">
                  <c:v>1504</c:v>
                </c:pt>
                <c:pt idx="3">
                  <c:v>304</c:v>
                </c:pt>
                <c:pt idx="4">
                  <c:v>320</c:v>
                </c:pt>
              </c:numCache>
            </c:numRef>
          </c:val>
        </c:ser>
        <c:dLbls>
          <c:showLegendKey val="0"/>
          <c:showVal val="0"/>
          <c:showCatName val="0"/>
          <c:showSerName val="0"/>
          <c:showPercent val="0"/>
          <c:showBubbleSize val="0"/>
        </c:dLbls>
        <c:gapWidth val="50"/>
        <c:axId val="512249344"/>
        <c:axId val="512246208"/>
      </c:barChart>
      <c:catAx>
        <c:axId val="51224934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46208"/>
        <c:crosses val="autoZero"/>
        <c:auto val="1"/>
        <c:lblAlgn val="ctr"/>
        <c:lblOffset val="100"/>
        <c:noMultiLvlLbl val="0"/>
      </c:catAx>
      <c:valAx>
        <c:axId val="5122462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49344"/>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46'!$C$7</c:f>
              <c:strCache>
                <c:ptCount val="1"/>
                <c:pt idx="0">
                  <c:v>2013</c:v>
                </c:pt>
              </c:strCache>
            </c:strRef>
          </c:tx>
          <c:spPr>
            <a:solidFill>
              <a:srgbClr val="ABC4DE"/>
            </a:solidFill>
            <a:ln w="25400">
              <a:noFill/>
            </a:ln>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46'!$C$12:$C$16</c:f>
              <c:numCache>
                <c:formatCode>#,##0\ \ </c:formatCode>
                <c:ptCount val="5"/>
                <c:pt idx="0">
                  <c:v>14272</c:v>
                </c:pt>
                <c:pt idx="1">
                  <c:v>4272</c:v>
                </c:pt>
                <c:pt idx="2">
                  <c:v>784</c:v>
                </c:pt>
                <c:pt idx="3">
                  <c:v>448</c:v>
                </c:pt>
                <c:pt idx="4">
                  <c:v>304</c:v>
                </c:pt>
              </c:numCache>
            </c:numRef>
          </c:val>
        </c:ser>
        <c:ser>
          <c:idx val="1"/>
          <c:order val="1"/>
          <c:tx>
            <c:strRef>
              <c:f>'Table 46'!$D$7</c:f>
              <c:strCache>
                <c:ptCount val="1"/>
                <c:pt idx="0">
                  <c:v>2014</c:v>
                </c:pt>
              </c:strCache>
            </c:strRef>
          </c:tx>
          <c:spPr>
            <a:solidFill>
              <a:srgbClr val="80A6CF"/>
            </a:solidFill>
            <a:ln w="25400">
              <a:noFill/>
            </a:ln>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46'!$D$12:$D$16</c:f>
              <c:numCache>
                <c:formatCode>#,##0\ \ </c:formatCode>
                <c:ptCount val="5"/>
                <c:pt idx="0">
                  <c:v>17232</c:v>
                </c:pt>
                <c:pt idx="1">
                  <c:v>4064</c:v>
                </c:pt>
                <c:pt idx="2">
                  <c:v>912</c:v>
                </c:pt>
                <c:pt idx="3">
                  <c:v>512</c:v>
                </c:pt>
                <c:pt idx="4">
                  <c:v>304</c:v>
                </c:pt>
              </c:numCache>
            </c:numRef>
          </c:val>
        </c:ser>
        <c:ser>
          <c:idx val="2"/>
          <c:order val="2"/>
          <c:tx>
            <c:strRef>
              <c:f>'Table 46'!$E$7</c:f>
              <c:strCache>
                <c:ptCount val="1"/>
                <c:pt idx="0">
                  <c:v>2015</c:v>
                </c:pt>
              </c:strCache>
            </c:strRef>
          </c:tx>
          <c:spPr>
            <a:solidFill>
              <a:srgbClr val="548ABF"/>
            </a:solidFill>
            <a:ln w="25400">
              <a:noFill/>
            </a:ln>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46'!$E$12:$E$16</c:f>
              <c:numCache>
                <c:formatCode>#,##0\ \ </c:formatCode>
                <c:ptCount val="5"/>
                <c:pt idx="0">
                  <c:v>22384</c:v>
                </c:pt>
                <c:pt idx="1">
                  <c:v>4624</c:v>
                </c:pt>
                <c:pt idx="2">
                  <c:v>992</c:v>
                </c:pt>
                <c:pt idx="3">
                  <c:v>560</c:v>
                </c:pt>
                <c:pt idx="4">
                  <c:v>352</c:v>
                </c:pt>
              </c:numCache>
            </c:numRef>
          </c:val>
        </c:ser>
        <c:ser>
          <c:idx val="3"/>
          <c:order val="3"/>
          <c:tx>
            <c:strRef>
              <c:f>'Table 46'!$F$7</c:f>
              <c:strCache>
                <c:ptCount val="1"/>
                <c:pt idx="0">
                  <c:v>2016</c:v>
                </c:pt>
              </c:strCache>
            </c:strRef>
          </c:tx>
          <c:spPr>
            <a:solidFill>
              <a:srgbClr val="2B6BAD"/>
            </a:solidFill>
            <a:ln w="25400">
              <a:noFill/>
            </a:ln>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46'!$F$12:$F$16</c:f>
              <c:numCache>
                <c:formatCode>#,##0\ \ </c:formatCode>
                <c:ptCount val="5"/>
                <c:pt idx="0">
                  <c:v>26288</c:v>
                </c:pt>
                <c:pt idx="1">
                  <c:v>5488</c:v>
                </c:pt>
                <c:pt idx="2">
                  <c:v>928</c:v>
                </c:pt>
                <c:pt idx="3">
                  <c:v>752</c:v>
                </c:pt>
                <c:pt idx="4">
                  <c:v>352</c:v>
                </c:pt>
              </c:numCache>
            </c:numRef>
          </c:val>
        </c:ser>
        <c:ser>
          <c:idx val="4"/>
          <c:order val="4"/>
          <c:tx>
            <c:strRef>
              <c:f>'Table 46'!$G$7</c:f>
              <c:strCache>
                <c:ptCount val="1"/>
                <c:pt idx="0">
                  <c:v>2017</c:v>
                </c:pt>
              </c:strCache>
            </c:strRef>
          </c:tx>
          <c:spPr>
            <a:solidFill>
              <a:srgbClr val="004F9E"/>
            </a:solidFill>
            <a:ln w="25400">
              <a:noFill/>
            </a:ln>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46'!$G$12:$G$16</c:f>
              <c:numCache>
                <c:formatCode>#,##0\ \ </c:formatCode>
                <c:ptCount val="5"/>
                <c:pt idx="0">
                  <c:v>24688</c:v>
                </c:pt>
                <c:pt idx="1">
                  <c:v>5440</c:v>
                </c:pt>
                <c:pt idx="2">
                  <c:v>1168</c:v>
                </c:pt>
                <c:pt idx="3">
                  <c:v>656</c:v>
                </c:pt>
                <c:pt idx="4">
                  <c:v>640</c:v>
                </c:pt>
              </c:numCache>
            </c:numRef>
          </c:val>
        </c:ser>
        <c:dLbls>
          <c:showLegendKey val="0"/>
          <c:showVal val="0"/>
          <c:showCatName val="0"/>
          <c:showSerName val="0"/>
          <c:showPercent val="0"/>
          <c:showBubbleSize val="0"/>
        </c:dLbls>
        <c:gapWidth val="50"/>
        <c:axId val="512246992"/>
        <c:axId val="512247776"/>
      </c:barChart>
      <c:catAx>
        <c:axId val="5122469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47776"/>
        <c:crosses val="autoZero"/>
        <c:auto val="1"/>
        <c:lblAlgn val="ctr"/>
        <c:lblOffset val="100"/>
        <c:noMultiLvlLbl val="0"/>
      </c:catAx>
      <c:valAx>
        <c:axId val="51224777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46992"/>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46'!$C$7</c:f>
              <c:strCache>
                <c:ptCount val="1"/>
                <c:pt idx="0">
                  <c:v>2013</c:v>
                </c:pt>
              </c:strCache>
            </c:strRef>
          </c:tx>
          <c:spPr>
            <a:solidFill>
              <a:srgbClr val="ABC4DE"/>
            </a:solidFill>
            <a:ln w="25400">
              <a:noFill/>
            </a:ln>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46'!$C$19:$C$25</c:f>
              <c:numCache>
                <c:formatCode>#,##0\ \ </c:formatCode>
                <c:ptCount val="7"/>
                <c:pt idx="0">
                  <c:v>1392</c:v>
                </c:pt>
                <c:pt idx="1">
                  <c:v>1968</c:v>
                </c:pt>
                <c:pt idx="2">
                  <c:v>4640</c:v>
                </c:pt>
                <c:pt idx="3">
                  <c:v>3360</c:v>
                </c:pt>
                <c:pt idx="4">
                  <c:v>3904</c:v>
                </c:pt>
                <c:pt idx="5">
                  <c:v>4608</c:v>
                </c:pt>
                <c:pt idx="6">
                  <c:v>1904</c:v>
                </c:pt>
              </c:numCache>
            </c:numRef>
          </c:val>
        </c:ser>
        <c:ser>
          <c:idx val="1"/>
          <c:order val="1"/>
          <c:tx>
            <c:strRef>
              <c:f>'Table 46'!$D$7</c:f>
              <c:strCache>
                <c:ptCount val="1"/>
                <c:pt idx="0">
                  <c:v>2014</c:v>
                </c:pt>
              </c:strCache>
            </c:strRef>
          </c:tx>
          <c:spPr>
            <a:solidFill>
              <a:srgbClr val="80A6CF"/>
            </a:solidFill>
            <a:ln w="25400">
              <a:noFill/>
            </a:ln>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46'!$D$19:$D$25</c:f>
              <c:numCache>
                <c:formatCode>#,##0\ \ </c:formatCode>
                <c:ptCount val="7"/>
                <c:pt idx="0">
                  <c:v>1440</c:v>
                </c:pt>
                <c:pt idx="1">
                  <c:v>2256</c:v>
                </c:pt>
                <c:pt idx="2">
                  <c:v>4688</c:v>
                </c:pt>
                <c:pt idx="3">
                  <c:v>3552</c:v>
                </c:pt>
                <c:pt idx="4">
                  <c:v>4128</c:v>
                </c:pt>
                <c:pt idx="5">
                  <c:v>5792</c:v>
                </c:pt>
                <c:pt idx="6">
                  <c:v>2720</c:v>
                </c:pt>
              </c:numCache>
            </c:numRef>
          </c:val>
        </c:ser>
        <c:ser>
          <c:idx val="2"/>
          <c:order val="2"/>
          <c:tx>
            <c:strRef>
              <c:f>'Table 46'!$E$7</c:f>
              <c:strCache>
                <c:ptCount val="1"/>
                <c:pt idx="0">
                  <c:v>2015</c:v>
                </c:pt>
              </c:strCache>
            </c:strRef>
          </c:tx>
          <c:spPr>
            <a:solidFill>
              <a:srgbClr val="548ABF"/>
            </a:solidFill>
            <a:ln w="25400">
              <a:noFill/>
            </a:ln>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46'!$E$19:$E$25</c:f>
              <c:numCache>
                <c:formatCode>#,##0\ \ </c:formatCode>
                <c:ptCount val="7"/>
                <c:pt idx="0">
                  <c:v>1872</c:v>
                </c:pt>
                <c:pt idx="1">
                  <c:v>2592</c:v>
                </c:pt>
                <c:pt idx="2">
                  <c:v>5600</c:v>
                </c:pt>
                <c:pt idx="3">
                  <c:v>4912</c:v>
                </c:pt>
                <c:pt idx="4">
                  <c:v>5712</c:v>
                </c:pt>
                <c:pt idx="5">
                  <c:v>7136</c:v>
                </c:pt>
                <c:pt idx="6">
                  <c:v>3376</c:v>
                </c:pt>
              </c:numCache>
            </c:numRef>
          </c:val>
        </c:ser>
        <c:ser>
          <c:idx val="3"/>
          <c:order val="3"/>
          <c:tx>
            <c:strRef>
              <c:f>'Table 46'!$F$7</c:f>
              <c:strCache>
                <c:ptCount val="1"/>
                <c:pt idx="0">
                  <c:v>2016</c:v>
                </c:pt>
              </c:strCache>
            </c:strRef>
          </c:tx>
          <c:spPr>
            <a:solidFill>
              <a:srgbClr val="2B6BAD"/>
            </a:solidFill>
            <a:ln w="25400">
              <a:noFill/>
            </a:ln>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46'!$F$19:$F$25</c:f>
              <c:numCache>
                <c:formatCode>#,##0\ \ </c:formatCode>
                <c:ptCount val="7"/>
                <c:pt idx="0">
                  <c:v>2352</c:v>
                </c:pt>
                <c:pt idx="1">
                  <c:v>2992</c:v>
                </c:pt>
                <c:pt idx="2">
                  <c:v>7328</c:v>
                </c:pt>
                <c:pt idx="3">
                  <c:v>5280</c:v>
                </c:pt>
                <c:pt idx="4">
                  <c:v>6208</c:v>
                </c:pt>
                <c:pt idx="5">
                  <c:v>8624</c:v>
                </c:pt>
                <c:pt idx="6">
                  <c:v>4272</c:v>
                </c:pt>
              </c:numCache>
            </c:numRef>
          </c:val>
        </c:ser>
        <c:ser>
          <c:idx val="4"/>
          <c:order val="4"/>
          <c:tx>
            <c:strRef>
              <c:f>'Table 46'!$G$7</c:f>
              <c:strCache>
                <c:ptCount val="1"/>
                <c:pt idx="0">
                  <c:v>2017</c:v>
                </c:pt>
              </c:strCache>
            </c:strRef>
          </c:tx>
          <c:spPr>
            <a:solidFill>
              <a:srgbClr val="004F9E"/>
            </a:solidFill>
            <a:ln w="25400">
              <a:noFill/>
            </a:ln>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46'!$G$19:$G$25</c:f>
              <c:numCache>
                <c:formatCode>#,##0\ \ </c:formatCode>
                <c:ptCount val="7"/>
                <c:pt idx="0">
                  <c:v>2160</c:v>
                </c:pt>
                <c:pt idx="1">
                  <c:v>2832</c:v>
                </c:pt>
                <c:pt idx="2">
                  <c:v>7232</c:v>
                </c:pt>
                <c:pt idx="3">
                  <c:v>5392</c:v>
                </c:pt>
                <c:pt idx="4">
                  <c:v>5984</c:v>
                </c:pt>
                <c:pt idx="5">
                  <c:v>7824</c:v>
                </c:pt>
                <c:pt idx="6">
                  <c:v>4288</c:v>
                </c:pt>
              </c:numCache>
            </c:numRef>
          </c:val>
        </c:ser>
        <c:dLbls>
          <c:showLegendKey val="0"/>
          <c:showVal val="0"/>
          <c:showCatName val="0"/>
          <c:showSerName val="0"/>
          <c:showPercent val="0"/>
          <c:showBubbleSize val="0"/>
        </c:dLbls>
        <c:gapWidth val="50"/>
        <c:axId val="525407040"/>
        <c:axId val="525405080"/>
      </c:barChart>
      <c:catAx>
        <c:axId val="5254070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05080"/>
        <c:crosses val="autoZero"/>
        <c:auto val="1"/>
        <c:lblAlgn val="ctr"/>
        <c:lblOffset val="100"/>
        <c:noMultiLvlLbl val="0"/>
      </c:catAx>
      <c:valAx>
        <c:axId val="5254050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07040"/>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7'!$C$7</c:f>
              <c:strCache>
                <c:ptCount val="1"/>
                <c:pt idx="0">
                  <c:v>2013</c:v>
                </c:pt>
              </c:strCache>
            </c:strRef>
          </c:tx>
          <c:spPr>
            <a:solidFill>
              <a:srgbClr val="ABC4DE"/>
            </a:solidFill>
            <a:ln w="25400">
              <a:noFill/>
            </a:ln>
          </c:spPr>
          <c:invertIfNegative val="0"/>
          <c:cat>
            <c:strRef>
              <c:f>'Table 7'!$B$28:$B$32</c:f>
              <c:strCache>
                <c:ptCount val="5"/>
                <c:pt idx="0">
                  <c:v>1–3</c:v>
                </c:pt>
                <c:pt idx="1">
                  <c:v>4–7</c:v>
                </c:pt>
                <c:pt idx="2">
                  <c:v>8–14</c:v>
                </c:pt>
                <c:pt idx="3">
                  <c:v>15–21</c:v>
                </c:pt>
                <c:pt idx="4">
                  <c:v>22 and over</c:v>
                </c:pt>
              </c:strCache>
            </c:strRef>
          </c:cat>
          <c:val>
            <c:numRef>
              <c:f>'Table 7'!$C$28:$C$32</c:f>
              <c:numCache>
                <c:formatCode>#,##0\ \ </c:formatCode>
                <c:ptCount val="5"/>
                <c:pt idx="0">
                  <c:v>17248</c:v>
                </c:pt>
                <c:pt idx="1">
                  <c:v>31984</c:v>
                </c:pt>
                <c:pt idx="2">
                  <c:v>55840</c:v>
                </c:pt>
                <c:pt idx="3">
                  <c:v>32784</c:v>
                </c:pt>
                <c:pt idx="4">
                  <c:v>28912</c:v>
                </c:pt>
              </c:numCache>
            </c:numRef>
          </c:val>
        </c:ser>
        <c:ser>
          <c:idx val="1"/>
          <c:order val="1"/>
          <c:tx>
            <c:strRef>
              <c:f>'Table 7'!$D$7</c:f>
              <c:strCache>
                <c:ptCount val="1"/>
                <c:pt idx="0">
                  <c:v>2014</c:v>
                </c:pt>
              </c:strCache>
            </c:strRef>
          </c:tx>
          <c:spPr>
            <a:solidFill>
              <a:srgbClr val="80A6CF"/>
            </a:solidFill>
            <a:ln w="25400">
              <a:noFill/>
            </a:ln>
          </c:spPr>
          <c:invertIfNegative val="0"/>
          <c:cat>
            <c:strRef>
              <c:f>'Table 7'!$B$28:$B$32</c:f>
              <c:strCache>
                <c:ptCount val="5"/>
                <c:pt idx="0">
                  <c:v>1–3</c:v>
                </c:pt>
                <c:pt idx="1">
                  <c:v>4–7</c:v>
                </c:pt>
                <c:pt idx="2">
                  <c:v>8–14</c:v>
                </c:pt>
                <c:pt idx="3">
                  <c:v>15–21</c:v>
                </c:pt>
                <c:pt idx="4">
                  <c:v>22 and over</c:v>
                </c:pt>
              </c:strCache>
            </c:strRef>
          </c:cat>
          <c:val>
            <c:numRef>
              <c:f>'Table 7'!$D$28:$D$32</c:f>
              <c:numCache>
                <c:formatCode>#,##0\ \ </c:formatCode>
                <c:ptCount val="5"/>
                <c:pt idx="0">
                  <c:v>17040</c:v>
                </c:pt>
                <c:pt idx="1">
                  <c:v>34368</c:v>
                </c:pt>
                <c:pt idx="2">
                  <c:v>56144</c:v>
                </c:pt>
                <c:pt idx="3">
                  <c:v>33664</c:v>
                </c:pt>
                <c:pt idx="4">
                  <c:v>26992</c:v>
                </c:pt>
              </c:numCache>
            </c:numRef>
          </c:val>
        </c:ser>
        <c:ser>
          <c:idx val="2"/>
          <c:order val="2"/>
          <c:tx>
            <c:strRef>
              <c:f>'Table 7'!$E$7</c:f>
              <c:strCache>
                <c:ptCount val="1"/>
                <c:pt idx="0">
                  <c:v>2015</c:v>
                </c:pt>
              </c:strCache>
            </c:strRef>
          </c:tx>
          <c:spPr>
            <a:solidFill>
              <a:srgbClr val="548ABF"/>
            </a:solidFill>
            <a:ln w="25400">
              <a:noFill/>
            </a:ln>
          </c:spPr>
          <c:invertIfNegative val="0"/>
          <c:cat>
            <c:strRef>
              <c:f>'Table 7'!$B$28:$B$32</c:f>
              <c:strCache>
                <c:ptCount val="5"/>
                <c:pt idx="0">
                  <c:v>1–3</c:v>
                </c:pt>
                <c:pt idx="1">
                  <c:v>4–7</c:v>
                </c:pt>
                <c:pt idx="2">
                  <c:v>8–14</c:v>
                </c:pt>
                <c:pt idx="3">
                  <c:v>15–21</c:v>
                </c:pt>
                <c:pt idx="4">
                  <c:v>22 and over</c:v>
                </c:pt>
              </c:strCache>
            </c:strRef>
          </c:cat>
          <c:val>
            <c:numRef>
              <c:f>'Table 7'!$E$28:$E$32</c:f>
              <c:numCache>
                <c:formatCode>#,##0\ \ </c:formatCode>
                <c:ptCount val="5"/>
                <c:pt idx="0">
                  <c:v>18608</c:v>
                </c:pt>
                <c:pt idx="1">
                  <c:v>35920</c:v>
                </c:pt>
                <c:pt idx="2">
                  <c:v>60880</c:v>
                </c:pt>
                <c:pt idx="3">
                  <c:v>34224</c:v>
                </c:pt>
                <c:pt idx="4">
                  <c:v>27760</c:v>
                </c:pt>
              </c:numCache>
            </c:numRef>
          </c:val>
        </c:ser>
        <c:ser>
          <c:idx val="3"/>
          <c:order val="3"/>
          <c:tx>
            <c:strRef>
              <c:f>'Table 7'!$F$7</c:f>
              <c:strCache>
                <c:ptCount val="1"/>
                <c:pt idx="0">
                  <c:v>2016</c:v>
                </c:pt>
              </c:strCache>
            </c:strRef>
          </c:tx>
          <c:spPr>
            <a:solidFill>
              <a:srgbClr val="2B6BAD"/>
            </a:solidFill>
            <a:ln w="25400">
              <a:noFill/>
            </a:ln>
          </c:spPr>
          <c:invertIfNegative val="0"/>
          <c:cat>
            <c:strRef>
              <c:f>'Table 7'!$B$28:$B$32</c:f>
              <c:strCache>
                <c:ptCount val="5"/>
                <c:pt idx="0">
                  <c:v>1–3</c:v>
                </c:pt>
                <c:pt idx="1">
                  <c:v>4–7</c:v>
                </c:pt>
                <c:pt idx="2">
                  <c:v>8–14</c:v>
                </c:pt>
                <c:pt idx="3">
                  <c:v>15–21</c:v>
                </c:pt>
                <c:pt idx="4">
                  <c:v>22 and over</c:v>
                </c:pt>
              </c:strCache>
            </c:strRef>
          </c:cat>
          <c:val>
            <c:numRef>
              <c:f>'Table 7'!$F$28:$F$32</c:f>
              <c:numCache>
                <c:formatCode>#,##0\ \ </c:formatCode>
                <c:ptCount val="5"/>
                <c:pt idx="0">
                  <c:v>22864</c:v>
                </c:pt>
                <c:pt idx="1">
                  <c:v>40176</c:v>
                </c:pt>
                <c:pt idx="2">
                  <c:v>66784</c:v>
                </c:pt>
                <c:pt idx="3">
                  <c:v>37216</c:v>
                </c:pt>
                <c:pt idx="4">
                  <c:v>26640</c:v>
                </c:pt>
              </c:numCache>
            </c:numRef>
          </c:val>
        </c:ser>
        <c:ser>
          <c:idx val="4"/>
          <c:order val="4"/>
          <c:tx>
            <c:strRef>
              <c:f>'Table 7'!$G$7</c:f>
              <c:strCache>
                <c:ptCount val="1"/>
                <c:pt idx="0">
                  <c:v>2017</c:v>
                </c:pt>
              </c:strCache>
            </c:strRef>
          </c:tx>
          <c:spPr>
            <a:solidFill>
              <a:srgbClr val="004F9E"/>
            </a:solidFill>
            <a:ln w="25400">
              <a:noFill/>
            </a:ln>
          </c:spPr>
          <c:invertIfNegative val="0"/>
          <c:cat>
            <c:strRef>
              <c:f>'Table 7'!$B$28:$B$32</c:f>
              <c:strCache>
                <c:ptCount val="5"/>
                <c:pt idx="0">
                  <c:v>1–3</c:v>
                </c:pt>
                <c:pt idx="1">
                  <c:v>4–7</c:v>
                </c:pt>
                <c:pt idx="2">
                  <c:v>8–14</c:v>
                </c:pt>
                <c:pt idx="3">
                  <c:v>15–21</c:v>
                </c:pt>
                <c:pt idx="4">
                  <c:v>22 and over</c:v>
                </c:pt>
              </c:strCache>
            </c:strRef>
          </c:cat>
          <c:val>
            <c:numRef>
              <c:f>'Table 7'!$G$28:$G$32</c:f>
              <c:numCache>
                <c:formatCode>#,##0\ \ </c:formatCode>
                <c:ptCount val="5"/>
                <c:pt idx="0">
                  <c:v>23360</c:v>
                </c:pt>
                <c:pt idx="1">
                  <c:v>39232</c:v>
                </c:pt>
                <c:pt idx="2">
                  <c:v>66160</c:v>
                </c:pt>
                <c:pt idx="3">
                  <c:v>36688</c:v>
                </c:pt>
                <c:pt idx="4">
                  <c:v>26256</c:v>
                </c:pt>
              </c:numCache>
            </c:numRef>
          </c:val>
        </c:ser>
        <c:dLbls>
          <c:showLegendKey val="0"/>
          <c:showVal val="0"/>
          <c:showCatName val="0"/>
          <c:showSerName val="0"/>
          <c:showPercent val="0"/>
          <c:showBubbleSize val="0"/>
        </c:dLbls>
        <c:gapWidth val="50"/>
        <c:axId val="526801264"/>
        <c:axId val="526794600"/>
      </c:barChart>
      <c:catAx>
        <c:axId val="5268012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4600"/>
        <c:crosses val="autoZero"/>
        <c:auto val="1"/>
        <c:lblAlgn val="ctr"/>
        <c:lblOffset val="100"/>
        <c:noMultiLvlLbl val="0"/>
      </c:catAx>
      <c:valAx>
        <c:axId val="5267946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801264"/>
        <c:crosses val="autoZero"/>
        <c:crossBetween val="between"/>
        <c:minorUnit val="140.24639999999999"/>
      </c:valAx>
      <c:spPr>
        <a:solidFill>
          <a:schemeClr val="bg1"/>
        </a:solidFill>
        <a:ln>
          <a:noFill/>
        </a:ln>
        <a:effectLst/>
      </c:spPr>
    </c:plotArea>
    <c:legend>
      <c:legendPos val="b"/>
      <c:layout>
        <c:manualLayout>
          <c:xMode val="edge"/>
          <c:yMode val="edge"/>
          <c:wMode val="edge"/>
          <c:hMode val="edge"/>
          <c:x val="7.8561147598485669E-3"/>
          <c:y val="0.85554587229994306"/>
          <c:w val="0.49428450475948565"/>
          <c:h val="0.946843683374529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46'!$C$7</c:f>
              <c:strCache>
                <c:ptCount val="1"/>
                <c:pt idx="0">
                  <c:v>2013</c:v>
                </c:pt>
              </c:strCache>
            </c:strRef>
          </c:tx>
          <c:spPr>
            <a:solidFill>
              <a:srgbClr val="ABC4DE"/>
            </a:solidFill>
            <a:ln w="25400">
              <a:noFill/>
            </a:ln>
          </c:spPr>
          <c:invertIfNegative val="0"/>
          <c:cat>
            <c:strRef>
              <c:f>'Table 46'!$B$28:$B$32</c:f>
              <c:strCache>
                <c:ptCount val="5"/>
                <c:pt idx="0">
                  <c:v>1–3</c:v>
                </c:pt>
                <c:pt idx="1">
                  <c:v>4–7</c:v>
                </c:pt>
                <c:pt idx="2">
                  <c:v>8–14</c:v>
                </c:pt>
                <c:pt idx="3">
                  <c:v>15–21</c:v>
                </c:pt>
                <c:pt idx="4">
                  <c:v>22 and over</c:v>
                </c:pt>
              </c:strCache>
            </c:strRef>
          </c:cat>
          <c:val>
            <c:numRef>
              <c:f>'Table 46'!$C$28:$C$32</c:f>
              <c:numCache>
                <c:formatCode>#,##0\ \ </c:formatCode>
                <c:ptCount val="5"/>
                <c:pt idx="0">
                  <c:v>848</c:v>
                </c:pt>
                <c:pt idx="1">
                  <c:v>6496</c:v>
                </c:pt>
                <c:pt idx="2">
                  <c:v>8784</c:v>
                </c:pt>
                <c:pt idx="3">
                  <c:v>2032</c:v>
                </c:pt>
                <c:pt idx="4">
                  <c:v>3616</c:v>
                </c:pt>
              </c:numCache>
            </c:numRef>
          </c:val>
        </c:ser>
        <c:ser>
          <c:idx val="1"/>
          <c:order val="1"/>
          <c:tx>
            <c:strRef>
              <c:f>'Table 46'!$D$7</c:f>
              <c:strCache>
                <c:ptCount val="1"/>
                <c:pt idx="0">
                  <c:v>2014</c:v>
                </c:pt>
              </c:strCache>
            </c:strRef>
          </c:tx>
          <c:spPr>
            <a:solidFill>
              <a:srgbClr val="80A6CF"/>
            </a:solidFill>
            <a:ln w="25400">
              <a:noFill/>
            </a:ln>
          </c:spPr>
          <c:invertIfNegative val="0"/>
          <c:cat>
            <c:strRef>
              <c:f>'Table 46'!$B$28:$B$32</c:f>
              <c:strCache>
                <c:ptCount val="5"/>
                <c:pt idx="0">
                  <c:v>1–3</c:v>
                </c:pt>
                <c:pt idx="1">
                  <c:v>4–7</c:v>
                </c:pt>
                <c:pt idx="2">
                  <c:v>8–14</c:v>
                </c:pt>
                <c:pt idx="3">
                  <c:v>15–21</c:v>
                </c:pt>
                <c:pt idx="4">
                  <c:v>22 and over</c:v>
                </c:pt>
              </c:strCache>
            </c:strRef>
          </c:cat>
          <c:val>
            <c:numRef>
              <c:f>'Table 46'!$D$28:$D$32</c:f>
              <c:numCache>
                <c:formatCode>#,##0\ \ </c:formatCode>
                <c:ptCount val="5"/>
                <c:pt idx="0">
                  <c:v>960</c:v>
                </c:pt>
                <c:pt idx="1">
                  <c:v>7808</c:v>
                </c:pt>
                <c:pt idx="2">
                  <c:v>10144</c:v>
                </c:pt>
                <c:pt idx="3">
                  <c:v>2144</c:v>
                </c:pt>
                <c:pt idx="4">
                  <c:v>3520</c:v>
                </c:pt>
              </c:numCache>
            </c:numRef>
          </c:val>
        </c:ser>
        <c:ser>
          <c:idx val="2"/>
          <c:order val="2"/>
          <c:tx>
            <c:strRef>
              <c:f>'Table 46'!$E$7</c:f>
              <c:strCache>
                <c:ptCount val="1"/>
                <c:pt idx="0">
                  <c:v>2015</c:v>
                </c:pt>
              </c:strCache>
            </c:strRef>
          </c:tx>
          <c:spPr>
            <a:solidFill>
              <a:srgbClr val="548ABF"/>
            </a:solidFill>
            <a:ln w="25400">
              <a:noFill/>
            </a:ln>
          </c:spPr>
          <c:invertIfNegative val="0"/>
          <c:cat>
            <c:strRef>
              <c:f>'Table 46'!$B$28:$B$32</c:f>
              <c:strCache>
                <c:ptCount val="5"/>
                <c:pt idx="0">
                  <c:v>1–3</c:v>
                </c:pt>
                <c:pt idx="1">
                  <c:v>4–7</c:v>
                </c:pt>
                <c:pt idx="2">
                  <c:v>8–14</c:v>
                </c:pt>
                <c:pt idx="3">
                  <c:v>15–21</c:v>
                </c:pt>
                <c:pt idx="4">
                  <c:v>22 and over</c:v>
                </c:pt>
              </c:strCache>
            </c:strRef>
          </c:cat>
          <c:val>
            <c:numRef>
              <c:f>'Table 46'!$E$28:$E$32</c:f>
              <c:numCache>
                <c:formatCode>#,##0\ \ </c:formatCode>
                <c:ptCount val="5"/>
                <c:pt idx="0">
                  <c:v>1360</c:v>
                </c:pt>
                <c:pt idx="1">
                  <c:v>10272</c:v>
                </c:pt>
                <c:pt idx="2">
                  <c:v>12720</c:v>
                </c:pt>
                <c:pt idx="3">
                  <c:v>2848</c:v>
                </c:pt>
                <c:pt idx="4">
                  <c:v>4000</c:v>
                </c:pt>
              </c:numCache>
            </c:numRef>
          </c:val>
        </c:ser>
        <c:ser>
          <c:idx val="3"/>
          <c:order val="3"/>
          <c:tx>
            <c:strRef>
              <c:f>'Table 46'!$F$7</c:f>
              <c:strCache>
                <c:ptCount val="1"/>
                <c:pt idx="0">
                  <c:v>2016</c:v>
                </c:pt>
              </c:strCache>
            </c:strRef>
          </c:tx>
          <c:spPr>
            <a:solidFill>
              <a:srgbClr val="2B6BAD"/>
            </a:solidFill>
            <a:ln w="25400">
              <a:noFill/>
            </a:ln>
          </c:spPr>
          <c:invertIfNegative val="0"/>
          <c:cat>
            <c:strRef>
              <c:f>'Table 46'!$B$28:$B$32</c:f>
              <c:strCache>
                <c:ptCount val="5"/>
                <c:pt idx="0">
                  <c:v>1–3</c:v>
                </c:pt>
                <c:pt idx="1">
                  <c:v>4–7</c:v>
                </c:pt>
                <c:pt idx="2">
                  <c:v>8–14</c:v>
                </c:pt>
                <c:pt idx="3">
                  <c:v>15–21</c:v>
                </c:pt>
                <c:pt idx="4">
                  <c:v>22 and over</c:v>
                </c:pt>
              </c:strCache>
            </c:strRef>
          </c:cat>
          <c:val>
            <c:numRef>
              <c:f>'Table 46'!$F$28:$F$32</c:f>
              <c:numCache>
                <c:formatCode>#,##0\ \ </c:formatCode>
                <c:ptCount val="5"/>
                <c:pt idx="0">
                  <c:v>1408</c:v>
                </c:pt>
                <c:pt idx="1">
                  <c:v>11600</c:v>
                </c:pt>
                <c:pt idx="2">
                  <c:v>16144</c:v>
                </c:pt>
                <c:pt idx="3">
                  <c:v>3664</c:v>
                </c:pt>
                <c:pt idx="4">
                  <c:v>4240</c:v>
                </c:pt>
              </c:numCache>
            </c:numRef>
          </c:val>
        </c:ser>
        <c:ser>
          <c:idx val="4"/>
          <c:order val="4"/>
          <c:tx>
            <c:strRef>
              <c:f>'Table 46'!$G$7</c:f>
              <c:strCache>
                <c:ptCount val="1"/>
                <c:pt idx="0">
                  <c:v>2017</c:v>
                </c:pt>
              </c:strCache>
            </c:strRef>
          </c:tx>
          <c:spPr>
            <a:solidFill>
              <a:srgbClr val="004F9E"/>
            </a:solidFill>
            <a:ln w="25400">
              <a:noFill/>
            </a:ln>
          </c:spPr>
          <c:invertIfNegative val="0"/>
          <c:cat>
            <c:strRef>
              <c:f>'Table 46'!$B$28:$B$32</c:f>
              <c:strCache>
                <c:ptCount val="5"/>
                <c:pt idx="0">
                  <c:v>1–3</c:v>
                </c:pt>
                <c:pt idx="1">
                  <c:v>4–7</c:v>
                </c:pt>
                <c:pt idx="2">
                  <c:v>8–14</c:v>
                </c:pt>
                <c:pt idx="3">
                  <c:v>15–21</c:v>
                </c:pt>
                <c:pt idx="4">
                  <c:v>22 and over</c:v>
                </c:pt>
              </c:strCache>
            </c:strRef>
          </c:cat>
          <c:val>
            <c:numRef>
              <c:f>'Table 46'!$G$28:$G$32</c:f>
              <c:numCache>
                <c:formatCode>#,##0\ \ </c:formatCode>
                <c:ptCount val="5"/>
                <c:pt idx="0">
                  <c:v>1760</c:v>
                </c:pt>
                <c:pt idx="1">
                  <c:v>12160</c:v>
                </c:pt>
                <c:pt idx="2">
                  <c:v>13984</c:v>
                </c:pt>
                <c:pt idx="3">
                  <c:v>3312</c:v>
                </c:pt>
                <c:pt idx="4">
                  <c:v>4496</c:v>
                </c:pt>
              </c:numCache>
            </c:numRef>
          </c:val>
        </c:ser>
        <c:dLbls>
          <c:showLegendKey val="0"/>
          <c:showVal val="0"/>
          <c:showCatName val="0"/>
          <c:showSerName val="0"/>
          <c:showPercent val="0"/>
          <c:showBubbleSize val="0"/>
        </c:dLbls>
        <c:gapWidth val="50"/>
        <c:axId val="525410176"/>
        <c:axId val="525409392"/>
      </c:barChart>
      <c:catAx>
        <c:axId val="525410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09392"/>
        <c:crosses val="autoZero"/>
        <c:auto val="1"/>
        <c:lblAlgn val="ctr"/>
        <c:lblOffset val="100"/>
        <c:noMultiLvlLbl val="0"/>
      </c:catAx>
      <c:valAx>
        <c:axId val="525409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10176"/>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74891763931"/>
          <c:w val="0.49428450475948565"/>
          <c:h val="0.94684355773856244"/>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47'!$C$7</c:f>
              <c:strCache>
                <c:ptCount val="1"/>
                <c:pt idx="0">
                  <c:v>2013</c:v>
                </c:pt>
              </c:strCache>
            </c:strRef>
          </c:tx>
          <c:spPr>
            <a:solidFill>
              <a:srgbClr val="ABC4DE"/>
            </a:solidFill>
            <a:ln w="25400">
              <a:noFill/>
            </a:ln>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47'!$C$12:$C$16</c:f>
              <c:numCache>
                <c:formatCode>#,##0\ \ </c:formatCode>
                <c:ptCount val="5"/>
                <c:pt idx="0">
                  <c:v>912</c:v>
                </c:pt>
                <c:pt idx="1">
                  <c:v>608</c:v>
                </c:pt>
                <c:pt idx="2">
                  <c:v>80</c:v>
                </c:pt>
                <c:pt idx="3">
                  <c:v>16</c:v>
                </c:pt>
                <c:pt idx="4">
                  <c:v>16</c:v>
                </c:pt>
              </c:numCache>
            </c:numRef>
          </c:val>
        </c:ser>
        <c:ser>
          <c:idx val="1"/>
          <c:order val="1"/>
          <c:tx>
            <c:strRef>
              <c:f>'Table 47'!$D$7</c:f>
              <c:strCache>
                <c:ptCount val="1"/>
                <c:pt idx="0">
                  <c:v>2014</c:v>
                </c:pt>
              </c:strCache>
            </c:strRef>
          </c:tx>
          <c:spPr>
            <a:solidFill>
              <a:srgbClr val="80A6CF"/>
            </a:solidFill>
            <a:ln w="25400">
              <a:noFill/>
            </a:ln>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47'!$D$12:$D$16</c:f>
              <c:numCache>
                <c:formatCode>#,##0\ \ </c:formatCode>
                <c:ptCount val="5"/>
                <c:pt idx="0">
                  <c:v>1376</c:v>
                </c:pt>
                <c:pt idx="1">
                  <c:v>432</c:v>
                </c:pt>
                <c:pt idx="2">
                  <c:v>80</c:v>
                </c:pt>
                <c:pt idx="3">
                  <c:v>0</c:v>
                </c:pt>
                <c:pt idx="4">
                  <c:v>32</c:v>
                </c:pt>
              </c:numCache>
            </c:numRef>
          </c:val>
        </c:ser>
        <c:ser>
          <c:idx val="2"/>
          <c:order val="2"/>
          <c:tx>
            <c:strRef>
              <c:f>'Table 47'!$E$7</c:f>
              <c:strCache>
                <c:ptCount val="1"/>
                <c:pt idx="0">
                  <c:v>2015</c:v>
                </c:pt>
              </c:strCache>
            </c:strRef>
          </c:tx>
          <c:spPr>
            <a:solidFill>
              <a:srgbClr val="548ABF"/>
            </a:solidFill>
            <a:ln w="25400">
              <a:noFill/>
            </a:ln>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47'!$E$12:$E$16</c:f>
              <c:numCache>
                <c:formatCode>#,##0\ \ </c:formatCode>
                <c:ptCount val="5"/>
                <c:pt idx="0">
                  <c:v>1792</c:v>
                </c:pt>
                <c:pt idx="1">
                  <c:v>480</c:v>
                </c:pt>
                <c:pt idx="2">
                  <c:v>112</c:v>
                </c:pt>
                <c:pt idx="3">
                  <c:v>48</c:v>
                </c:pt>
                <c:pt idx="4">
                  <c:v>0</c:v>
                </c:pt>
              </c:numCache>
            </c:numRef>
          </c:val>
        </c:ser>
        <c:ser>
          <c:idx val="3"/>
          <c:order val="3"/>
          <c:tx>
            <c:strRef>
              <c:f>'Table 47'!$F$7</c:f>
              <c:strCache>
                <c:ptCount val="1"/>
                <c:pt idx="0">
                  <c:v>2016</c:v>
                </c:pt>
              </c:strCache>
            </c:strRef>
          </c:tx>
          <c:spPr>
            <a:solidFill>
              <a:srgbClr val="2B6BAD"/>
            </a:solidFill>
            <a:ln w="25400">
              <a:noFill/>
            </a:ln>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47'!$F$12:$F$16</c:f>
              <c:numCache>
                <c:formatCode>#,##0\ \ </c:formatCode>
                <c:ptCount val="5"/>
                <c:pt idx="0">
                  <c:v>1920</c:v>
                </c:pt>
                <c:pt idx="1">
                  <c:v>576</c:v>
                </c:pt>
                <c:pt idx="2">
                  <c:v>32</c:v>
                </c:pt>
                <c:pt idx="3">
                  <c:v>80</c:v>
                </c:pt>
                <c:pt idx="4">
                  <c:v>32</c:v>
                </c:pt>
              </c:numCache>
            </c:numRef>
          </c:val>
        </c:ser>
        <c:ser>
          <c:idx val="4"/>
          <c:order val="4"/>
          <c:tx>
            <c:strRef>
              <c:f>'Table 47'!$G$7</c:f>
              <c:strCache>
                <c:ptCount val="1"/>
                <c:pt idx="0">
                  <c:v>2017</c:v>
                </c:pt>
              </c:strCache>
            </c:strRef>
          </c:tx>
          <c:spPr>
            <a:solidFill>
              <a:srgbClr val="004F9E"/>
            </a:solidFill>
            <a:ln w="25400">
              <a:noFill/>
            </a:ln>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47'!$G$12:$G$16</c:f>
              <c:numCache>
                <c:formatCode>#,##0\ \ </c:formatCode>
                <c:ptCount val="5"/>
                <c:pt idx="0">
                  <c:v>2128</c:v>
                </c:pt>
                <c:pt idx="1">
                  <c:v>720</c:v>
                </c:pt>
                <c:pt idx="2">
                  <c:v>80</c:v>
                </c:pt>
                <c:pt idx="3">
                  <c:v>64</c:v>
                </c:pt>
                <c:pt idx="4">
                  <c:v>80</c:v>
                </c:pt>
              </c:numCache>
            </c:numRef>
          </c:val>
        </c:ser>
        <c:dLbls>
          <c:showLegendKey val="0"/>
          <c:showVal val="0"/>
          <c:showCatName val="0"/>
          <c:showSerName val="0"/>
          <c:showPercent val="0"/>
          <c:showBubbleSize val="0"/>
        </c:dLbls>
        <c:gapWidth val="50"/>
        <c:axId val="525405864"/>
        <c:axId val="525405472"/>
      </c:barChart>
      <c:catAx>
        <c:axId val="5254058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05472"/>
        <c:crosses val="autoZero"/>
        <c:auto val="1"/>
        <c:lblAlgn val="ctr"/>
        <c:lblOffset val="100"/>
        <c:noMultiLvlLbl val="0"/>
      </c:catAx>
      <c:valAx>
        <c:axId val="52540547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05864"/>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47'!$C$7</c:f>
              <c:strCache>
                <c:ptCount val="1"/>
                <c:pt idx="0">
                  <c:v>2013</c:v>
                </c:pt>
              </c:strCache>
            </c:strRef>
          </c:tx>
          <c:spPr>
            <a:solidFill>
              <a:srgbClr val="ABC4DE"/>
            </a:solidFill>
            <a:ln w="25400">
              <a:noFill/>
            </a:ln>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47'!$C$19:$C$25</c:f>
              <c:numCache>
                <c:formatCode>#,##0\ \ </c:formatCode>
                <c:ptCount val="7"/>
                <c:pt idx="0">
                  <c:v>240</c:v>
                </c:pt>
                <c:pt idx="1">
                  <c:v>112</c:v>
                </c:pt>
                <c:pt idx="2">
                  <c:v>208</c:v>
                </c:pt>
                <c:pt idx="3">
                  <c:v>416</c:v>
                </c:pt>
                <c:pt idx="4">
                  <c:v>480</c:v>
                </c:pt>
                <c:pt idx="5">
                  <c:v>240</c:v>
                </c:pt>
                <c:pt idx="6">
                  <c:v>96</c:v>
                </c:pt>
              </c:numCache>
            </c:numRef>
          </c:val>
        </c:ser>
        <c:ser>
          <c:idx val="1"/>
          <c:order val="1"/>
          <c:tx>
            <c:strRef>
              <c:f>'Table 47'!$D$7</c:f>
              <c:strCache>
                <c:ptCount val="1"/>
                <c:pt idx="0">
                  <c:v>2014</c:v>
                </c:pt>
              </c:strCache>
            </c:strRef>
          </c:tx>
          <c:spPr>
            <a:solidFill>
              <a:srgbClr val="80A6CF"/>
            </a:solidFill>
            <a:ln w="25400">
              <a:noFill/>
            </a:ln>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47'!$D$19:$D$25</c:f>
              <c:numCache>
                <c:formatCode>#,##0\ \ </c:formatCode>
                <c:ptCount val="7"/>
                <c:pt idx="0">
                  <c:v>256</c:v>
                </c:pt>
                <c:pt idx="1">
                  <c:v>192</c:v>
                </c:pt>
                <c:pt idx="2">
                  <c:v>400</c:v>
                </c:pt>
                <c:pt idx="3">
                  <c:v>464</c:v>
                </c:pt>
                <c:pt idx="4">
                  <c:v>384</c:v>
                </c:pt>
                <c:pt idx="5">
                  <c:v>272</c:v>
                </c:pt>
                <c:pt idx="6">
                  <c:v>112</c:v>
                </c:pt>
              </c:numCache>
            </c:numRef>
          </c:val>
        </c:ser>
        <c:ser>
          <c:idx val="2"/>
          <c:order val="2"/>
          <c:tx>
            <c:strRef>
              <c:f>'Table 47'!$E$7</c:f>
              <c:strCache>
                <c:ptCount val="1"/>
                <c:pt idx="0">
                  <c:v>2015</c:v>
                </c:pt>
              </c:strCache>
            </c:strRef>
          </c:tx>
          <c:spPr>
            <a:solidFill>
              <a:srgbClr val="548ABF"/>
            </a:solidFill>
            <a:ln w="25400">
              <a:noFill/>
            </a:ln>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47'!$E$19:$E$25</c:f>
              <c:numCache>
                <c:formatCode>#,##0\ \ </c:formatCode>
                <c:ptCount val="7"/>
                <c:pt idx="0">
                  <c:v>352</c:v>
                </c:pt>
                <c:pt idx="1">
                  <c:v>224</c:v>
                </c:pt>
                <c:pt idx="2">
                  <c:v>480</c:v>
                </c:pt>
                <c:pt idx="3">
                  <c:v>480</c:v>
                </c:pt>
                <c:pt idx="4">
                  <c:v>400</c:v>
                </c:pt>
                <c:pt idx="5">
                  <c:v>384</c:v>
                </c:pt>
                <c:pt idx="6">
                  <c:v>176</c:v>
                </c:pt>
              </c:numCache>
            </c:numRef>
          </c:val>
        </c:ser>
        <c:ser>
          <c:idx val="3"/>
          <c:order val="3"/>
          <c:tx>
            <c:strRef>
              <c:f>'Table 47'!$F$7</c:f>
              <c:strCache>
                <c:ptCount val="1"/>
                <c:pt idx="0">
                  <c:v>2016</c:v>
                </c:pt>
              </c:strCache>
            </c:strRef>
          </c:tx>
          <c:spPr>
            <a:solidFill>
              <a:srgbClr val="2B6BAD"/>
            </a:solidFill>
            <a:ln w="25400">
              <a:noFill/>
            </a:ln>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47'!$F$19:$F$25</c:f>
              <c:numCache>
                <c:formatCode>#,##0\ \ </c:formatCode>
                <c:ptCount val="7"/>
                <c:pt idx="0">
                  <c:v>224</c:v>
                </c:pt>
                <c:pt idx="1">
                  <c:v>288</c:v>
                </c:pt>
                <c:pt idx="2">
                  <c:v>336</c:v>
                </c:pt>
                <c:pt idx="3">
                  <c:v>592</c:v>
                </c:pt>
                <c:pt idx="4">
                  <c:v>640</c:v>
                </c:pt>
                <c:pt idx="5">
                  <c:v>416</c:v>
                </c:pt>
                <c:pt idx="6">
                  <c:v>304</c:v>
                </c:pt>
              </c:numCache>
            </c:numRef>
          </c:val>
        </c:ser>
        <c:ser>
          <c:idx val="4"/>
          <c:order val="4"/>
          <c:tx>
            <c:strRef>
              <c:f>'Table 47'!$G$7</c:f>
              <c:strCache>
                <c:ptCount val="1"/>
                <c:pt idx="0">
                  <c:v>2017</c:v>
                </c:pt>
              </c:strCache>
            </c:strRef>
          </c:tx>
          <c:spPr>
            <a:solidFill>
              <a:srgbClr val="004F9E"/>
            </a:solidFill>
            <a:ln w="25400">
              <a:noFill/>
            </a:ln>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47'!$G$19:$G$25</c:f>
              <c:numCache>
                <c:formatCode>#,##0\ \ </c:formatCode>
                <c:ptCount val="7"/>
                <c:pt idx="0">
                  <c:v>272</c:v>
                </c:pt>
                <c:pt idx="1">
                  <c:v>288</c:v>
                </c:pt>
                <c:pt idx="2">
                  <c:v>560</c:v>
                </c:pt>
                <c:pt idx="3">
                  <c:v>768</c:v>
                </c:pt>
                <c:pt idx="4">
                  <c:v>640</c:v>
                </c:pt>
                <c:pt idx="5">
                  <c:v>304</c:v>
                </c:pt>
                <c:pt idx="6">
                  <c:v>320</c:v>
                </c:pt>
              </c:numCache>
            </c:numRef>
          </c:val>
        </c:ser>
        <c:dLbls>
          <c:showLegendKey val="0"/>
          <c:showVal val="0"/>
          <c:showCatName val="0"/>
          <c:showSerName val="0"/>
          <c:showPercent val="0"/>
          <c:showBubbleSize val="0"/>
        </c:dLbls>
        <c:gapWidth val="50"/>
        <c:axId val="525410960"/>
        <c:axId val="525411744"/>
      </c:barChart>
      <c:catAx>
        <c:axId val="5254109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11744"/>
        <c:crosses val="autoZero"/>
        <c:auto val="1"/>
        <c:lblAlgn val="ctr"/>
        <c:lblOffset val="100"/>
        <c:noMultiLvlLbl val="0"/>
      </c:catAx>
      <c:valAx>
        <c:axId val="5254117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10960"/>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47'!$C$7</c:f>
              <c:strCache>
                <c:ptCount val="1"/>
                <c:pt idx="0">
                  <c:v>2013</c:v>
                </c:pt>
              </c:strCache>
            </c:strRef>
          </c:tx>
          <c:spPr>
            <a:solidFill>
              <a:srgbClr val="ABC4DE"/>
            </a:solidFill>
            <a:ln w="25400">
              <a:noFill/>
            </a:ln>
          </c:spPr>
          <c:invertIfNegative val="0"/>
          <c:cat>
            <c:strRef>
              <c:f>'Table 47'!$B$28:$B$32</c:f>
              <c:strCache>
                <c:ptCount val="5"/>
                <c:pt idx="0">
                  <c:v>1–3</c:v>
                </c:pt>
                <c:pt idx="1">
                  <c:v>4–7</c:v>
                </c:pt>
                <c:pt idx="2">
                  <c:v>8–14</c:v>
                </c:pt>
                <c:pt idx="3">
                  <c:v>15–21</c:v>
                </c:pt>
                <c:pt idx="4">
                  <c:v>22 and over</c:v>
                </c:pt>
              </c:strCache>
            </c:strRef>
          </c:cat>
          <c:val>
            <c:numRef>
              <c:f>'Table 47'!$C$28:$C$32</c:f>
              <c:numCache>
                <c:formatCode>#,##0\ \ </c:formatCode>
                <c:ptCount val="5"/>
                <c:pt idx="0">
                  <c:v>96</c:v>
                </c:pt>
                <c:pt idx="1">
                  <c:v>496</c:v>
                </c:pt>
                <c:pt idx="2">
                  <c:v>640</c:v>
                </c:pt>
                <c:pt idx="3">
                  <c:v>416</c:v>
                </c:pt>
                <c:pt idx="4">
                  <c:v>144</c:v>
                </c:pt>
              </c:numCache>
            </c:numRef>
          </c:val>
        </c:ser>
        <c:ser>
          <c:idx val="1"/>
          <c:order val="1"/>
          <c:tx>
            <c:strRef>
              <c:f>'Table 47'!$D$7</c:f>
              <c:strCache>
                <c:ptCount val="1"/>
                <c:pt idx="0">
                  <c:v>2014</c:v>
                </c:pt>
              </c:strCache>
            </c:strRef>
          </c:tx>
          <c:spPr>
            <a:solidFill>
              <a:srgbClr val="80A6CF"/>
            </a:solidFill>
            <a:ln w="25400">
              <a:noFill/>
            </a:ln>
          </c:spPr>
          <c:invertIfNegative val="0"/>
          <c:cat>
            <c:strRef>
              <c:f>'Table 47'!$B$28:$B$32</c:f>
              <c:strCache>
                <c:ptCount val="5"/>
                <c:pt idx="0">
                  <c:v>1–3</c:v>
                </c:pt>
                <c:pt idx="1">
                  <c:v>4–7</c:v>
                </c:pt>
                <c:pt idx="2">
                  <c:v>8–14</c:v>
                </c:pt>
                <c:pt idx="3">
                  <c:v>15–21</c:v>
                </c:pt>
                <c:pt idx="4">
                  <c:v>22 and over</c:v>
                </c:pt>
              </c:strCache>
            </c:strRef>
          </c:cat>
          <c:val>
            <c:numRef>
              <c:f>'Table 47'!$D$28:$D$32</c:f>
              <c:numCache>
                <c:formatCode>#,##0\ \ </c:formatCode>
                <c:ptCount val="5"/>
                <c:pt idx="0">
                  <c:v>48</c:v>
                </c:pt>
                <c:pt idx="1">
                  <c:v>624</c:v>
                </c:pt>
                <c:pt idx="2">
                  <c:v>784</c:v>
                </c:pt>
                <c:pt idx="3">
                  <c:v>368</c:v>
                </c:pt>
                <c:pt idx="4">
                  <c:v>256</c:v>
                </c:pt>
              </c:numCache>
            </c:numRef>
          </c:val>
        </c:ser>
        <c:ser>
          <c:idx val="2"/>
          <c:order val="2"/>
          <c:tx>
            <c:strRef>
              <c:f>'Table 47'!$E$7</c:f>
              <c:strCache>
                <c:ptCount val="1"/>
                <c:pt idx="0">
                  <c:v>2015</c:v>
                </c:pt>
              </c:strCache>
            </c:strRef>
          </c:tx>
          <c:spPr>
            <a:solidFill>
              <a:srgbClr val="548ABF"/>
            </a:solidFill>
            <a:ln w="25400">
              <a:noFill/>
            </a:ln>
          </c:spPr>
          <c:invertIfNegative val="0"/>
          <c:cat>
            <c:strRef>
              <c:f>'Table 47'!$B$28:$B$32</c:f>
              <c:strCache>
                <c:ptCount val="5"/>
                <c:pt idx="0">
                  <c:v>1–3</c:v>
                </c:pt>
                <c:pt idx="1">
                  <c:v>4–7</c:v>
                </c:pt>
                <c:pt idx="2">
                  <c:v>8–14</c:v>
                </c:pt>
                <c:pt idx="3">
                  <c:v>15–21</c:v>
                </c:pt>
                <c:pt idx="4">
                  <c:v>22 and over</c:v>
                </c:pt>
              </c:strCache>
            </c:strRef>
          </c:cat>
          <c:val>
            <c:numRef>
              <c:f>'Table 47'!$E$28:$E$32</c:f>
              <c:numCache>
                <c:formatCode>#,##0\ \ </c:formatCode>
                <c:ptCount val="5"/>
                <c:pt idx="0">
                  <c:v>64</c:v>
                </c:pt>
                <c:pt idx="1">
                  <c:v>704</c:v>
                </c:pt>
                <c:pt idx="2">
                  <c:v>1056</c:v>
                </c:pt>
                <c:pt idx="3">
                  <c:v>352</c:v>
                </c:pt>
                <c:pt idx="4">
                  <c:v>320</c:v>
                </c:pt>
              </c:numCache>
            </c:numRef>
          </c:val>
        </c:ser>
        <c:ser>
          <c:idx val="3"/>
          <c:order val="3"/>
          <c:tx>
            <c:strRef>
              <c:f>'Table 47'!$F$7</c:f>
              <c:strCache>
                <c:ptCount val="1"/>
                <c:pt idx="0">
                  <c:v>2016</c:v>
                </c:pt>
              </c:strCache>
            </c:strRef>
          </c:tx>
          <c:spPr>
            <a:solidFill>
              <a:srgbClr val="2B6BAD"/>
            </a:solidFill>
            <a:ln w="25400">
              <a:noFill/>
            </a:ln>
          </c:spPr>
          <c:invertIfNegative val="0"/>
          <c:cat>
            <c:strRef>
              <c:f>'Table 47'!$B$28:$B$32</c:f>
              <c:strCache>
                <c:ptCount val="5"/>
                <c:pt idx="0">
                  <c:v>1–3</c:v>
                </c:pt>
                <c:pt idx="1">
                  <c:v>4–7</c:v>
                </c:pt>
                <c:pt idx="2">
                  <c:v>8–14</c:v>
                </c:pt>
                <c:pt idx="3">
                  <c:v>15–21</c:v>
                </c:pt>
                <c:pt idx="4">
                  <c:v>22 and over</c:v>
                </c:pt>
              </c:strCache>
            </c:strRef>
          </c:cat>
          <c:val>
            <c:numRef>
              <c:f>'Table 47'!$F$28:$F$32</c:f>
              <c:numCache>
                <c:formatCode>#,##0\ \ </c:formatCode>
                <c:ptCount val="5"/>
                <c:pt idx="0">
                  <c:v>96</c:v>
                </c:pt>
                <c:pt idx="1">
                  <c:v>704</c:v>
                </c:pt>
                <c:pt idx="2">
                  <c:v>1136</c:v>
                </c:pt>
                <c:pt idx="3">
                  <c:v>576</c:v>
                </c:pt>
                <c:pt idx="4">
                  <c:v>288</c:v>
                </c:pt>
              </c:numCache>
            </c:numRef>
          </c:val>
        </c:ser>
        <c:ser>
          <c:idx val="4"/>
          <c:order val="4"/>
          <c:tx>
            <c:strRef>
              <c:f>'Table 47'!$G$7</c:f>
              <c:strCache>
                <c:ptCount val="1"/>
                <c:pt idx="0">
                  <c:v>2017</c:v>
                </c:pt>
              </c:strCache>
            </c:strRef>
          </c:tx>
          <c:spPr>
            <a:solidFill>
              <a:srgbClr val="004F9E"/>
            </a:solidFill>
            <a:ln w="25400">
              <a:noFill/>
            </a:ln>
          </c:spPr>
          <c:invertIfNegative val="0"/>
          <c:cat>
            <c:strRef>
              <c:f>'Table 47'!$B$28:$B$32</c:f>
              <c:strCache>
                <c:ptCount val="5"/>
                <c:pt idx="0">
                  <c:v>1–3</c:v>
                </c:pt>
                <c:pt idx="1">
                  <c:v>4–7</c:v>
                </c:pt>
                <c:pt idx="2">
                  <c:v>8–14</c:v>
                </c:pt>
                <c:pt idx="3">
                  <c:v>15–21</c:v>
                </c:pt>
                <c:pt idx="4">
                  <c:v>22 and over</c:v>
                </c:pt>
              </c:strCache>
            </c:strRef>
          </c:cat>
          <c:val>
            <c:numRef>
              <c:f>'Table 47'!$G$28:$G$32</c:f>
              <c:numCache>
                <c:formatCode>#,##0\ \ </c:formatCode>
                <c:ptCount val="5"/>
                <c:pt idx="0">
                  <c:v>128</c:v>
                </c:pt>
                <c:pt idx="1">
                  <c:v>608</c:v>
                </c:pt>
                <c:pt idx="2">
                  <c:v>1552</c:v>
                </c:pt>
                <c:pt idx="3">
                  <c:v>512</c:v>
                </c:pt>
                <c:pt idx="4">
                  <c:v>352</c:v>
                </c:pt>
              </c:numCache>
            </c:numRef>
          </c:val>
        </c:ser>
        <c:dLbls>
          <c:showLegendKey val="0"/>
          <c:showVal val="0"/>
          <c:showCatName val="0"/>
          <c:showSerName val="0"/>
          <c:showPercent val="0"/>
          <c:showBubbleSize val="0"/>
        </c:dLbls>
        <c:gapWidth val="50"/>
        <c:axId val="525412136"/>
        <c:axId val="525403904"/>
      </c:barChart>
      <c:catAx>
        <c:axId val="5254121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03904"/>
        <c:crosses val="autoZero"/>
        <c:auto val="1"/>
        <c:lblAlgn val="ctr"/>
        <c:lblOffset val="100"/>
        <c:noMultiLvlLbl val="0"/>
      </c:catAx>
      <c:valAx>
        <c:axId val="5254039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12136"/>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48'!$C$7</c:f>
              <c:strCache>
                <c:ptCount val="1"/>
                <c:pt idx="0">
                  <c:v>2013</c:v>
                </c:pt>
              </c:strCache>
            </c:strRef>
          </c:tx>
          <c:spPr>
            <a:solidFill>
              <a:srgbClr val="ABC4DE"/>
            </a:solidFill>
            <a:ln w="25400">
              <a:noFill/>
            </a:ln>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48'!$C$12:$C$16</c:f>
              <c:numCache>
                <c:formatCode>#,##0\ \ </c:formatCode>
                <c:ptCount val="5"/>
                <c:pt idx="0">
                  <c:v>10016</c:v>
                </c:pt>
                <c:pt idx="1">
                  <c:v>3328</c:v>
                </c:pt>
                <c:pt idx="2">
                  <c:v>1616</c:v>
                </c:pt>
                <c:pt idx="3">
                  <c:v>3008</c:v>
                </c:pt>
                <c:pt idx="4">
                  <c:v>352</c:v>
                </c:pt>
              </c:numCache>
            </c:numRef>
          </c:val>
        </c:ser>
        <c:ser>
          <c:idx val="1"/>
          <c:order val="1"/>
          <c:tx>
            <c:strRef>
              <c:f>'Table 48'!$D$7</c:f>
              <c:strCache>
                <c:ptCount val="1"/>
                <c:pt idx="0">
                  <c:v>2014</c:v>
                </c:pt>
              </c:strCache>
            </c:strRef>
          </c:tx>
          <c:spPr>
            <a:solidFill>
              <a:srgbClr val="80A6CF"/>
            </a:solidFill>
            <a:ln w="25400">
              <a:noFill/>
            </a:ln>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48'!$D$12:$D$16</c:f>
              <c:numCache>
                <c:formatCode>#,##0\ \ </c:formatCode>
                <c:ptCount val="5"/>
                <c:pt idx="0">
                  <c:v>11312</c:v>
                </c:pt>
                <c:pt idx="1">
                  <c:v>2928</c:v>
                </c:pt>
                <c:pt idx="2">
                  <c:v>1360</c:v>
                </c:pt>
                <c:pt idx="3">
                  <c:v>3344</c:v>
                </c:pt>
                <c:pt idx="4">
                  <c:v>512</c:v>
                </c:pt>
              </c:numCache>
            </c:numRef>
          </c:val>
        </c:ser>
        <c:ser>
          <c:idx val="2"/>
          <c:order val="2"/>
          <c:tx>
            <c:strRef>
              <c:f>'Table 48'!$E$7</c:f>
              <c:strCache>
                <c:ptCount val="1"/>
                <c:pt idx="0">
                  <c:v>2015</c:v>
                </c:pt>
              </c:strCache>
            </c:strRef>
          </c:tx>
          <c:spPr>
            <a:solidFill>
              <a:srgbClr val="548ABF"/>
            </a:solidFill>
            <a:ln w="25400">
              <a:noFill/>
            </a:ln>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48'!$E$12:$E$16</c:f>
              <c:numCache>
                <c:formatCode>#,##0\ \ </c:formatCode>
                <c:ptCount val="5"/>
                <c:pt idx="0">
                  <c:v>11296</c:v>
                </c:pt>
                <c:pt idx="1">
                  <c:v>3328</c:v>
                </c:pt>
                <c:pt idx="2">
                  <c:v>1440</c:v>
                </c:pt>
                <c:pt idx="3">
                  <c:v>3056</c:v>
                </c:pt>
                <c:pt idx="4">
                  <c:v>272</c:v>
                </c:pt>
              </c:numCache>
            </c:numRef>
          </c:val>
        </c:ser>
        <c:ser>
          <c:idx val="3"/>
          <c:order val="3"/>
          <c:tx>
            <c:strRef>
              <c:f>'Table 48'!$F$7</c:f>
              <c:strCache>
                <c:ptCount val="1"/>
                <c:pt idx="0">
                  <c:v>2016</c:v>
                </c:pt>
              </c:strCache>
            </c:strRef>
          </c:tx>
          <c:spPr>
            <a:solidFill>
              <a:srgbClr val="2B6BAD"/>
            </a:solidFill>
            <a:ln w="25400">
              <a:noFill/>
            </a:ln>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48'!$F$12:$F$16</c:f>
              <c:numCache>
                <c:formatCode>#,##0\ \ </c:formatCode>
                <c:ptCount val="5"/>
                <c:pt idx="0">
                  <c:v>15552</c:v>
                </c:pt>
                <c:pt idx="1">
                  <c:v>3952</c:v>
                </c:pt>
                <c:pt idx="2">
                  <c:v>1600</c:v>
                </c:pt>
                <c:pt idx="3">
                  <c:v>3424</c:v>
                </c:pt>
                <c:pt idx="4">
                  <c:v>480</c:v>
                </c:pt>
              </c:numCache>
            </c:numRef>
          </c:val>
        </c:ser>
        <c:ser>
          <c:idx val="4"/>
          <c:order val="4"/>
          <c:tx>
            <c:strRef>
              <c:f>'Table 48'!$G$7</c:f>
              <c:strCache>
                <c:ptCount val="1"/>
                <c:pt idx="0">
                  <c:v>2017</c:v>
                </c:pt>
              </c:strCache>
            </c:strRef>
          </c:tx>
          <c:spPr>
            <a:solidFill>
              <a:srgbClr val="004F9E"/>
            </a:solidFill>
            <a:ln w="25400">
              <a:noFill/>
            </a:ln>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48'!$G$12:$G$16</c:f>
              <c:numCache>
                <c:formatCode>#,##0\ \ </c:formatCode>
                <c:ptCount val="5"/>
                <c:pt idx="0">
                  <c:v>16368</c:v>
                </c:pt>
                <c:pt idx="1">
                  <c:v>3888</c:v>
                </c:pt>
                <c:pt idx="2">
                  <c:v>1472</c:v>
                </c:pt>
                <c:pt idx="3">
                  <c:v>3040</c:v>
                </c:pt>
                <c:pt idx="4">
                  <c:v>768</c:v>
                </c:pt>
              </c:numCache>
            </c:numRef>
          </c:val>
        </c:ser>
        <c:dLbls>
          <c:showLegendKey val="0"/>
          <c:showVal val="0"/>
          <c:showCatName val="0"/>
          <c:showSerName val="0"/>
          <c:showPercent val="0"/>
          <c:showBubbleSize val="0"/>
        </c:dLbls>
        <c:gapWidth val="50"/>
        <c:axId val="525415272"/>
        <c:axId val="525412920"/>
      </c:barChart>
      <c:catAx>
        <c:axId val="5254152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12920"/>
        <c:crosses val="autoZero"/>
        <c:auto val="1"/>
        <c:lblAlgn val="ctr"/>
        <c:lblOffset val="100"/>
        <c:noMultiLvlLbl val="0"/>
      </c:catAx>
      <c:valAx>
        <c:axId val="52541292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15272"/>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48'!$C$7</c:f>
              <c:strCache>
                <c:ptCount val="1"/>
                <c:pt idx="0">
                  <c:v>2013</c:v>
                </c:pt>
              </c:strCache>
            </c:strRef>
          </c:tx>
          <c:spPr>
            <a:solidFill>
              <a:srgbClr val="ABC4DE"/>
            </a:solidFill>
            <a:ln w="25400">
              <a:noFill/>
            </a:ln>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48'!$C$19:$C$25</c:f>
              <c:numCache>
                <c:formatCode>#,##0\ \ </c:formatCode>
                <c:ptCount val="7"/>
                <c:pt idx="0">
                  <c:v>2496</c:v>
                </c:pt>
                <c:pt idx="1">
                  <c:v>2832</c:v>
                </c:pt>
                <c:pt idx="2">
                  <c:v>3264</c:v>
                </c:pt>
                <c:pt idx="3">
                  <c:v>4272</c:v>
                </c:pt>
                <c:pt idx="4">
                  <c:v>4048</c:v>
                </c:pt>
                <c:pt idx="5">
                  <c:v>2736</c:v>
                </c:pt>
                <c:pt idx="6">
                  <c:v>1056</c:v>
                </c:pt>
              </c:numCache>
            </c:numRef>
          </c:val>
        </c:ser>
        <c:ser>
          <c:idx val="1"/>
          <c:order val="1"/>
          <c:tx>
            <c:strRef>
              <c:f>'Table 48'!$D$7</c:f>
              <c:strCache>
                <c:ptCount val="1"/>
                <c:pt idx="0">
                  <c:v>2014</c:v>
                </c:pt>
              </c:strCache>
            </c:strRef>
          </c:tx>
          <c:spPr>
            <a:solidFill>
              <a:srgbClr val="80A6CF"/>
            </a:solidFill>
            <a:ln w="25400">
              <a:noFill/>
            </a:ln>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48'!$D$19:$D$25</c:f>
              <c:numCache>
                <c:formatCode>#,##0\ \ </c:formatCode>
                <c:ptCount val="7"/>
                <c:pt idx="0">
                  <c:v>2560</c:v>
                </c:pt>
                <c:pt idx="1">
                  <c:v>3072</c:v>
                </c:pt>
                <c:pt idx="2">
                  <c:v>3600</c:v>
                </c:pt>
                <c:pt idx="3">
                  <c:v>4704</c:v>
                </c:pt>
                <c:pt idx="4">
                  <c:v>3936</c:v>
                </c:pt>
                <c:pt idx="5">
                  <c:v>2816</c:v>
                </c:pt>
                <c:pt idx="6">
                  <c:v>1008</c:v>
                </c:pt>
              </c:numCache>
            </c:numRef>
          </c:val>
        </c:ser>
        <c:ser>
          <c:idx val="2"/>
          <c:order val="2"/>
          <c:tx>
            <c:strRef>
              <c:f>'Table 48'!$E$7</c:f>
              <c:strCache>
                <c:ptCount val="1"/>
                <c:pt idx="0">
                  <c:v>2015</c:v>
                </c:pt>
              </c:strCache>
            </c:strRef>
          </c:tx>
          <c:spPr>
            <a:solidFill>
              <a:srgbClr val="548ABF"/>
            </a:solidFill>
            <a:ln w="25400">
              <a:noFill/>
            </a:ln>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48'!$E$19:$E$25</c:f>
              <c:numCache>
                <c:formatCode>#,##0\ \ </c:formatCode>
                <c:ptCount val="7"/>
                <c:pt idx="0">
                  <c:v>3040</c:v>
                </c:pt>
                <c:pt idx="1">
                  <c:v>2688</c:v>
                </c:pt>
                <c:pt idx="2">
                  <c:v>3424</c:v>
                </c:pt>
                <c:pt idx="3">
                  <c:v>4352</c:v>
                </c:pt>
                <c:pt idx="4">
                  <c:v>4096</c:v>
                </c:pt>
                <c:pt idx="5">
                  <c:v>2736</c:v>
                </c:pt>
                <c:pt idx="6">
                  <c:v>1360</c:v>
                </c:pt>
              </c:numCache>
            </c:numRef>
          </c:val>
        </c:ser>
        <c:ser>
          <c:idx val="3"/>
          <c:order val="3"/>
          <c:tx>
            <c:strRef>
              <c:f>'Table 48'!$F$7</c:f>
              <c:strCache>
                <c:ptCount val="1"/>
                <c:pt idx="0">
                  <c:v>2016</c:v>
                </c:pt>
              </c:strCache>
            </c:strRef>
          </c:tx>
          <c:spPr>
            <a:solidFill>
              <a:srgbClr val="2B6BAD"/>
            </a:solidFill>
            <a:ln w="25400">
              <a:noFill/>
            </a:ln>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48'!$F$19:$F$25</c:f>
              <c:numCache>
                <c:formatCode>#,##0\ \ </c:formatCode>
                <c:ptCount val="7"/>
                <c:pt idx="0">
                  <c:v>2992</c:v>
                </c:pt>
                <c:pt idx="1">
                  <c:v>3296</c:v>
                </c:pt>
                <c:pt idx="2">
                  <c:v>4192</c:v>
                </c:pt>
                <c:pt idx="3">
                  <c:v>5584</c:v>
                </c:pt>
                <c:pt idx="4">
                  <c:v>5120</c:v>
                </c:pt>
                <c:pt idx="5">
                  <c:v>3696</c:v>
                </c:pt>
                <c:pt idx="6">
                  <c:v>2224</c:v>
                </c:pt>
              </c:numCache>
            </c:numRef>
          </c:val>
        </c:ser>
        <c:ser>
          <c:idx val="4"/>
          <c:order val="4"/>
          <c:tx>
            <c:strRef>
              <c:f>'Table 48'!$G$7</c:f>
              <c:strCache>
                <c:ptCount val="1"/>
                <c:pt idx="0">
                  <c:v>2017</c:v>
                </c:pt>
              </c:strCache>
            </c:strRef>
          </c:tx>
          <c:spPr>
            <a:solidFill>
              <a:srgbClr val="004F9E"/>
            </a:solidFill>
            <a:ln w="25400">
              <a:noFill/>
            </a:ln>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48'!$G$19:$G$25</c:f>
              <c:numCache>
                <c:formatCode>#,##0\ \ </c:formatCode>
                <c:ptCount val="7"/>
                <c:pt idx="0">
                  <c:v>3344</c:v>
                </c:pt>
                <c:pt idx="1">
                  <c:v>3456</c:v>
                </c:pt>
                <c:pt idx="2">
                  <c:v>4560</c:v>
                </c:pt>
                <c:pt idx="3">
                  <c:v>5904</c:v>
                </c:pt>
                <c:pt idx="4">
                  <c:v>4768</c:v>
                </c:pt>
                <c:pt idx="5">
                  <c:v>3456</c:v>
                </c:pt>
                <c:pt idx="6">
                  <c:v>2128</c:v>
                </c:pt>
              </c:numCache>
            </c:numRef>
          </c:val>
        </c:ser>
        <c:dLbls>
          <c:showLegendKey val="0"/>
          <c:showVal val="0"/>
          <c:showCatName val="0"/>
          <c:showSerName val="0"/>
          <c:showPercent val="0"/>
          <c:showBubbleSize val="0"/>
        </c:dLbls>
        <c:gapWidth val="50"/>
        <c:axId val="525409784"/>
        <c:axId val="525411352"/>
      </c:barChart>
      <c:catAx>
        <c:axId val="5254097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11352"/>
        <c:crosses val="autoZero"/>
        <c:auto val="1"/>
        <c:lblAlgn val="ctr"/>
        <c:lblOffset val="100"/>
        <c:noMultiLvlLbl val="0"/>
      </c:catAx>
      <c:valAx>
        <c:axId val="5254113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09784"/>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48'!$C$7</c:f>
              <c:strCache>
                <c:ptCount val="1"/>
                <c:pt idx="0">
                  <c:v>2013</c:v>
                </c:pt>
              </c:strCache>
            </c:strRef>
          </c:tx>
          <c:spPr>
            <a:solidFill>
              <a:srgbClr val="ABC4DE"/>
            </a:solidFill>
            <a:ln w="25400">
              <a:noFill/>
            </a:ln>
          </c:spPr>
          <c:invertIfNegative val="0"/>
          <c:cat>
            <c:strRef>
              <c:f>'Table 48'!$B$28:$B$32</c:f>
              <c:strCache>
                <c:ptCount val="5"/>
                <c:pt idx="0">
                  <c:v>1–3</c:v>
                </c:pt>
                <c:pt idx="1">
                  <c:v>4–7</c:v>
                </c:pt>
                <c:pt idx="2">
                  <c:v>8–14</c:v>
                </c:pt>
                <c:pt idx="3">
                  <c:v>15–21</c:v>
                </c:pt>
                <c:pt idx="4">
                  <c:v>22 and over</c:v>
                </c:pt>
              </c:strCache>
            </c:strRef>
          </c:cat>
          <c:val>
            <c:numRef>
              <c:f>'Table 48'!$C$28:$C$32</c:f>
              <c:numCache>
                <c:formatCode>#,##0\ \ </c:formatCode>
                <c:ptCount val="5"/>
                <c:pt idx="0">
                  <c:v>1408</c:v>
                </c:pt>
                <c:pt idx="1">
                  <c:v>6896</c:v>
                </c:pt>
                <c:pt idx="2">
                  <c:v>5680</c:v>
                </c:pt>
                <c:pt idx="3">
                  <c:v>1776</c:v>
                </c:pt>
                <c:pt idx="4">
                  <c:v>4944</c:v>
                </c:pt>
              </c:numCache>
            </c:numRef>
          </c:val>
        </c:ser>
        <c:ser>
          <c:idx val="1"/>
          <c:order val="1"/>
          <c:tx>
            <c:strRef>
              <c:f>'Table 48'!$D$7</c:f>
              <c:strCache>
                <c:ptCount val="1"/>
                <c:pt idx="0">
                  <c:v>2014</c:v>
                </c:pt>
              </c:strCache>
            </c:strRef>
          </c:tx>
          <c:spPr>
            <a:solidFill>
              <a:srgbClr val="80A6CF"/>
            </a:solidFill>
            <a:ln w="25400">
              <a:noFill/>
            </a:ln>
          </c:spPr>
          <c:invertIfNegative val="0"/>
          <c:cat>
            <c:strRef>
              <c:f>'Table 48'!$B$28:$B$32</c:f>
              <c:strCache>
                <c:ptCount val="5"/>
                <c:pt idx="0">
                  <c:v>1–3</c:v>
                </c:pt>
                <c:pt idx="1">
                  <c:v>4–7</c:v>
                </c:pt>
                <c:pt idx="2">
                  <c:v>8–14</c:v>
                </c:pt>
                <c:pt idx="3">
                  <c:v>15–21</c:v>
                </c:pt>
                <c:pt idx="4">
                  <c:v>22 and over</c:v>
                </c:pt>
              </c:strCache>
            </c:strRef>
          </c:cat>
          <c:val>
            <c:numRef>
              <c:f>'Table 48'!$D$28:$D$32</c:f>
              <c:numCache>
                <c:formatCode>#,##0\ \ </c:formatCode>
                <c:ptCount val="5"/>
                <c:pt idx="0">
                  <c:v>1296</c:v>
                </c:pt>
                <c:pt idx="1">
                  <c:v>7120</c:v>
                </c:pt>
                <c:pt idx="2">
                  <c:v>5824</c:v>
                </c:pt>
                <c:pt idx="3">
                  <c:v>1616</c:v>
                </c:pt>
                <c:pt idx="4">
                  <c:v>5840</c:v>
                </c:pt>
              </c:numCache>
            </c:numRef>
          </c:val>
        </c:ser>
        <c:ser>
          <c:idx val="2"/>
          <c:order val="2"/>
          <c:tx>
            <c:strRef>
              <c:f>'Table 48'!$E$7</c:f>
              <c:strCache>
                <c:ptCount val="1"/>
                <c:pt idx="0">
                  <c:v>2015</c:v>
                </c:pt>
              </c:strCache>
            </c:strRef>
          </c:tx>
          <c:spPr>
            <a:solidFill>
              <a:srgbClr val="548ABF"/>
            </a:solidFill>
            <a:ln w="25400">
              <a:noFill/>
            </a:ln>
          </c:spPr>
          <c:invertIfNegative val="0"/>
          <c:cat>
            <c:strRef>
              <c:f>'Table 48'!$B$28:$B$32</c:f>
              <c:strCache>
                <c:ptCount val="5"/>
                <c:pt idx="0">
                  <c:v>1–3</c:v>
                </c:pt>
                <c:pt idx="1">
                  <c:v>4–7</c:v>
                </c:pt>
                <c:pt idx="2">
                  <c:v>8–14</c:v>
                </c:pt>
                <c:pt idx="3">
                  <c:v>15–21</c:v>
                </c:pt>
                <c:pt idx="4">
                  <c:v>22 and over</c:v>
                </c:pt>
              </c:strCache>
            </c:strRef>
          </c:cat>
          <c:val>
            <c:numRef>
              <c:f>'Table 48'!$E$28:$E$32</c:f>
              <c:numCache>
                <c:formatCode>#,##0\ \ </c:formatCode>
                <c:ptCount val="5"/>
                <c:pt idx="0">
                  <c:v>1168</c:v>
                </c:pt>
                <c:pt idx="1">
                  <c:v>7024</c:v>
                </c:pt>
                <c:pt idx="2">
                  <c:v>5904</c:v>
                </c:pt>
                <c:pt idx="3">
                  <c:v>2240</c:v>
                </c:pt>
                <c:pt idx="4">
                  <c:v>5360</c:v>
                </c:pt>
              </c:numCache>
            </c:numRef>
          </c:val>
        </c:ser>
        <c:ser>
          <c:idx val="3"/>
          <c:order val="3"/>
          <c:tx>
            <c:strRef>
              <c:f>'Table 48'!$F$7</c:f>
              <c:strCache>
                <c:ptCount val="1"/>
                <c:pt idx="0">
                  <c:v>2016</c:v>
                </c:pt>
              </c:strCache>
            </c:strRef>
          </c:tx>
          <c:spPr>
            <a:solidFill>
              <a:srgbClr val="2B6BAD"/>
            </a:solidFill>
            <a:ln w="25400">
              <a:noFill/>
            </a:ln>
          </c:spPr>
          <c:invertIfNegative val="0"/>
          <c:cat>
            <c:strRef>
              <c:f>'Table 48'!$B$28:$B$32</c:f>
              <c:strCache>
                <c:ptCount val="5"/>
                <c:pt idx="0">
                  <c:v>1–3</c:v>
                </c:pt>
                <c:pt idx="1">
                  <c:v>4–7</c:v>
                </c:pt>
                <c:pt idx="2">
                  <c:v>8–14</c:v>
                </c:pt>
                <c:pt idx="3">
                  <c:v>15–21</c:v>
                </c:pt>
                <c:pt idx="4">
                  <c:v>22 and over</c:v>
                </c:pt>
              </c:strCache>
            </c:strRef>
          </c:cat>
          <c:val>
            <c:numRef>
              <c:f>'Table 48'!$F$28:$F$32</c:f>
              <c:numCache>
                <c:formatCode>#,##0\ \ </c:formatCode>
                <c:ptCount val="5"/>
                <c:pt idx="0">
                  <c:v>1488</c:v>
                </c:pt>
                <c:pt idx="1">
                  <c:v>9360</c:v>
                </c:pt>
                <c:pt idx="2">
                  <c:v>8016</c:v>
                </c:pt>
                <c:pt idx="3">
                  <c:v>2448</c:v>
                </c:pt>
                <c:pt idx="4">
                  <c:v>5792</c:v>
                </c:pt>
              </c:numCache>
            </c:numRef>
          </c:val>
        </c:ser>
        <c:ser>
          <c:idx val="4"/>
          <c:order val="4"/>
          <c:tx>
            <c:strRef>
              <c:f>'Table 48'!$G$7</c:f>
              <c:strCache>
                <c:ptCount val="1"/>
                <c:pt idx="0">
                  <c:v>2017</c:v>
                </c:pt>
              </c:strCache>
            </c:strRef>
          </c:tx>
          <c:spPr>
            <a:solidFill>
              <a:srgbClr val="004F9E"/>
            </a:solidFill>
            <a:ln w="25400">
              <a:noFill/>
            </a:ln>
          </c:spPr>
          <c:invertIfNegative val="0"/>
          <c:cat>
            <c:strRef>
              <c:f>'Table 48'!$B$28:$B$32</c:f>
              <c:strCache>
                <c:ptCount val="5"/>
                <c:pt idx="0">
                  <c:v>1–3</c:v>
                </c:pt>
                <c:pt idx="1">
                  <c:v>4–7</c:v>
                </c:pt>
                <c:pt idx="2">
                  <c:v>8–14</c:v>
                </c:pt>
                <c:pt idx="3">
                  <c:v>15–21</c:v>
                </c:pt>
                <c:pt idx="4">
                  <c:v>22 and over</c:v>
                </c:pt>
              </c:strCache>
            </c:strRef>
          </c:cat>
          <c:val>
            <c:numRef>
              <c:f>'Table 48'!$G$28:$G$32</c:f>
              <c:numCache>
                <c:formatCode>#,##0\ \ </c:formatCode>
                <c:ptCount val="5"/>
                <c:pt idx="0">
                  <c:v>2016</c:v>
                </c:pt>
                <c:pt idx="1">
                  <c:v>7072</c:v>
                </c:pt>
                <c:pt idx="2">
                  <c:v>10032</c:v>
                </c:pt>
                <c:pt idx="3">
                  <c:v>2672</c:v>
                </c:pt>
                <c:pt idx="4">
                  <c:v>5824</c:v>
                </c:pt>
              </c:numCache>
            </c:numRef>
          </c:val>
        </c:ser>
        <c:dLbls>
          <c:showLegendKey val="0"/>
          <c:showVal val="0"/>
          <c:showCatName val="0"/>
          <c:showSerName val="0"/>
          <c:showPercent val="0"/>
          <c:showBubbleSize val="0"/>
        </c:dLbls>
        <c:gapWidth val="50"/>
        <c:axId val="525408216"/>
        <c:axId val="525413704"/>
      </c:barChart>
      <c:catAx>
        <c:axId val="525408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13704"/>
        <c:crosses val="autoZero"/>
        <c:auto val="1"/>
        <c:lblAlgn val="ctr"/>
        <c:lblOffset val="100"/>
        <c:noMultiLvlLbl val="0"/>
      </c:catAx>
      <c:valAx>
        <c:axId val="5254137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08216"/>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49'!$C$7</c:f>
              <c:strCache>
                <c:ptCount val="1"/>
                <c:pt idx="0">
                  <c:v>2013</c:v>
                </c:pt>
              </c:strCache>
            </c:strRef>
          </c:tx>
          <c:spPr>
            <a:solidFill>
              <a:srgbClr val="ABC4DE"/>
            </a:solidFill>
            <a:ln w="25400">
              <a:noFill/>
            </a:ln>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49'!$C$12:$C$16</c:f>
              <c:numCache>
                <c:formatCode>#,##0\ \ </c:formatCode>
                <c:ptCount val="5"/>
                <c:pt idx="0">
                  <c:v>9424</c:v>
                </c:pt>
                <c:pt idx="1">
                  <c:v>22320</c:v>
                </c:pt>
                <c:pt idx="2">
                  <c:v>624</c:v>
                </c:pt>
                <c:pt idx="3">
                  <c:v>32</c:v>
                </c:pt>
                <c:pt idx="4">
                  <c:v>80</c:v>
                </c:pt>
              </c:numCache>
            </c:numRef>
          </c:val>
        </c:ser>
        <c:ser>
          <c:idx val="1"/>
          <c:order val="1"/>
          <c:tx>
            <c:strRef>
              <c:f>'Table 49'!$D$7</c:f>
              <c:strCache>
                <c:ptCount val="1"/>
                <c:pt idx="0">
                  <c:v>2014</c:v>
                </c:pt>
              </c:strCache>
            </c:strRef>
          </c:tx>
          <c:spPr>
            <a:solidFill>
              <a:srgbClr val="80A6CF"/>
            </a:solidFill>
            <a:ln w="25400">
              <a:noFill/>
            </a:ln>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49'!$D$12:$D$16</c:f>
              <c:numCache>
                <c:formatCode>#,##0\ \ </c:formatCode>
                <c:ptCount val="5"/>
                <c:pt idx="0">
                  <c:v>9376</c:v>
                </c:pt>
                <c:pt idx="1">
                  <c:v>22976</c:v>
                </c:pt>
                <c:pt idx="2">
                  <c:v>656</c:v>
                </c:pt>
                <c:pt idx="3">
                  <c:v>112</c:v>
                </c:pt>
                <c:pt idx="4">
                  <c:v>32</c:v>
                </c:pt>
              </c:numCache>
            </c:numRef>
          </c:val>
        </c:ser>
        <c:ser>
          <c:idx val="2"/>
          <c:order val="2"/>
          <c:tx>
            <c:strRef>
              <c:f>'Table 49'!$E$7</c:f>
              <c:strCache>
                <c:ptCount val="1"/>
                <c:pt idx="0">
                  <c:v>2015</c:v>
                </c:pt>
              </c:strCache>
            </c:strRef>
          </c:tx>
          <c:spPr>
            <a:solidFill>
              <a:srgbClr val="548ABF"/>
            </a:solidFill>
            <a:ln w="25400">
              <a:noFill/>
            </a:ln>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49'!$E$12:$E$16</c:f>
              <c:numCache>
                <c:formatCode>#,##0\ \ </c:formatCode>
                <c:ptCount val="5"/>
                <c:pt idx="0">
                  <c:v>10352</c:v>
                </c:pt>
                <c:pt idx="1">
                  <c:v>25504</c:v>
                </c:pt>
                <c:pt idx="2">
                  <c:v>592</c:v>
                </c:pt>
                <c:pt idx="3">
                  <c:v>48</c:v>
                </c:pt>
                <c:pt idx="4">
                  <c:v>64</c:v>
                </c:pt>
              </c:numCache>
            </c:numRef>
          </c:val>
        </c:ser>
        <c:ser>
          <c:idx val="3"/>
          <c:order val="3"/>
          <c:tx>
            <c:strRef>
              <c:f>'Table 49'!$F$7</c:f>
              <c:strCache>
                <c:ptCount val="1"/>
                <c:pt idx="0">
                  <c:v>2016</c:v>
                </c:pt>
              </c:strCache>
            </c:strRef>
          </c:tx>
          <c:spPr>
            <a:solidFill>
              <a:srgbClr val="2B6BAD"/>
            </a:solidFill>
            <a:ln w="25400">
              <a:noFill/>
            </a:ln>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49'!$F$12:$F$16</c:f>
              <c:numCache>
                <c:formatCode>#,##0\ \ </c:formatCode>
                <c:ptCount val="5"/>
                <c:pt idx="0">
                  <c:v>12880</c:v>
                </c:pt>
                <c:pt idx="1">
                  <c:v>26096</c:v>
                </c:pt>
                <c:pt idx="2">
                  <c:v>656</c:v>
                </c:pt>
                <c:pt idx="3">
                  <c:v>112</c:v>
                </c:pt>
                <c:pt idx="4">
                  <c:v>192</c:v>
                </c:pt>
              </c:numCache>
            </c:numRef>
          </c:val>
        </c:ser>
        <c:ser>
          <c:idx val="4"/>
          <c:order val="4"/>
          <c:tx>
            <c:strRef>
              <c:f>'Table 49'!$G$7</c:f>
              <c:strCache>
                <c:ptCount val="1"/>
                <c:pt idx="0">
                  <c:v>2017</c:v>
                </c:pt>
              </c:strCache>
            </c:strRef>
          </c:tx>
          <c:spPr>
            <a:solidFill>
              <a:srgbClr val="004F9E"/>
            </a:solidFill>
            <a:ln w="25400">
              <a:noFill/>
            </a:ln>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49'!$G$12:$G$16</c:f>
              <c:numCache>
                <c:formatCode>#,##0\ \ </c:formatCode>
                <c:ptCount val="5"/>
                <c:pt idx="0">
                  <c:v>13040</c:v>
                </c:pt>
                <c:pt idx="1">
                  <c:v>26464</c:v>
                </c:pt>
                <c:pt idx="2">
                  <c:v>656</c:v>
                </c:pt>
                <c:pt idx="3">
                  <c:v>80</c:v>
                </c:pt>
                <c:pt idx="4">
                  <c:v>176</c:v>
                </c:pt>
              </c:numCache>
            </c:numRef>
          </c:val>
        </c:ser>
        <c:dLbls>
          <c:showLegendKey val="0"/>
          <c:showVal val="0"/>
          <c:showCatName val="0"/>
          <c:showSerName val="0"/>
          <c:showPercent val="0"/>
          <c:showBubbleSize val="0"/>
        </c:dLbls>
        <c:gapWidth val="50"/>
        <c:axId val="525414096"/>
        <c:axId val="525406648"/>
      </c:barChart>
      <c:catAx>
        <c:axId val="52541409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06648"/>
        <c:crosses val="autoZero"/>
        <c:auto val="1"/>
        <c:lblAlgn val="ctr"/>
        <c:lblOffset val="100"/>
        <c:noMultiLvlLbl val="0"/>
      </c:catAx>
      <c:valAx>
        <c:axId val="52540664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14096"/>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49'!$C$7</c:f>
              <c:strCache>
                <c:ptCount val="1"/>
                <c:pt idx="0">
                  <c:v>2013</c:v>
                </c:pt>
              </c:strCache>
            </c:strRef>
          </c:tx>
          <c:spPr>
            <a:solidFill>
              <a:srgbClr val="ABC4DE"/>
            </a:solidFill>
            <a:ln w="25400">
              <a:noFill/>
            </a:ln>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49'!$C$19:$C$25</c:f>
              <c:numCache>
                <c:formatCode>#,##0\ \ </c:formatCode>
                <c:ptCount val="7"/>
                <c:pt idx="0">
                  <c:v>3680</c:v>
                </c:pt>
                <c:pt idx="1">
                  <c:v>3216</c:v>
                </c:pt>
                <c:pt idx="2">
                  <c:v>6448</c:v>
                </c:pt>
                <c:pt idx="3">
                  <c:v>4832</c:v>
                </c:pt>
                <c:pt idx="4">
                  <c:v>4320</c:v>
                </c:pt>
                <c:pt idx="5">
                  <c:v>5088</c:v>
                </c:pt>
                <c:pt idx="6">
                  <c:v>6032</c:v>
                </c:pt>
              </c:numCache>
            </c:numRef>
          </c:val>
        </c:ser>
        <c:ser>
          <c:idx val="1"/>
          <c:order val="1"/>
          <c:tx>
            <c:strRef>
              <c:f>'Table 49'!$D$7</c:f>
              <c:strCache>
                <c:ptCount val="1"/>
                <c:pt idx="0">
                  <c:v>2014</c:v>
                </c:pt>
              </c:strCache>
            </c:strRef>
          </c:tx>
          <c:spPr>
            <a:solidFill>
              <a:srgbClr val="80A6CF"/>
            </a:solidFill>
            <a:ln w="25400">
              <a:noFill/>
            </a:ln>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49'!$D$19:$D$25</c:f>
              <c:numCache>
                <c:formatCode>#,##0\ \ </c:formatCode>
                <c:ptCount val="7"/>
                <c:pt idx="0">
                  <c:v>3184</c:v>
                </c:pt>
                <c:pt idx="1">
                  <c:v>3376</c:v>
                </c:pt>
                <c:pt idx="2">
                  <c:v>7040</c:v>
                </c:pt>
                <c:pt idx="3">
                  <c:v>5184</c:v>
                </c:pt>
                <c:pt idx="4">
                  <c:v>4192</c:v>
                </c:pt>
                <c:pt idx="5">
                  <c:v>4576</c:v>
                </c:pt>
                <c:pt idx="6">
                  <c:v>6224</c:v>
                </c:pt>
              </c:numCache>
            </c:numRef>
          </c:val>
        </c:ser>
        <c:ser>
          <c:idx val="2"/>
          <c:order val="2"/>
          <c:tx>
            <c:strRef>
              <c:f>'Table 49'!$E$7</c:f>
              <c:strCache>
                <c:ptCount val="1"/>
                <c:pt idx="0">
                  <c:v>2015</c:v>
                </c:pt>
              </c:strCache>
            </c:strRef>
          </c:tx>
          <c:spPr>
            <a:solidFill>
              <a:srgbClr val="548ABF"/>
            </a:solidFill>
            <a:ln w="25400">
              <a:noFill/>
            </a:ln>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49'!$E$19:$E$25</c:f>
              <c:numCache>
                <c:formatCode>#,##0\ \ </c:formatCode>
                <c:ptCount val="7"/>
                <c:pt idx="0">
                  <c:v>3568</c:v>
                </c:pt>
                <c:pt idx="1">
                  <c:v>3712</c:v>
                </c:pt>
                <c:pt idx="2">
                  <c:v>7648</c:v>
                </c:pt>
                <c:pt idx="3">
                  <c:v>5408</c:v>
                </c:pt>
                <c:pt idx="4">
                  <c:v>5024</c:v>
                </c:pt>
                <c:pt idx="5">
                  <c:v>5408</c:v>
                </c:pt>
                <c:pt idx="6">
                  <c:v>6848</c:v>
                </c:pt>
              </c:numCache>
            </c:numRef>
          </c:val>
        </c:ser>
        <c:ser>
          <c:idx val="3"/>
          <c:order val="3"/>
          <c:tx>
            <c:strRef>
              <c:f>'Table 49'!$F$7</c:f>
              <c:strCache>
                <c:ptCount val="1"/>
                <c:pt idx="0">
                  <c:v>2016</c:v>
                </c:pt>
              </c:strCache>
            </c:strRef>
          </c:tx>
          <c:spPr>
            <a:solidFill>
              <a:srgbClr val="2B6BAD"/>
            </a:solidFill>
            <a:ln w="25400">
              <a:noFill/>
            </a:ln>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49'!$F$19:$F$25</c:f>
              <c:numCache>
                <c:formatCode>#,##0\ \ </c:formatCode>
                <c:ptCount val="7"/>
                <c:pt idx="0">
                  <c:v>3984</c:v>
                </c:pt>
                <c:pt idx="1">
                  <c:v>4272</c:v>
                </c:pt>
                <c:pt idx="2">
                  <c:v>8352</c:v>
                </c:pt>
                <c:pt idx="3">
                  <c:v>5856</c:v>
                </c:pt>
                <c:pt idx="4">
                  <c:v>5344</c:v>
                </c:pt>
                <c:pt idx="5">
                  <c:v>5696</c:v>
                </c:pt>
                <c:pt idx="6">
                  <c:v>7456</c:v>
                </c:pt>
              </c:numCache>
            </c:numRef>
          </c:val>
        </c:ser>
        <c:ser>
          <c:idx val="4"/>
          <c:order val="4"/>
          <c:tx>
            <c:strRef>
              <c:f>'Table 49'!$G$7</c:f>
              <c:strCache>
                <c:ptCount val="1"/>
                <c:pt idx="0">
                  <c:v>2017</c:v>
                </c:pt>
              </c:strCache>
            </c:strRef>
          </c:tx>
          <c:spPr>
            <a:solidFill>
              <a:srgbClr val="004F9E"/>
            </a:solidFill>
            <a:ln w="25400">
              <a:noFill/>
            </a:ln>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49'!$G$19:$G$25</c:f>
              <c:numCache>
                <c:formatCode>#,##0\ \ </c:formatCode>
                <c:ptCount val="7"/>
                <c:pt idx="0">
                  <c:v>4224</c:v>
                </c:pt>
                <c:pt idx="1">
                  <c:v>3680</c:v>
                </c:pt>
                <c:pt idx="2">
                  <c:v>8656</c:v>
                </c:pt>
                <c:pt idx="3">
                  <c:v>5712</c:v>
                </c:pt>
                <c:pt idx="4">
                  <c:v>5712</c:v>
                </c:pt>
                <c:pt idx="5">
                  <c:v>6192</c:v>
                </c:pt>
                <c:pt idx="6">
                  <c:v>7328</c:v>
                </c:pt>
              </c:numCache>
            </c:numRef>
          </c:val>
        </c:ser>
        <c:dLbls>
          <c:showLegendKey val="0"/>
          <c:showVal val="0"/>
          <c:showCatName val="0"/>
          <c:showSerName val="0"/>
          <c:showPercent val="0"/>
          <c:showBubbleSize val="0"/>
        </c:dLbls>
        <c:gapWidth val="50"/>
        <c:axId val="525407824"/>
        <c:axId val="525414488"/>
      </c:barChart>
      <c:catAx>
        <c:axId val="5254078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14488"/>
        <c:crosses val="autoZero"/>
        <c:auto val="1"/>
        <c:lblAlgn val="ctr"/>
        <c:lblOffset val="100"/>
        <c:noMultiLvlLbl val="0"/>
      </c:catAx>
      <c:valAx>
        <c:axId val="5254144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07824"/>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49'!$C$7</c:f>
              <c:strCache>
                <c:ptCount val="1"/>
                <c:pt idx="0">
                  <c:v>2013</c:v>
                </c:pt>
              </c:strCache>
            </c:strRef>
          </c:tx>
          <c:spPr>
            <a:solidFill>
              <a:srgbClr val="ABC4DE"/>
            </a:solidFill>
            <a:ln w="25400">
              <a:noFill/>
            </a:ln>
          </c:spPr>
          <c:invertIfNegative val="0"/>
          <c:cat>
            <c:strRef>
              <c:f>'Table 49'!$B$28:$B$32</c:f>
              <c:strCache>
                <c:ptCount val="5"/>
                <c:pt idx="0">
                  <c:v>1–3</c:v>
                </c:pt>
                <c:pt idx="1">
                  <c:v>4–7</c:v>
                </c:pt>
                <c:pt idx="2">
                  <c:v>8–14</c:v>
                </c:pt>
                <c:pt idx="3">
                  <c:v>15–21</c:v>
                </c:pt>
                <c:pt idx="4">
                  <c:v>22 and over</c:v>
                </c:pt>
              </c:strCache>
            </c:strRef>
          </c:cat>
          <c:val>
            <c:numRef>
              <c:f>'Table 49'!$C$28:$C$32</c:f>
              <c:numCache>
                <c:formatCode>#,##0\ \ </c:formatCode>
                <c:ptCount val="5"/>
                <c:pt idx="0">
                  <c:v>992</c:v>
                </c:pt>
                <c:pt idx="1">
                  <c:v>2096</c:v>
                </c:pt>
                <c:pt idx="2">
                  <c:v>5632</c:v>
                </c:pt>
                <c:pt idx="3">
                  <c:v>9104</c:v>
                </c:pt>
                <c:pt idx="4">
                  <c:v>15792</c:v>
                </c:pt>
              </c:numCache>
            </c:numRef>
          </c:val>
        </c:ser>
        <c:ser>
          <c:idx val="1"/>
          <c:order val="1"/>
          <c:tx>
            <c:strRef>
              <c:f>'Table 49'!$D$7</c:f>
              <c:strCache>
                <c:ptCount val="1"/>
                <c:pt idx="0">
                  <c:v>2014</c:v>
                </c:pt>
              </c:strCache>
            </c:strRef>
          </c:tx>
          <c:spPr>
            <a:solidFill>
              <a:srgbClr val="80A6CF"/>
            </a:solidFill>
            <a:ln w="25400">
              <a:noFill/>
            </a:ln>
          </c:spPr>
          <c:invertIfNegative val="0"/>
          <c:cat>
            <c:strRef>
              <c:f>'Table 49'!$B$28:$B$32</c:f>
              <c:strCache>
                <c:ptCount val="5"/>
                <c:pt idx="0">
                  <c:v>1–3</c:v>
                </c:pt>
                <c:pt idx="1">
                  <c:v>4–7</c:v>
                </c:pt>
                <c:pt idx="2">
                  <c:v>8–14</c:v>
                </c:pt>
                <c:pt idx="3">
                  <c:v>15–21</c:v>
                </c:pt>
                <c:pt idx="4">
                  <c:v>22 and over</c:v>
                </c:pt>
              </c:strCache>
            </c:strRef>
          </c:cat>
          <c:val>
            <c:numRef>
              <c:f>'Table 49'!$D$28:$D$32</c:f>
              <c:numCache>
                <c:formatCode>#,##0\ \ </c:formatCode>
                <c:ptCount val="5"/>
                <c:pt idx="0">
                  <c:v>752</c:v>
                </c:pt>
                <c:pt idx="1">
                  <c:v>1888</c:v>
                </c:pt>
                <c:pt idx="2">
                  <c:v>5440</c:v>
                </c:pt>
                <c:pt idx="3">
                  <c:v>10048</c:v>
                </c:pt>
                <c:pt idx="4">
                  <c:v>15648</c:v>
                </c:pt>
              </c:numCache>
            </c:numRef>
          </c:val>
        </c:ser>
        <c:ser>
          <c:idx val="2"/>
          <c:order val="2"/>
          <c:tx>
            <c:strRef>
              <c:f>'Table 49'!$E$7</c:f>
              <c:strCache>
                <c:ptCount val="1"/>
                <c:pt idx="0">
                  <c:v>2015</c:v>
                </c:pt>
              </c:strCache>
            </c:strRef>
          </c:tx>
          <c:spPr>
            <a:solidFill>
              <a:srgbClr val="548ABF"/>
            </a:solidFill>
            <a:ln w="25400">
              <a:noFill/>
            </a:ln>
          </c:spPr>
          <c:invertIfNegative val="0"/>
          <c:cat>
            <c:strRef>
              <c:f>'Table 49'!$B$28:$B$32</c:f>
              <c:strCache>
                <c:ptCount val="5"/>
                <c:pt idx="0">
                  <c:v>1–3</c:v>
                </c:pt>
                <c:pt idx="1">
                  <c:v>4–7</c:v>
                </c:pt>
                <c:pt idx="2">
                  <c:v>8–14</c:v>
                </c:pt>
                <c:pt idx="3">
                  <c:v>15–21</c:v>
                </c:pt>
                <c:pt idx="4">
                  <c:v>22 and over</c:v>
                </c:pt>
              </c:strCache>
            </c:strRef>
          </c:cat>
          <c:val>
            <c:numRef>
              <c:f>'Table 49'!$E$28:$E$32</c:f>
              <c:numCache>
                <c:formatCode>#,##0\ \ </c:formatCode>
                <c:ptCount val="5"/>
                <c:pt idx="0">
                  <c:v>848</c:v>
                </c:pt>
                <c:pt idx="1">
                  <c:v>2224</c:v>
                </c:pt>
                <c:pt idx="2">
                  <c:v>6832</c:v>
                </c:pt>
                <c:pt idx="3">
                  <c:v>10528</c:v>
                </c:pt>
                <c:pt idx="4">
                  <c:v>17184</c:v>
                </c:pt>
              </c:numCache>
            </c:numRef>
          </c:val>
        </c:ser>
        <c:ser>
          <c:idx val="3"/>
          <c:order val="3"/>
          <c:tx>
            <c:strRef>
              <c:f>'Table 49'!$F$7</c:f>
              <c:strCache>
                <c:ptCount val="1"/>
                <c:pt idx="0">
                  <c:v>2016</c:v>
                </c:pt>
              </c:strCache>
            </c:strRef>
          </c:tx>
          <c:spPr>
            <a:solidFill>
              <a:srgbClr val="2B6BAD"/>
            </a:solidFill>
            <a:ln w="25400">
              <a:noFill/>
            </a:ln>
          </c:spPr>
          <c:invertIfNegative val="0"/>
          <c:cat>
            <c:strRef>
              <c:f>'Table 49'!$B$28:$B$32</c:f>
              <c:strCache>
                <c:ptCount val="5"/>
                <c:pt idx="0">
                  <c:v>1–3</c:v>
                </c:pt>
                <c:pt idx="1">
                  <c:v>4–7</c:v>
                </c:pt>
                <c:pt idx="2">
                  <c:v>8–14</c:v>
                </c:pt>
                <c:pt idx="3">
                  <c:v>15–21</c:v>
                </c:pt>
                <c:pt idx="4">
                  <c:v>22 and over</c:v>
                </c:pt>
              </c:strCache>
            </c:strRef>
          </c:cat>
          <c:val>
            <c:numRef>
              <c:f>'Table 49'!$F$28:$F$32</c:f>
              <c:numCache>
                <c:formatCode>#,##0\ \ </c:formatCode>
                <c:ptCount val="5"/>
                <c:pt idx="0">
                  <c:v>912</c:v>
                </c:pt>
                <c:pt idx="1">
                  <c:v>2288</c:v>
                </c:pt>
                <c:pt idx="2">
                  <c:v>7504</c:v>
                </c:pt>
                <c:pt idx="3">
                  <c:v>12352</c:v>
                </c:pt>
                <c:pt idx="4">
                  <c:v>17904</c:v>
                </c:pt>
              </c:numCache>
            </c:numRef>
          </c:val>
        </c:ser>
        <c:ser>
          <c:idx val="4"/>
          <c:order val="4"/>
          <c:tx>
            <c:strRef>
              <c:f>'Table 49'!$G$7</c:f>
              <c:strCache>
                <c:ptCount val="1"/>
                <c:pt idx="0">
                  <c:v>2017</c:v>
                </c:pt>
              </c:strCache>
            </c:strRef>
          </c:tx>
          <c:spPr>
            <a:solidFill>
              <a:srgbClr val="004F9E"/>
            </a:solidFill>
            <a:ln w="25400">
              <a:noFill/>
            </a:ln>
          </c:spPr>
          <c:invertIfNegative val="0"/>
          <c:cat>
            <c:strRef>
              <c:f>'Table 49'!$B$28:$B$32</c:f>
              <c:strCache>
                <c:ptCount val="5"/>
                <c:pt idx="0">
                  <c:v>1–3</c:v>
                </c:pt>
                <c:pt idx="1">
                  <c:v>4–7</c:v>
                </c:pt>
                <c:pt idx="2">
                  <c:v>8–14</c:v>
                </c:pt>
                <c:pt idx="3">
                  <c:v>15–21</c:v>
                </c:pt>
                <c:pt idx="4">
                  <c:v>22 and over</c:v>
                </c:pt>
              </c:strCache>
            </c:strRef>
          </c:cat>
          <c:val>
            <c:numRef>
              <c:f>'Table 49'!$G$28:$G$32</c:f>
              <c:numCache>
                <c:formatCode>#,##0\ \ </c:formatCode>
                <c:ptCount val="5"/>
                <c:pt idx="0">
                  <c:v>1088</c:v>
                </c:pt>
                <c:pt idx="1">
                  <c:v>2672</c:v>
                </c:pt>
                <c:pt idx="2">
                  <c:v>8240</c:v>
                </c:pt>
                <c:pt idx="3">
                  <c:v>12592</c:v>
                </c:pt>
                <c:pt idx="4">
                  <c:v>16912</c:v>
                </c:pt>
              </c:numCache>
            </c:numRef>
          </c:val>
        </c:ser>
        <c:dLbls>
          <c:showLegendKey val="0"/>
          <c:showVal val="0"/>
          <c:showCatName val="0"/>
          <c:showSerName val="0"/>
          <c:showPercent val="0"/>
          <c:showBubbleSize val="0"/>
        </c:dLbls>
        <c:gapWidth val="50"/>
        <c:axId val="525409000"/>
        <c:axId val="525417624"/>
      </c:barChart>
      <c:catAx>
        <c:axId val="525409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17624"/>
        <c:crosses val="autoZero"/>
        <c:auto val="1"/>
        <c:lblAlgn val="ctr"/>
        <c:lblOffset val="100"/>
        <c:noMultiLvlLbl val="0"/>
      </c:catAx>
      <c:valAx>
        <c:axId val="525417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09000"/>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46905427149"/>
          <c:w val="0.49428450475948565"/>
          <c:h val="0.9468434510202354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8'!$C$7</c:f>
              <c:strCache>
                <c:ptCount val="1"/>
                <c:pt idx="0">
                  <c:v>2013</c:v>
                </c:pt>
              </c:strCache>
            </c:strRef>
          </c:tx>
          <c:spPr>
            <a:solidFill>
              <a:srgbClr val="ABC4DE"/>
            </a:solidFill>
            <a:ln w="25400">
              <a:noFill/>
            </a:ln>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8'!$C$12:$C$16</c:f>
              <c:numCache>
                <c:formatCode>#,##0\ \ </c:formatCode>
                <c:ptCount val="5"/>
                <c:pt idx="0">
                  <c:v>468896</c:v>
                </c:pt>
                <c:pt idx="1">
                  <c:v>488672</c:v>
                </c:pt>
                <c:pt idx="2">
                  <c:v>161664</c:v>
                </c:pt>
                <c:pt idx="3">
                  <c:v>7136</c:v>
                </c:pt>
                <c:pt idx="4">
                  <c:v>37584</c:v>
                </c:pt>
              </c:numCache>
            </c:numRef>
          </c:val>
        </c:ser>
        <c:ser>
          <c:idx val="1"/>
          <c:order val="1"/>
          <c:tx>
            <c:strRef>
              <c:f>'Table 8'!$D$7</c:f>
              <c:strCache>
                <c:ptCount val="1"/>
                <c:pt idx="0">
                  <c:v>2014</c:v>
                </c:pt>
              </c:strCache>
            </c:strRef>
          </c:tx>
          <c:spPr>
            <a:solidFill>
              <a:srgbClr val="80A6CF"/>
            </a:solidFill>
            <a:ln w="25400">
              <a:noFill/>
            </a:ln>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8'!$D$12:$D$16</c:f>
              <c:numCache>
                <c:formatCode>#,##0\ \ </c:formatCode>
                <c:ptCount val="5"/>
                <c:pt idx="0">
                  <c:v>478560</c:v>
                </c:pt>
                <c:pt idx="1">
                  <c:v>504832</c:v>
                </c:pt>
                <c:pt idx="2">
                  <c:v>166576</c:v>
                </c:pt>
                <c:pt idx="3">
                  <c:v>6000</c:v>
                </c:pt>
                <c:pt idx="4">
                  <c:v>36368</c:v>
                </c:pt>
              </c:numCache>
            </c:numRef>
          </c:val>
        </c:ser>
        <c:ser>
          <c:idx val="2"/>
          <c:order val="2"/>
          <c:tx>
            <c:strRef>
              <c:f>'Table 8'!$E$7</c:f>
              <c:strCache>
                <c:ptCount val="1"/>
                <c:pt idx="0">
                  <c:v>2015</c:v>
                </c:pt>
              </c:strCache>
            </c:strRef>
          </c:tx>
          <c:spPr>
            <a:solidFill>
              <a:srgbClr val="548ABF"/>
            </a:solidFill>
            <a:ln w="25400">
              <a:noFill/>
            </a:ln>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8'!$E$12:$E$16</c:f>
              <c:numCache>
                <c:formatCode>#,##0\ \ </c:formatCode>
                <c:ptCount val="5"/>
                <c:pt idx="0">
                  <c:v>516016</c:v>
                </c:pt>
                <c:pt idx="1">
                  <c:v>531152</c:v>
                </c:pt>
                <c:pt idx="2">
                  <c:v>175488</c:v>
                </c:pt>
                <c:pt idx="3">
                  <c:v>6624</c:v>
                </c:pt>
                <c:pt idx="4">
                  <c:v>40160</c:v>
                </c:pt>
              </c:numCache>
            </c:numRef>
          </c:val>
        </c:ser>
        <c:ser>
          <c:idx val="3"/>
          <c:order val="3"/>
          <c:tx>
            <c:strRef>
              <c:f>'Table 8'!$F$7</c:f>
              <c:strCache>
                <c:ptCount val="1"/>
                <c:pt idx="0">
                  <c:v>2016</c:v>
                </c:pt>
              </c:strCache>
            </c:strRef>
          </c:tx>
          <c:spPr>
            <a:solidFill>
              <a:srgbClr val="2B6BAD"/>
            </a:solidFill>
            <a:ln w="25400">
              <a:noFill/>
            </a:ln>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8'!$F$12:$F$16</c:f>
              <c:numCache>
                <c:formatCode>#,##0\ \ </c:formatCode>
                <c:ptCount val="5"/>
                <c:pt idx="0">
                  <c:v>562416</c:v>
                </c:pt>
                <c:pt idx="1">
                  <c:v>552032</c:v>
                </c:pt>
                <c:pt idx="2">
                  <c:v>184880</c:v>
                </c:pt>
                <c:pt idx="3">
                  <c:v>7488</c:v>
                </c:pt>
                <c:pt idx="4">
                  <c:v>39232</c:v>
                </c:pt>
              </c:numCache>
            </c:numRef>
          </c:val>
        </c:ser>
        <c:ser>
          <c:idx val="4"/>
          <c:order val="4"/>
          <c:tx>
            <c:strRef>
              <c:f>'Table 8'!$G$7</c:f>
              <c:strCache>
                <c:ptCount val="1"/>
                <c:pt idx="0">
                  <c:v>2017</c:v>
                </c:pt>
              </c:strCache>
            </c:strRef>
          </c:tx>
          <c:spPr>
            <a:solidFill>
              <a:srgbClr val="004F9E"/>
            </a:solidFill>
            <a:ln w="25400">
              <a:noFill/>
            </a:ln>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8'!$G$12:$G$16</c:f>
              <c:numCache>
                <c:formatCode>#,##0\ \ </c:formatCode>
                <c:ptCount val="5"/>
                <c:pt idx="0">
                  <c:v>590880</c:v>
                </c:pt>
                <c:pt idx="1">
                  <c:v>570208</c:v>
                </c:pt>
                <c:pt idx="2">
                  <c:v>191248</c:v>
                </c:pt>
                <c:pt idx="3">
                  <c:v>7088</c:v>
                </c:pt>
                <c:pt idx="4">
                  <c:v>41216</c:v>
                </c:pt>
              </c:numCache>
            </c:numRef>
          </c:val>
        </c:ser>
        <c:dLbls>
          <c:showLegendKey val="0"/>
          <c:showVal val="0"/>
          <c:showCatName val="0"/>
          <c:showSerName val="0"/>
          <c:showPercent val="0"/>
          <c:showBubbleSize val="0"/>
        </c:dLbls>
        <c:gapWidth val="50"/>
        <c:axId val="526795384"/>
        <c:axId val="526796952"/>
      </c:barChart>
      <c:catAx>
        <c:axId val="5267953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6952"/>
        <c:crosses val="autoZero"/>
        <c:auto val="1"/>
        <c:lblAlgn val="ctr"/>
        <c:lblOffset val="100"/>
        <c:noMultiLvlLbl val="0"/>
      </c:catAx>
      <c:valAx>
        <c:axId val="52679695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5384"/>
        <c:crosses val="autoZero"/>
        <c:crossBetween val="between"/>
        <c:minorUnit val="1240.848"/>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50'!$C$7</c:f>
              <c:strCache>
                <c:ptCount val="1"/>
                <c:pt idx="0">
                  <c:v>2013</c:v>
                </c:pt>
              </c:strCache>
            </c:strRef>
          </c:tx>
          <c:spPr>
            <a:solidFill>
              <a:srgbClr val="ABC4DE"/>
            </a:solidFill>
            <a:ln w="25400">
              <a:noFill/>
            </a:ln>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50'!$C$12:$C$16</c:f>
              <c:numCache>
                <c:formatCode>#,##0\ \ </c:formatCode>
                <c:ptCount val="5"/>
                <c:pt idx="0">
                  <c:v>76016</c:v>
                </c:pt>
                <c:pt idx="1">
                  <c:v>96048</c:v>
                </c:pt>
                <c:pt idx="2">
                  <c:v>10000</c:v>
                </c:pt>
                <c:pt idx="3">
                  <c:v>1024</c:v>
                </c:pt>
                <c:pt idx="4">
                  <c:v>1200</c:v>
                </c:pt>
              </c:numCache>
            </c:numRef>
          </c:val>
        </c:ser>
        <c:ser>
          <c:idx val="1"/>
          <c:order val="1"/>
          <c:tx>
            <c:strRef>
              <c:f>'Table 50'!$D$7</c:f>
              <c:strCache>
                <c:ptCount val="1"/>
                <c:pt idx="0">
                  <c:v>2014</c:v>
                </c:pt>
              </c:strCache>
            </c:strRef>
          </c:tx>
          <c:spPr>
            <a:solidFill>
              <a:srgbClr val="80A6CF"/>
            </a:solidFill>
            <a:ln w="25400">
              <a:noFill/>
            </a:ln>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50'!$D$12:$D$16</c:f>
              <c:numCache>
                <c:formatCode>#,##0\ \ </c:formatCode>
                <c:ptCount val="5"/>
                <c:pt idx="0">
                  <c:v>77264</c:v>
                </c:pt>
                <c:pt idx="1">
                  <c:v>97360</c:v>
                </c:pt>
                <c:pt idx="2">
                  <c:v>10000</c:v>
                </c:pt>
                <c:pt idx="3">
                  <c:v>1072</c:v>
                </c:pt>
                <c:pt idx="4">
                  <c:v>1360</c:v>
                </c:pt>
              </c:numCache>
            </c:numRef>
          </c:val>
        </c:ser>
        <c:ser>
          <c:idx val="2"/>
          <c:order val="2"/>
          <c:tx>
            <c:strRef>
              <c:f>'Table 50'!$E$7</c:f>
              <c:strCache>
                <c:ptCount val="1"/>
                <c:pt idx="0">
                  <c:v>2015</c:v>
                </c:pt>
              </c:strCache>
            </c:strRef>
          </c:tx>
          <c:spPr>
            <a:solidFill>
              <a:srgbClr val="548ABF"/>
            </a:solidFill>
            <a:ln w="25400">
              <a:noFill/>
            </a:ln>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50'!$E$12:$E$16</c:f>
              <c:numCache>
                <c:formatCode>#,##0\ \ </c:formatCode>
                <c:ptCount val="5"/>
                <c:pt idx="0">
                  <c:v>85648</c:v>
                </c:pt>
                <c:pt idx="1">
                  <c:v>98624</c:v>
                </c:pt>
                <c:pt idx="2">
                  <c:v>9824</c:v>
                </c:pt>
                <c:pt idx="3">
                  <c:v>1184</c:v>
                </c:pt>
                <c:pt idx="4">
                  <c:v>1392</c:v>
                </c:pt>
              </c:numCache>
            </c:numRef>
          </c:val>
        </c:ser>
        <c:ser>
          <c:idx val="3"/>
          <c:order val="3"/>
          <c:tx>
            <c:strRef>
              <c:f>'Table 50'!$F$7</c:f>
              <c:strCache>
                <c:ptCount val="1"/>
                <c:pt idx="0">
                  <c:v>2016</c:v>
                </c:pt>
              </c:strCache>
            </c:strRef>
          </c:tx>
          <c:spPr>
            <a:solidFill>
              <a:srgbClr val="2B6BAD"/>
            </a:solidFill>
            <a:ln w="25400">
              <a:noFill/>
            </a:ln>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50'!$F$12:$F$16</c:f>
              <c:numCache>
                <c:formatCode>#,##0\ \ </c:formatCode>
                <c:ptCount val="5"/>
                <c:pt idx="0">
                  <c:v>95888</c:v>
                </c:pt>
                <c:pt idx="1">
                  <c:v>104224</c:v>
                </c:pt>
                <c:pt idx="2">
                  <c:v>10256</c:v>
                </c:pt>
                <c:pt idx="3">
                  <c:v>992</c:v>
                </c:pt>
                <c:pt idx="4">
                  <c:v>1456</c:v>
                </c:pt>
              </c:numCache>
            </c:numRef>
          </c:val>
        </c:ser>
        <c:ser>
          <c:idx val="4"/>
          <c:order val="4"/>
          <c:tx>
            <c:strRef>
              <c:f>'Table 50'!$G$7</c:f>
              <c:strCache>
                <c:ptCount val="1"/>
                <c:pt idx="0">
                  <c:v>2017</c:v>
                </c:pt>
              </c:strCache>
            </c:strRef>
          </c:tx>
          <c:spPr>
            <a:solidFill>
              <a:srgbClr val="004F9E"/>
            </a:solidFill>
            <a:ln w="25400">
              <a:noFill/>
            </a:ln>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50'!$G$12:$G$16</c:f>
              <c:numCache>
                <c:formatCode>#,##0\ \ </c:formatCode>
                <c:ptCount val="5"/>
                <c:pt idx="0">
                  <c:v>115952</c:v>
                </c:pt>
                <c:pt idx="1">
                  <c:v>110128</c:v>
                </c:pt>
                <c:pt idx="2">
                  <c:v>10592</c:v>
                </c:pt>
                <c:pt idx="3">
                  <c:v>1136</c:v>
                </c:pt>
                <c:pt idx="4">
                  <c:v>1792</c:v>
                </c:pt>
              </c:numCache>
            </c:numRef>
          </c:val>
        </c:ser>
        <c:dLbls>
          <c:showLegendKey val="0"/>
          <c:showVal val="0"/>
          <c:showCatName val="0"/>
          <c:showSerName val="0"/>
          <c:showPercent val="0"/>
          <c:showBubbleSize val="0"/>
        </c:dLbls>
        <c:gapWidth val="50"/>
        <c:axId val="514639328"/>
        <c:axId val="514639720"/>
      </c:barChart>
      <c:catAx>
        <c:axId val="514639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39720"/>
        <c:crosses val="autoZero"/>
        <c:auto val="1"/>
        <c:lblAlgn val="ctr"/>
        <c:lblOffset val="100"/>
        <c:noMultiLvlLbl val="0"/>
      </c:catAx>
      <c:valAx>
        <c:axId val="51463972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39328"/>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50'!$C$7</c:f>
              <c:strCache>
                <c:ptCount val="1"/>
                <c:pt idx="0">
                  <c:v>2013</c:v>
                </c:pt>
              </c:strCache>
            </c:strRef>
          </c:tx>
          <c:spPr>
            <a:solidFill>
              <a:srgbClr val="ABC4DE"/>
            </a:solidFill>
            <a:ln w="25400">
              <a:noFill/>
            </a:ln>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50'!$C$19:$C$25</c:f>
              <c:numCache>
                <c:formatCode>#,##0\ \ </c:formatCode>
                <c:ptCount val="7"/>
                <c:pt idx="0">
                  <c:v>10432</c:v>
                </c:pt>
                <c:pt idx="1">
                  <c:v>22608</c:v>
                </c:pt>
                <c:pt idx="2">
                  <c:v>36448</c:v>
                </c:pt>
                <c:pt idx="3">
                  <c:v>22544</c:v>
                </c:pt>
                <c:pt idx="4">
                  <c:v>23040</c:v>
                </c:pt>
                <c:pt idx="5">
                  <c:v>37136</c:v>
                </c:pt>
                <c:pt idx="6">
                  <c:v>39424</c:v>
                </c:pt>
              </c:numCache>
            </c:numRef>
          </c:val>
        </c:ser>
        <c:ser>
          <c:idx val="1"/>
          <c:order val="1"/>
          <c:tx>
            <c:strRef>
              <c:f>'Table 50'!$D$7</c:f>
              <c:strCache>
                <c:ptCount val="1"/>
                <c:pt idx="0">
                  <c:v>2014</c:v>
                </c:pt>
              </c:strCache>
            </c:strRef>
          </c:tx>
          <c:spPr>
            <a:solidFill>
              <a:srgbClr val="80A6CF"/>
            </a:solidFill>
            <a:ln w="25400">
              <a:noFill/>
            </a:ln>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50'!$D$19:$D$25</c:f>
              <c:numCache>
                <c:formatCode>#,##0\ \ </c:formatCode>
                <c:ptCount val="7"/>
                <c:pt idx="0">
                  <c:v>9072</c:v>
                </c:pt>
                <c:pt idx="1">
                  <c:v>21552</c:v>
                </c:pt>
                <c:pt idx="2">
                  <c:v>36528</c:v>
                </c:pt>
                <c:pt idx="3">
                  <c:v>23024</c:v>
                </c:pt>
                <c:pt idx="4">
                  <c:v>23872</c:v>
                </c:pt>
                <c:pt idx="5">
                  <c:v>37376</c:v>
                </c:pt>
                <c:pt idx="6">
                  <c:v>42992</c:v>
                </c:pt>
              </c:numCache>
            </c:numRef>
          </c:val>
        </c:ser>
        <c:ser>
          <c:idx val="2"/>
          <c:order val="2"/>
          <c:tx>
            <c:strRef>
              <c:f>'Table 50'!$E$7</c:f>
              <c:strCache>
                <c:ptCount val="1"/>
                <c:pt idx="0">
                  <c:v>2015</c:v>
                </c:pt>
              </c:strCache>
            </c:strRef>
          </c:tx>
          <c:spPr>
            <a:solidFill>
              <a:srgbClr val="548ABF"/>
            </a:solidFill>
            <a:ln w="25400">
              <a:noFill/>
            </a:ln>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50'!$E$19:$E$25</c:f>
              <c:numCache>
                <c:formatCode>#,##0\ \ </c:formatCode>
                <c:ptCount val="7"/>
                <c:pt idx="0">
                  <c:v>10496</c:v>
                </c:pt>
                <c:pt idx="1">
                  <c:v>24000</c:v>
                </c:pt>
                <c:pt idx="2">
                  <c:v>38000</c:v>
                </c:pt>
                <c:pt idx="3">
                  <c:v>23040</c:v>
                </c:pt>
                <c:pt idx="4">
                  <c:v>24688</c:v>
                </c:pt>
                <c:pt idx="5">
                  <c:v>38400</c:v>
                </c:pt>
                <c:pt idx="6">
                  <c:v>45328</c:v>
                </c:pt>
              </c:numCache>
            </c:numRef>
          </c:val>
        </c:ser>
        <c:ser>
          <c:idx val="3"/>
          <c:order val="3"/>
          <c:tx>
            <c:strRef>
              <c:f>'Table 50'!$F$7</c:f>
              <c:strCache>
                <c:ptCount val="1"/>
                <c:pt idx="0">
                  <c:v>2016</c:v>
                </c:pt>
              </c:strCache>
            </c:strRef>
          </c:tx>
          <c:spPr>
            <a:solidFill>
              <a:srgbClr val="2B6BAD"/>
            </a:solidFill>
            <a:ln w="25400">
              <a:noFill/>
            </a:ln>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50'!$F$19:$F$25</c:f>
              <c:numCache>
                <c:formatCode>#,##0\ \ </c:formatCode>
                <c:ptCount val="7"/>
                <c:pt idx="0">
                  <c:v>11344</c:v>
                </c:pt>
                <c:pt idx="1">
                  <c:v>26704</c:v>
                </c:pt>
                <c:pt idx="2">
                  <c:v>41680</c:v>
                </c:pt>
                <c:pt idx="3">
                  <c:v>25296</c:v>
                </c:pt>
                <c:pt idx="4">
                  <c:v>26256</c:v>
                </c:pt>
                <c:pt idx="5">
                  <c:v>40320</c:v>
                </c:pt>
                <c:pt idx="6">
                  <c:v>49376</c:v>
                </c:pt>
              </c:numCache>
            </c:numRef>
          </c:val>
        </c:ser>
        <c:ser>
          <c:idx val="4"/>
          <c:order val="4"/>
          <c:tx>
            <c:strRef>
              <c:f>'Table 50'!$G$7</c:f>
              <c:strCache>
                <c:ptCount val="1"/>
                <c:pt idx="0">
                  <c:v>2017</c:v>
                </c:pt>
              </c:strCache>
            </c:strRef>
          </c:tx>
          <c:spPr>
            <a:solidFill>
              <a:srgbClr val="004F9E"/>
            </a:solidFill>
            <a:ln w="25400">
              <a:noFill/>
            </a:ln>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50'!$G$19:$G$25</c:f>
              <c:numCache>
                <c:formatCode>#,##0\ \ </c:formatCode>
                <c:ptCount val="7"/>
                <c:pt idx="0">
                  <c:v>12432</c:v>
                </c:pt>
                <c:pt idx="1">
                  <c:v>27232</c:v>
                </c:pt>
                <c:pt idx="2">
                  <c:v>47264</c:v>
                </c:pt>
                <c:pt idx="3">
                  <c:v>27408</c:v>
                </c:pt>
                <c:pt idx="4">
                  <c:v>33008</c:v>
                </c:pt>
                <c:pt idx="5">
                  <c:v>48736</c:v>
                </c:pt>
                <c:pt idx="6">
                  <c:v>53184</c:v>
                </c:pt>
              </c:numCache>
            </c:numRef>
          </c:val>
        </c:ser>
        <c:dLbls>
          <c:showLegendKey val="0"/>
          <c:showVal val="0"/>
          <c:showCatName val="0"/>
          <c:showSerName val="0"/>
          <c:showPercent val="0"/>
          <c:showBubbleSize val="0"/>
        </c:dLbls>
        <c:gapWidth val="50"/>
        <c:axId val="514640112"/>
        <c:axId val="514640896"/>
      </c:barChart>
      <c:catAx>
        <c:axId val="514640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40896"/>
        <c:crosses val="autoZero"/>
        <c:auto val="1"/>
        <c:lblAlgn val="ctr"/>
        <c:lblOffset val="100"/>
        <c:noMultiLvlLbl val="0"/>
      </c:catAx>
      <c:valAx>
        <c:axId val="514640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40112"/>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50'!$C$7</c:f>
              <c:strCache>
                <c:ptCount val="1"/>
                <c:pt idx="0">
                  <c:v>2013</c:v>
                </c:pt>
              </c:strCache>
            </c:strRef>
          </c:tx>
          <c:spPr>
            <a:solidFill>
              <a:srgbClr val="ABC4DE"/>
            </a:solidFill>
            <a:ln w="25400">
              <a:noFill/>
            </a:ln>
          </c:spPr>
          <c:invertIfNegative val="0"/>
          <c:cat>
            <c:strRef>
              <c:f>'Table 50'!$B$28:$B$32</c:f>
              <c:strCache>
                <c:ptCount val="5"/>
                <c:pt idx="0">
                  <c:v>1–3</c:v>
                </c:pt>
                <c:pt idx="1">
                  <c:v>4–7</c:v>
                </c:pt>
                <c:pt idx="2">
                  <c:v>8–14</c:v>
                </c:pt>
                <c:pt idx="3">
                  <c:v>15–21</c:v>
                </c:pt>
                <c:pt idx="4">
                  <c:v>22 and over</c:v>
                </c:pt>
              </c:strCache>
            </c:strRef>
          </c:cat>
          <c:val>
            <c:numRef>
              <c:f>'Table 50'!$C$28:$C$32</c:f>
              <c:numCache>
                <c:formatCode>#,##0\ \ </c:formatCode>
                <c:ptCount val="5"/>
                <c:pt idx="0">
                  <c:v>10176</c:v>
                </c:pt>
                <c:pt idx="1">
                  <c:v>19584</c:v>
                </c:pt>
                <c:pt idx="2">
                  <c:v>38544</c:v>
                </c:pt>
                <c:pt idx="3">
                  <c:v>44384</c:v>
                </c:pt>
                <c:pt idx="4">
                  <c:v>78944</c:v>
                </c:pt>
              </c:numCache>
            </c:numRef>
          </c:val>
        </c:ser>
        <c:ser>
          <c:idx val="1"/>
          <c:order val="1"/>
          <c:tx>
            <c:strRef>
              <c:f>'Table 50'!$D$7</c:f>
              <c:strCache>
                <c:ptCount val="1"/>
                <c:pt idx="0">
                  <c:v>2014</c:v>
                </c:pt>
              </c:strCache>
            </c:strRef>
          </c:tx>
          <c:spPr>
            <a:solidFill>
              <a:srgbClr val="80A6CF"/>
            </a:solidFill>
            <a:ln w="25400">
              <a:noFill/>
            </a:ln>
          </c:spPr>
          <c:invertIfNegative val="0"/>
          <c:cat>
            <c:strRef>
              <c:f>'Table 50'!$B$28:$B$32</c:f>
              <c:strCache>
                <c:ptCount val="5"/>
                <c:pt idx="0">
                  <c:v>1–3</c:v>
                </c:pt>
                <c:pt idx="1">
                  <c:v>4–7</c:v>
                </c:pt>
                <c:pt idx="2">
                  <c:v>8–14</c:v>
                </c:pt>
                <c:pt idx="3">
                  <c:v>15–21</c:v>
                </c:pt>
                <c:pt idx="4">
                  <c:v>22 and over</c:v>
                </c:pt>
              </c:strCache>
            </c:strRef>
          </c:cat>
          <c:val>
            <c:numRef>
              <c:f>'Table 50'!$D$28:$D$32</c:f>
              <c:numCache>
                <c:formatCode>#,##0\ \ </c:formatCode>
                <c:ptCount val="5"/>
                <c:pt idx="0">
                  <c:v>10320</c:v>
                </c:pt>
                <c:pt idx="1">
                  <c:v>20352</c:v>
                </c:pt>
                <c:pt idx="2">
                  <c:v>39504</c:v>
                </c:pt>
                <c:pt idx="3">
                  <c:v>46000</c:v>
                </c:pt>
                <c:pt idx="4">
                  <c:v>78240</c:v>
                </c:pt>
              </c:numCache>
            </c:numRef>
          </c:val>
        </c:ser>
        <c:ser>
          <c:idx val="2"/>
          <c:order val="2"/>
          <c:tx>
            <c:strRef>
              <c:f>'Table 50'!$E$7</c:f>
              <c:strCache>
                <c:ptCount val="1"/>
                <c:pt idx="0">
                  <c:v>2015</c:v>
                </c:pt>
              </c:strCache>
            </c:strRef>
          </c:tx>
          <c:spPr>
            <a:solidFill>
              <a:srgbClr val="548ABF"/>
            </a:solidFill>
            <a:ln w="25400">
              <a:noFill/>
            </a:ln>
          </c:spPr>
          <c:invertIfNegative val="0"/>
          <c:cat>
            <c:strRef>
              <c:f>'Table 50'!$B$28:$B$32</c:f>
              <c:strCache>
                <c:ptCount val="5"/>
                <c:pt idx="0">
                  <c:v>1–3</c:v>
                </c:pt>
                <c:pt idx="1">
                  <c:v>4–7</c:v>
                </c:pt>
                <c:pt idx="2">
                  <c:v>8–14</c:v>
                </c:pt>
                <c:pt idx="3">
                  <c:v>15–21</c:v>
                </c:pt>
                <c:pt idx="4">
                  <c:v>22 and over</c:v>
                </c:pt>
              </c:strCache>
            </c:strRef>
          </c:cat>
          <c:val>
            <c:numRef>
              <c:f>'Table 50'!$E$28:$E$32</c:f>
              <c:numCache>
                <c:formatCode>#,##0\ \ </c:formatCode>
                <c:ptCount val="5"/>
                <c:pt idx="0">
                  <c:v>10368</c:v>
                </c:pt>
                <c:pt idx="1">
                  <c:v>21360</c:v>
                </c:pt>
                <c:pt idx="2">
                  <c:v>41936</c:v>
                </c:pt>
                <c:pt idx="3">
                  <c:v>48096</c:v>
                </c:pt>
                <c:pt idx="4">
                  <c:v>82192</c:v>
                </c:pt>
              </c:numCache>
            </c:numRef>
          </c:val>
        </c:ser>
        <c:ser>
          <c:idx val="3"/>
          <c:order val="3"/>
          <c:tx>
            <c:strRef>
              <c:f>'Table 50'!$F$7</c:f>
              <c:strCache>
                <c:ptCount val="1"/>
                <c:pt idx="0">
                  <c:v>2016</c:v>
                </c:pt>
              </c:strCache>
            </c:strRef>
          </c:tx>
          <c:spPr>
            <a:solidFill>
              <a:srgbClr val="2B6BAD"/>
            </a:solidFill>
            <a:ln w="25400">
              <a:noFill/>
            </a:ln>
          </c:spPr>
          <c:invertIfNegative val="0"/>
          <c:cat>
            <c:strRef>
              <c:f>'Table 50'!$B$28:$B$32</c:f>
              <c:strCache>
                <c:ptCount val="5"/>
                <c:pt idx="0">
                  <c:v>1–3</c:v>
                </c:pt>
                <c:pt idx="1">
                  <c:v>4–7</c:v>
                </c:pt>
                <c:pt idx="2">
                  <c:v>8–14</c:v>
                </c:pt>
                <c:pt idx="3">
                  <c:v>15–21</c:v>
                </c:pt>
                <c:pt idx="4">
                  <c:v>22 and over</c:v>
                </c:pt>
              </c:strCache>
            </c:strRef>
          </c:cat>
          <c:val>
            <c:numRef>
              <c:f>'Table 50'!$F$28:$F$32</c:f>
              <c:numCache>
                <c:formatCode>#,##0\ \ </c:formatCode>
                <c:ptCount val="5"/>
                <c:pt idx="0">
                  <c:v>11776</c:v>
                </c:pt>
                <c:pt idx="1">
                  <c:v>22848</c:v>
                </c:pt>
                <c:pt idx="2">
                  <c:v>46848</c:v>
                </c:pt>
                <c:pt idx="3">
                  <c:v>52560</c:v>
                </c:pt>
                <c:pt idx="4">
                  <c:v>86944</c:v>
                </c:pt>
              </c:numCache>
            </c:numRef>
          </c:val>
        </c:ser>
        <c:ser>
          <c:idx val="4"/>
          <c:order val="4"/>
          <c:tx>
            <c:strRef>
              <c:f>'Table 50'!$G$7</c:f>
              <c:strCache>
                <c:ptCount val="1"/>
                <c:pt idx="0">
                  <c:v>2017</c:v>
                </c:pt>
              </c:strCache>
            </c:strRef>
          </c:tx>
          <c:spPr>
            <a:solidFill>
              <a:srgbClr val="004F9E"/>
            </a:solidFill>
            <a:ln w="25400">
              <a:noFill/>
            </a:ln>
          </c:spPr>
          <c:invertIfNegative val="0"/>
          <c:cat>
            <c:strRef>
              <c:f>'Table 50'!$B$28:$B$32</c:f>
              <c:strCache>
                <c:ptCount val="5"/>
                <c:pt idx="0">
                  <c:v>1–3</c:v>
                </c:pt>
                <c:pt idx="1">
                  <c:v>4–7</c:v>
                </c:pt>
                <c:pt idx="2">
                  <c:v>8–14</c:v>
                </c:pt>
                <c:pt idx="3">
                  <c:v>15–21</c:v>
                </c:pt>
                <c:pt idx="4">
                  <c:v>22 and over</c:v>
                </c:pt>
              </c:strCache>
            </c:strRef>
          </c:cat>
          <c:val>
            <c:numRef>
              <c:f>'Table 50'!$G$28:$G$32</c:f>
              <c:numCache>
                <c:formatCode>#,##0\ \ </c:formatCode>
                <c:ptCount val="5"/>
                <c:pt idx="0">
                  <c:v>15744</c:v>
                </c:pt>
                <c:pt idx="1">
                  <c:v>25952</c:v>
                </c:pt>
                <c:pt idx="2">
                  <c:v>55776</c:v>
                </c:pt>
                <c:pt idx="3">
                  <c:v>64064</c:v>
                </c:pt>
                <c:pt idx="4">
                  <c:v>87728</c:v>
                </c:pt>
              </c:numCache>
            </c:numRef>
          </c:val>
        </c:ser>
        <c:dLbls>
          <c:showLegendKey val="0"/>
          <c:showVal val="0"/>
          <c:showCatName val="0"/>
          <c:showSerName val="0"/>
          <c:showPercent val="0"/>
          <c:showBubbleSize val="0"/>
        </c:dLbls>
        <c:gapWidth val="50"/>
        <c:axId val="514638544"/>
        <c:axId val="514626000"/>
      </c:barChart>
      <c:catAx>
        <c:axId val="51463854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26000"/>
        <c:crosses val="autoZero"/>
        <c:auto val="1"/>
        <c:lblAlgn val="ctr"/>
        <c:lblOffset val="100"/>
        <c:noMultiLvlLbl val="0"/>
      </c:catAx>
      <c:valAx>
        <c:axId val="5146260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38544"/>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53'!$C$7</c:f>
              <c:strCache>
                <c:ptCount val="1"/>
                <c:pt idx="0">
                  <c:v>2013</c:v>
                </c:pt>
              </c:strCache>
            </c:strRef>
          </c:tx>
          <c:spPr>
            <a:solidFill>
              <a:srgbClr val="ABC4DE"/>
            </a:solidFill>
            <a:ln w="25400">
              <a:noFill/>
            </a:ln>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53'!$C$12:$C$16</c:f>
              <c:numCache>
                <c:formatCode>#,##0\ \ </c:formatCode>
                <c:ptCount val="5"/>
                <c:pt idx="0">
                  <c:v>7936</c:v>
                </c:pt>
                <c:pt idx="1">
                  <c:v>2608</c:v>
                </c:pt>
                <c:pt idx="2">
                  <c:v>128</c:v>
                </c:pt>
                <c:pt idx="3">
                  <c:v>96</c:v>
                </c:pt>
                <c:pt idx="4">
                  <c:v>64</c:v>
                </c:pt>
              </c:numCache>
            </c:numRef>
          </c:val>
        </c:ser>
        <c:ser>
          <c:idx val="1"/>
          <c:order val="1"/>
          <c:tx>
            <c:strRef>
              <c:f>'Table 53'!$D$7</c:f>
              <c:strCache>
                <c:ptCount val="1"/>
                <c:pt idx="0">
                  <c:v>2014</c:v>
                </c:pt>
              </c:strCache>
            </c:strRef>
          </c:tx>
          <c:spPr>
            <a:solidFill>
              <a:srgbClr val="80A6CF"/>
            </a:solidFill>
            <a:ln w="25400">
              <a:noFill/>
            </a:ln>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53'!$D$12:$D$16</c:f>
              <c:numCache>
                <c:formatCode>#,##0\ \ </c:formatCode>
                <c:ptCount val="5"/>
                <c:pt idx="0">
                  <c:v>9600</c:v>
                </c:pt>
                <c:pt idx="1">
                  <c:v>2576</c:v>
                </c:pt>
                <c:pt idx="2">
                  <c:v>192</c:v>
                </c:pt>
                <c:pt idx="3">
                  <c:v>48</c:v>
                </c:pt>
                <c:pt idx="4">
                  <c:v>240</c:v>
                </c:pt>
              </c:numCache>
            </c:numRef>
          </c:val>
        </c:ser>
        <c:ser>
          <c:idx val="2"/>
          <c:order val="2"/>
          <c:tx>
            <c:strRef>
              <c:f>'Table 53'!$E$7</c:f>
              <c:strCache>
                <c:ptCount val="1"/>
                <c:pt idx="0">
                  <c:v>2015</c:v>
                </c:pt>
              </c:strCache>
            </c:strRef>
          </c:tx>
          <c:spPr>
            <a:solidFill>
              <a:srgbClr val="548ABF"/>
            </a:solidFill>
            <a:ln w="25400">
              <a:noFill/>
            </a:ln>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53'!$E$12:$E$16</c:f>
              <c:numCache>
                <c:formatCode>#,##0\ \ </c:formatCode>
                <c:ptCount val="5"/>
                <c:pt idx="0">
                  <c:v>10704</c:v>
                </c:pt>
                <c:pt idx="1">
                  <c:v>2320</c:v>
                </c:pt>
                <c:pt idx="2">
                  <c:v>320</c:v>
                </c:pt>
                <c:pt idx="3">
                  <c:v>144</c:v>
                </c:pt>
                <c:pt idx="4">
                  <c:v>64</c:v>
                </c:pt>
              </c:numCache>
            </c:numRef>
          </c:val>
        </c:ser>
        <c:ser>
          <c:idx val="3"/>
          <c:order val="3"/>
          <c:tx>
            <c:strRef>
              <c:f>'Table 53'!$F$7</c:f>
              <c:strCache>
                <c:ptCount val="1"/>
                <c:pt idx="0">
                  <c:v>2016</c:v>
                </c:pt>
              </c:strCache>
            </c:strRef>
          </c:tx>
          <c:spPr>
            <a:solidFill>
              <a:srgbClr val="2B6BAD"/>
            </a:solidFill>
            <a:ln w="25400">
              <a:noFill/>
            </a:ln>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53'!$F$12:$F$16</c:f>
              <c:numCache>
                <c:formatCode>#,##0\ \ </c:formatCode>
                <c:ptCount val="5"/>
                <c:pt idx="0">
                  <c:v>11696</c:v>
                </c:pt>
                <c:pt idx="1">
                  <c:v>3392</c:v>
                </c:pt>
                <c:pt idx="2">
                  <c:v>176</c:v>
                </c:pt>
                <c:pt idx="3">
                  <c:v>96</c:v>
                </c:pt>
                <c:pt idx="4">
                  <c:v>64</c:v>
                </c:pt>
              </c:numCache>
            </c:numRef>
          </c:val>
        </c:ser>
        <c:ser>
          <c:idx val="4"/>
          <c:order val="4"/>
          <c:tx>
            <c:strRef>
              <c:f>'Table 53'!$G$7</c:f>
              <c:strCache>
                <c:ptCount val="1"/>
                <c:pt idx="0">
                  <c:v>2017</c:v>
                </c:pt>
              </c:strCache>
            </c:strRef>
          </c:tx>
          <c:spPr>
            <a:solidFill>
              <a:srgbClr val="004F9E"/>
            </a:solidFill>
            <a:ln w="25400">
              <a:noFill/>
            </a:ln>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53'!$G$12:$G$16</c:f>
              <c:numCache>
                <c:formatCode>#,##0\ \ </c:formatCode>
                <c:ptCount val="5"/>
                <c:pt idx="0">
                  <c:v>11680</c:v>
                </c:pt>
                <c:pt idx="1">
                  <c:v>3088</c:v>
                </c:pt>
                <c:pt idx="2">
                  <c:v>256</c:v>
                </c:pt>
                <c:pt idx="3">
                  <c:v>144</c:v>
                </c:pt>
                <c:pt idx="4">
                  <c:v>64</c:v>
                </c:pt>
              </c:numCache>
            </c:numRef>
          </c:val>
        </c:ser>
        <c:dLbls>
          <c:showLegendKey val="0"/>
          <c:showVal val="0"/>
          <c:showCatName val="0"/>
          <c:showSerName val="0"/>
          <c:showPercent val="0"/>
          <c:showBubbleSize val="0"/>
        </c:dLbls>
        <c:gapWidth val="50"/>
        <c:axId val="514634624"/>
        <c:axId val="514631488"/>
      </c:barChart>
      <c:catAx>
        <c:axId val="5146346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31488"/>
        <c:crosses val="autoZero"/>
        <c:auto val="1"/>
        <c:lblAlgn val="ctr"/>
        <c:lblOffset val="100"/>
        <c:noMultiLvlLbl val="0"/>
      </c:catAx>
      <c:valAx>
        <c:axId val="5146314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34624"/>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53'!$C$7</c:f>
              <c:strCache>
                <c:ptCount val="1"/>
                <c:pt idx="0">
                  <c:v>2013</c:v>
                </c:pt>
              </c:strCache>
            </c:strRef>
          </c:tx>
          <c:spPr>
            <a:solidFill>
              <a:srgbClr val="ABC4DE"/>
            </a:solidFill>
            <a:ln w="25400">
              <a:noFill/>
            </a:ln>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53'!$C$19:$C$25</c:f>
              <c:numCache>
                <c:formatCode>#,##0\ \ </c:formatCode>
                <c:ptCount val="7"/>
                <c:pt idx="0">
                  <c:v>544</c:v>
                </c:pt>
                <c:pt idx="1">
                  <c:v>2128</c:v>
                </c:pt>
                <c:pt idx="2">
                  <c:v>3040</c:v>
                </c:pt>
                <c:pt idx="3">
                  <c:v>1632</c:v>
                </c:pt>
                <c:pt idx="4">
                  <c:v>2384</c:v>
                </c:pt>
                <c:pt idx="5">
                  <c:v>1280</c:v>
                </c:pt>
                <c:pt idx="6">
                  <c:v>544</c:v>
                </c:pt>
              </c:numCache>
            </c:numRef>
          </c:val>
        </c:ser>
        <c:ser>
          <c:idx val="1"/>
          <c:order val="1"/>
          <c:tx>
            <c:strRef>
              <c:f>'Table 53'!$D$7</c:f>
              <c:strCache>
                <c:ptCount val="1"/>
                <c:pt idx="0">
                  <c:v>2014</c:v>
                </c:pt>
              </c:strCache>
            </c:strRef>
          </c:tx>
          <c:spPr>
            <a:solidFill>
              <a:srgbClr val="80A6CF"/>
            </a:solidFill>
            <a:ln w="25400">
              <a:noFill/>
            </a:ln>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53'!$D$19:$D$25</c:f>
              <c:numCache>
                <c:formatCode>#,##0\ \ </c:formatCode>
                <c:ptCount val="7"/>
                <c:pt idx="0">
                  <c:v>640</c:v>
                </c:pt>
                <c:pt idx="1">
                  <c:v>2000</c:v>
                </c:pt>
                <c:pt idx="2">
                  <c:v>3600</c:v>
                </c:pt>
                <c:pt idx="3">
                  <c:v>1968</c:v>
                </c:pt>
                <c:pt idx="4">
                  <c:v>2608</c:v>
                </c:pt>
                <c:pt idx="5">
                  <c:v>1328</c:v>
                </c:pt>
                <c:pt idx="6">
                  <c:v>976</c:v>
                </c:pt>
              </c:numCache>
            </c:numRef>
          </c:val>
        </c:ser>
        <c:ser>
          <c:idx val="2"/>
          <c:order val="2"/>
          <c:tx>
            <c:strRef>
              <c:f>'Table 53'!$E$7</c:f>
              <c:strCache>
                <c:ptCount val="1"/>
                <c:pt idx="0">
                  <c:v>2015</c:v>
                </c:pt>
              </c:strCache>
            </c:strRef>
          </c:tx>
          <c:spPr>
            <a:solidFill>
              <a:srgbClr val="548ABF"/>
            </a:solidFill>
            <a:ln w="25400">
              <a:noFill/>
            </a:ln>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53'!$E$19:$E$25</c:f>
              <c:numCache>
                <c:formatCode>#,##0\ \ </c:formatCode>
                <c:ptCount val="7"/>
                <c:pt idx="0">
                  <c:v>544</c:v>
                </c:pt>
                <c:pt idx="1">
                  <c:v>2848</c:v>
                </c:pt>
                <c:pt idx="2">
                  <c:v>4160</c:v>
                </c:pt>
                <c:pt idx="3">
                  <c:v>1696</c:v>
                </c:pt>
                <c:pt idx="4">
                  <c:v>2432</c:v>
                </c:pt>
                <c:pt idx="5">
                  <c:v>1792</c:v>
                </c:pt>
                <c:pt idx="6">
                  <c:v>576</c:v>
                </c:pt>
              </c:numCache>
            </c:numRef>
          </c:val>
        </c:ser>
        <c:ser>
          <c:idx val="3"/>
          <c:order val="3"/>
          <c:tx>
            <c:strRef>
              <c:f>'Table 53'!$F$7</c:f>
              <c:strCache>
                <c:ptCount val="1"/>
                <c:pt idx="0">
                  <c:v>2016</c:v>
                </c:pt>
              </c:strCache>
            </c:strRef>
          </c:tx>
          <c:spPr>
            <a:solidFill>
              <a:srgbClr val="2B6BAD"/>
            </a:solidFill>
            <a:ln w="25400">
              <a:noFill/>
            </a:ln>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53'!$F$19:$F$25</c:f>
              <c:numCache>
                <c:formatCode>#,##0\ \ </c:formatCode>
                <c:ptCount val="7"/>
                <c:pt idx="0">
                  <c:v>976</c:v>
                </c:pt>
                <c:pt idx="1">
                  <c:v>3232</c:v>
                </c:pt>
                <c:pt idx="2">
                  <c:v>4144</c:v>
                </c:pt>
                <c:pt idx="3">
                  <c:v>2176</c:v>
                </c:pt>
                <c:pt idx="4">
                  <c:v>2640</c:v>
                </c:pt>
                <c:pt idx="5">
                  <c:v>1904</c:v>
                </c:pt>
                <c:pt idx="6">
                  <c:v>1088</c:v>
                </c:pt>
              </c:numCache>
            </c:numRef>
          </c:val>
        </c:ser>
        <c:ser>
          <c:idx val="4"/>
          <c:order val="4"/>
          <c:tx>
            <c:strRef>
              <c:f>'Table 53'!$G$7</c:f>
              <c:strCache>
                <c:ptCount val="1"/>
                <c:pt idx="0">
                  <c:v>2017</c:v>
                </c:pt>
              </c:strCache>
            </c:strRef>
          </c:tx>
          <c:spPr>
            <a:solidFill>
              <a:srgbClr val="004F9E"/>
            </a:solidFill>
            <a:ln w="25400">
              <a:noFill/>
            </a:ln>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53'!$G$19:$G$25</c:f>
              <c:numCache>
                <c:formatCode>#,##0\ \ </c:formatCode>
                <c:ptCount val="7"/>
                <c:pt idx="0">
                  <c:v>960</c:v>
                </c:pt>
                <c:pt idx="1">
                  <c:v>2416</c:v>
                </c:pt>
                <c:pt idx="2">
                  <c:v>4512</c:v>
                </c:pt>
                <c:pt idx="3">
                  <c:v>2352</c:v>
                </c:pt>
                <c:pt idx="4">
                  <c:v>3008</c:v>
                </c:pt>
                <c:pt idx="5">
                  <c:v>1984</c:v>
                </c:pt>
                <c:pt idx="6">
                  <c:v>624</c:v>
                </c:pt>
              </c:numCache>
            </c:numRef>
          </c:val>
        </c:ser>
        <c:dLbls>
          <c:showLegendKey val="0"/>
          <c:showVal val="0"/>
          <c:showCatName val="0"/>
          <c:showSerName val="0"/>
          <c:showPercent val="0"/>
          <c:showBubbleSize val="0"/>
        </c:dLbls>
        <c:gapWidth val="50"/>
        <c:axId val="514631096"/>
        <c:axId val="514628744"/>
      </c:barChart>
      <c:catAx>
        <c:axId val="514631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28744"/>
        <c:crosses val="autoZero"/>
        <c:auto val="1"/>
        <c:lblAlgn val="ctr"/>
        <c:lblOffset val="100"/>
        <c:noMultiLvlLbl val="0"/>
      </c:catAx>
      <c:valAx>
        <c:axId val="5146287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31096"/>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53'!$C$7</c:f>
              <c:strCache>
                <c:ptCount val="1"/>
                <c:pt idx="0">
                  <c:v>2013</c:v>
                </c:pt>
              </c:strCache>
            </c:strRef>
          </c:tx>
          <c:spPr>
            <a:solidFill>
              <a:srgbClr val="ABC4DE"/>
            </a:solidFill>
            <a:ln w="25400">
              <a:noFill/>
            </a:ln>
          </c:spPr>
          <c:invertIfNegative val="0"/>
          <c:cat>
            <c:strRef>
              <c:f>'Table 53'!$B$28:$B$32</c:f>
              <c:strCache>
                <c:ptCount val="5"/>
                <c:pt idx="0">
                  <c:v>1–3</c:v>
                </c:pt>
                <c:pt idx="1">
                  <c:v>4–7</c:v>
                </c:pt>
                <c:pt idx="2">
                  <c:v>8–14</c:v>
                </c:pt>
                <c:pt idx="3">
                  <c:v>15–21</c:v>
                </c:pt>
                <c:pt idx="4">
                  <c:v>22 and over</c:v>
                </c:pt>
              </c:strCache>
            </c:strRef>
          </c:cat>
          <c:val>
            <c:numRef>
              <c:f>'Table 53'!$C$28:$C$32</c:f>
              <c:numCache>
                <c:formatCode>#,##0\ \ </c:formatCode>
                <c:ptCount val="5"/>
                <c:pt idx="0">
                  <c:v>336</c:v>
                </c:pt>
                <c:pt idx="1">
                  <c:v>480</c:v>
                </c:pt>
                <c:pt idx="2">
                  <c:v>1088</c:v>
                </c:pt>
                <c:pt idx="3">
                  <c:v>2512</c:v>
                </c:pt>
                <c:pt idx="4">
                  <c:v>7136</c:v>
                </c:pt>
              </c:numCache>
            </c:numRef>
          </c:val>
        </c:ser>
        <c:ser>
          <c:idx val="1"/>
          <c:order val="1"/>
          <c:tx>
            <c:strRef>
              <c:f>'Table 53'!$D$7</c:f>
              <c:strCache>
                <c:ptCount val="1"/>
                <c:pt idx="0">
                  <c:v>2014</c:v>
                </c:pt>
              </c:strCache>
            </c:strRef>
          </c:tx>
          <c:spPr>
            <a:solidFill>
              <a:srgbClr val="80A6CF"/>
            </a:solidFill>
            <a:ln w="25400">
              <a:noFill/>
            </a:ln>
          </c:spPr>
          <c:invertIfNegative val="0"/>
          <c:cat>
            <c:strRef>
              <c:f>'Table 53'!$B$28:$B$32</c:f>
              <c:strCache>
                <c:ptCount val="5"/>
                <c:pt idx="0">
                  <c:v>1–3</c:v>
                </c:pt>
                <c:pt idx="1">
                  <c:v>4–7</c:v>
                </c:pt>
                <c:pt idx="2">
                  <c:v>8–14</c:v>
                </c:pt>
                <c:pt idx="3">
                  <c:v>15–21</c:v>
                </c:pt>
                <c:pt idx="4">
                  <c:v>22 and over</c:v>
                </c:pt>
              </c:strCache>
            </c:strRef>
          </c:cat>
          <c:val>
            <c:numRef>
              <c:f>'Table 53'!$D$28:$D$32</c:f>
              <c:numCache>
                <c:formatCode>#,##0\ \ </c:formatCode>
                <c:ptCount val="5"/>
                <c:pt idx="0">
                  <c:v>448</c:v>
                </c:pt>
                <c:pt idx="1">
                  <c:v>544</c:v>
                </c:pt>
                <c:pt idx="2">
                  <c:v>1456</c:v>
                </c:pt>
                <c:pt idx="3">
                  <c:v>2480</c:v>
                </c:pt>
                <c:pt idx="4">
                  <c:v>8192</c:v>
                </c:pt>
              </c:numCache>
            </c:numRef>
          </c:val>
        </c:ser>
        <c:ser>
          <c:idx val="2"/>
          <c:order val="2"/>
          <c:tx>
            <c:strRef>
              <c:f>'Table 53'!$E$7</c:f>
              <c:strCache>
                <c:ptCount val="1"/>
                <c:pt idx="0">
                  <c:v>2015</c:v>
                </c:pt>
              </c:strCache>
            </c:strRef>
          </c:tx>
          <c:spPr>
            <a:solidFill>
              <a:srgbClr val="548ABF"/>
            </a:solidFill>
            <a:ln w="25400">
              <a:noFill/>
            </a:ln>
          </c:spPr>
          <c:invertIfNegative val="0"/>
          <c:cat>
            <c:strRef>
              <c:f>'Table 53'!$B$28:$B$32</c:f>
              <c:strCache>
                <c:ptCount val="5"/>
                <c:pt idx="0">
                  <c:v>1–3</c:v>
                </c:pt>
                <c:pt idx="1">
                  <c:v>4–7</c:v>
                </c:pt>
                <c:pt idx="2">
                  <c:v>8–14</c:v>
                </c:pt>
                <c:pt idx="3">
                  <c:v>15–21</c:v>
                </c:pt>
                <c:pt idx="4">
                  <c:v>22 and over</c:v>
                </c:pt>
              </c:strCache>
            </c:strRef>
          </c:cat>
          <c:val>
            <c:numRef>
              <c:f>'Table 53'!$E$28:$E$32</c:f>
              <c:numCache>
                <c:formatCode>#,##0\ \ </c:formatCode>
                <c:ptCount val="5"/>
                <c:pt idx="0">
                  <c:v>320</c:v>
                </c:pt>
                <c:pt idx="1">
                  <c:v>512</c:v>
                </c:pt>
                <c:pt idx="2">
                  <c:v>1152</c:v>
                </c:pt>
                <c:pt idx="3">
                  <c:v>2928</c:v>
                </c:pt>
                <c:pt idx="4">
                  <c:v>9136</c:v>
                </c:pt>
              </c:numCache>
            </c:numRef>
          </c:val>
        </c:ser>
        <c:ser>
          <c:idx val="3"/>
          <c:order val="3"/>
          <c:tx>
            <c:strRef>
              <c:f>'Table 53'!$F$7</c:f>
              <c:strCache>
                <c:ptCount val="1"/>
                <c:pt idx="0">
                  <c:v>2016</c:v>
                </c:pt>
              </c:strCache>
            </c:strRef>
          </c:tx>
          <c:spPr>
            <a:solidFill>
              <a:srgbClr val="2B6BAD"/>
            </a:solidFill>
            <a:ln w="25400">
              <a:noFill/>
            </a:ln>
          </c:spPr>
          <c:invertIfNegative val="0"/>
          <c:cat>
            <c:strRef>
              <c:f>'Table 53'!$B$28:$B$32</c:f>
              <c:strCache>
                <c:ptCount val="5"/>
                <c:pt idx="0">
                  <c:v>1–3</c:v>
                </c:pt>
                <c:pt idx="1">
                  <c:v>4–7</c:v>
                </c:pt>
                <c:pt idx="2">
                  <c:v>8–14</c:v>
                </c:pt>
                <c:pt idx="3">
                  <c:v>15–21</c:v>
                </c:pt>
                <c:pt idx="4">
                  <c:v>22 and over</c:v>
                </c:pt>
              </c:strCache>
            </c:strRef>
          </c:cat>
          <c:val>
            <c:numRef>
              <c:f>'Table 53'!$F$28:$F$32</c:f>
              <c:numCache>
                <c:formatCode>#,##0\ \ </c:formatCode>
                <c:ptCount val="5"/>
                <c:pt idx="0">
                  <c:v>784</c:v>
                </c:pt>
                <c:pt idx="1">
                  <c:v>608</c:v>
                </c:pt>
                <c:pt idx="2">
                  <c:v>1600</c:v>
                </c:pt>
                <c:pt idx="3">
                  <c:v>3792</c:v>
                </c:pt>
                <c:pt idx="4">
                  <c:v>9376</c:v>
                </c:pt>
              </c:numCache>
            </c:numRef>
          </c:val>
        </c:ser>
        <c:ser>
          <c:idx val="4"/>
          <c:order val="4"/>
          <c:tx>
            <c:strRef>
              <c:f>'Table 53'!$G$7</c:f>
              <c:strCache>
                <c:ptCount val="1"/>
                <c:pt idx="0">
                  <c:v>2017</c:v>
                </c:pt>
              </c:strCache>
            </c:strRef>
          </c:tx>
          <c:spPr>
            <a:solidFill>
              <a:srgbClr val="004F9E"/>
            </a:solidFill>
            <a:ln w="25400">
              <a:noFill/>
            </a:ln>
          </c:spPr>
          <c:invertIfNegative val="0"/>
          <c:cat>
            <c:strRef>
              <c:f>'Table 53'!$B$28:$B$32</c:f>
              <c:strCache>
                <c:ptCount val="5"/>
                <c:pt idx="0">
                  <c:v>1–3</c:v>
                </c:pt>
                <c:pt idx="1">
                  <c:v>4–7</c:v>
                </c:pt>
                <c:pt idx="2">
                  <c:v>8–14</c:v>
                </c:pt>
                <c:pt idx="3">
                  <c:v>15–21</c:v>
                </c:pt>
                <c:pt idx="4">
                  <c:v>22 and over</c:v>
                </c:pt>
              </c:strCache>
            </c:strRef>
          </c:cat>
          <c:val>
            <c:numRef>
              <c:f>'Table 53'!$G$28:$G$32</c:f>
              <c:numCache>
                <c:formatCode>#,##0\ \ </c:formatCode>
                <c:ptCount val="5"/>
                <c:pt idx="0">
                  <c:v>544</c:v>
                </c:pt>
                <c:pt idx="1">
                  <c:v>880</c:v>
                </c:pt>
                <c:pt idx="2">
                  <c:v>1552</c:v>
                </c:pt>
                <c:pt idx="3">
                  <c:v>3568</c:v>
                </c:pt>
                <c:pt idx="4">
                  <c:v>9312</c:v>
                </c:pt>
              </c:numCache>
            </c:numRef>
          </c:val>
        </c:ser>
        <c:dLbls>
          <c:showLegendKey val="0"/>
          <c:showVal val="0"/>
          <c:showCatName val="0"/>
          <c:showSerName val="0"/>
          <c:showPercent val="0"/>
          <c:showBubbleSize val="0"/>
        </c:dLbls>
        <c:gapWidth val="50"/>
        <c:axId val="514636976"/>
        <c:axId val="514631880"/>
      </c:barChart>
      <c:catAx>
        <c:axId val="5146369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31880"/>
        <c:crosses val="autoZero"/>
        <c:auto val="1"/>
        <c:lblAlgn val="ctr"/>
        <c:lblOffset val="100"/>
        <c:noMultiLvlLbl val="0"/>
      </c:catAx>
      <c:valAx>
        <c:axId val="5146318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36976"/>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54'!$C$7</c:f>
              <c:strCache>
                <c:ptCount val="1"/>
                <c:pt idx="0">
                  <c:v>2013</c:v>
                </c:pt>
              </c:strCache>
            </c:strRef>
          </c:tx>
          <c:spPr>
            <a:solidFill>
              <a:srgbClr val="ABC4DE"/>
            </a:solidFill>
            <a:ln w="25400">
              <a:noFill/>
            </a:ln>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54'!$C$12:$C$16</c:f>
              <c:numCache>
                <c:formatCode>#,##0\ \ </c:formatCode>
                <c:ptCount val="5"/>
                <c:pt idx="0">
                  <c:v>47664</c:v>
                </c:pt>
                <c:pt idx="1">
                  <c:v>10336</c:v>
                </c:pt>
                <c:pt idx="2">
                  <c:v>3600</c:v>
                </c:pt>
                <c:pt idx="3">
                  <c:v>2736</c:v>
                </c:pt>
                <c:pt idx="4">
                  <c:v>624</c:v>
                </c:pt>
              </c:numCache>
            </c:numRef>
          </c:val>
        </c:ser>
        <c:ser>
          <c:idx val="1"/>
          <c:order val="1"/>
          <c:tx>
            <c:strRef>
              <c:f>'Table 54'!$D$7</c:f>
              <c:strCache>
                <c:ptCount val="1"/>
                <c:pt idx="0">
                  <c:v>2014</c:v>
                </c:pt>
              </c:strCache>
            </c:strRef>
          </c:tx>
          <c:spPr>
            <a:solidFill>
              <a:srgbClr val="80A6CF"/>
            </a:solidFill>
            <a:ln w="25400">
              <a:noFill/>
            </a:ln>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54'!$D$12:$D$16</c:f>
              <c:numCache>
                <c:formatCode>#,##0\ \ </c:formatCode>
                <c:ptCount val="5"/>
                <c:pt idx="0">
                  <c:v>56624</c:v>
                </c:pt>
                <c:pt idx="1">
                  <c:v>10896</c:v>
                </c:pt>
                <c:pt idx="2">
                  <c:v>3008</c:v>
                </c:pt>
                <c:pt idx="3">
                  <c:v>2208</c:v>
                </c:pt>
                <c:pt idx="4">
                  <c:v>864</c:v>
                </c:pt>
              </c:numCache>
            </c:numRef>
          </c:val>
        </c:ser>
        <c:ser>
          <c:idx val="2"/>
          <c:order val="2"/>
          <c:tx>
            <c:strRef>
              <c:f>'Table 54'!$E$7</c:f>
              <c:strCache>
                <c:ptCount val="1"/>
                <c:pt idx="0">
                  <c:v>2015</c:v>
                </c:pt>
              </c:strCache>
            </c:strRef>
          </c:tx>
          <c:spPr>
            <a:solidFill>
              <a:srgbClr val="548ABF"/>
            </a:solidFill>
            <a:ln w="25400">
              <a:noFill/>
            </a:ln>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54'!$E$12:$E$16</c:f>
              <c:numCache>
                <c:formatCode>#,##0\ \ </c:formatCode>
                <c:ptCount val="5"/>
                <c:pt idx="0">
                  <c:v>62144</c:v>
                </c:pt>
                <c:pt idx="1">
                  <c:v>10368</c:v>
                </c:pt>
                <c:pt idx="2">
                  <c:v>3424</c:v>
                </c:pt>
                <c:pt idx="3">
                  <c:v>2816</c:v>
                </c:pt>
                <c:pt idx="4">
                  <c:v>384</c:v>
                </c:pt>
              </c:numCache>
            </c:numRef>
          </c:val>
        </c:ser>
        <c:ser>
          <c:idx val="3"/>
          <c:order val="3"/>
          <c:tx>
            <c:strRef>
              <c:f>'Table 54'!$F$7</c:f>
              <c:strCache>
                <c:ptCount val="1"/>
                <c:pt idx="0">
                  <c:v>2016</c:v>
                </c:pt>
              </c:strCache>
            </c:strRef>
          </c:tx>
          <c:spPr>
            <a:solidFill>
              <a:srgbClr val="2B6BAD"/>
            </a:solidFill>
            <a:ln w="25400">
              <a:noFill/>
            </a:ln>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54'!$F$12:$F$16</c:f>
              <c:numCache>
                <c:formatCode>#,##0\ \ </c:formatCode>
                <c:ptCount val="5"/>
                <c:pt idx="0">
                  <c:v>71376</c:v>
                </c:pt>
                <c:pt idx="1">
                  <c:v>12832</c:v>
                </c:pt>
                <c:pt idx="2">
                  <c:v>3696</c:v>
                </c:pt>
                <c:pt idx="3">
                  <c:v>2848</c:v>
                </c:pt>
                <c:pt idx="4">
                  <c:v>432</c:v>
                </c:pt>
              </c:numCache>
            </c:numRef>
          </c:val>
        </c:ser>
        <c:ser>
          <c:idx val="4"/>
          <c:order val="4"/>
          <c:tx>
            <c:strRef>
              <c:f>'Table 54'!$G$7</c:f>
              <c:strCache>
                <c:ptCount val="1"/>
                <c:pt idx="0">
                  <c:v>2017</c:v>
                </c:pt>
              </c:strCache>
            </c:strRef>
          </c:tx>
          <c:spPr>
            <a:solidFill>
              <a:srgbClr val="004F9E"/>
            </a:solidFill>
            <a:ln w="25400">
              <a:noFill/>
            </a:ln>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54'!$G$12:$G$16</c:f>
              <c:numCache>
                <c:formatCode>#,##0\ \ </c:formatCode>
                <c:ptCount val="5"/>
                <c:pt idx="0">
                  <c:v>78544</c:v>
                </c:pt>
                <c:pt idx="1">
                  <c:v>13248</c:v>
                </c:pt>
                <c:pt idx="2">
                  <c:v>3696</c:v>
                </c:pt>
                <c:pt idx="3">
                  <c:v>2544</c:v>
                </c:pt>
                <c:pt idx="4">
                  <c:v>704</c:v>
                </c:pt>
              </c:numCache>
            </c:numRef>
          </c:val>
        </c:ser>
        <c:dLbls>
          <c:showLegendKey val="0"/>
          <c:showVal val="0"/>
          <c:showCatName val="0"/>
          <c:showSerName val="0"/>
          <c:showPercent val="0"/>
          <c:showBubbleSize val="0"/>
        </c:dLbls>
        <c:gapWidth val="50"/>
        <c:axId val="514626784"/>
        <c:axId val="514637368"/>
      </c:barChart>
      <c:catAx>
        <c:axId val="5146267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37368"/>
        <c:crosses val="autoZero"/>
        <c:auto val="1"/>
        <c:lblAlgn val="ctr"/>
        <c:lblOffset val="100"/>
        <c:noMultiLvlLbl val="0"/>
      </c:catAx>
      <c:valAx>
        <c:axId val="51463736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26784"/>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54'!$C$7</c:f>
              <c:strCache>
                <c:ptCount val="1"/>
                <c:pt idx="0">
                  <c:v>2013</c:v>
                </c:pt>
              </c:strCache>
            </c:strRef>
          </c:tx>
          <c:spPr>
            <a:solidFill>
              <a:srgbClr val="ABC4DE"/>
            </a:solidFill>
            <a:ln w="25400">
              <a:noFill/>
            </a:ln>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54'!$C$19:$C$25</c:f>
              <c:numCache>
                <c:formatCode>#,##0\ \ </c:formatCode>
                <c:ptCount val="7"/>
                <c:pt idx="0">
                  <c:v>2256</c:v>
                </c:pt>
                <c:pt idx="1">
                  <c:v>19520</c:v>
                </c:pt>
                <c:pt idx="2">
                  <c:v>17744</c:v>
                </c:pt>
                <c:pt idx="3">
                  <c:v>7840</c:v>
                </c:pt>
                <c:pt idx="4">
                  <c:v>10160</c:v>
                </c:pt>
                <c:pt idx="5">
                  <c:v>7600</c:v>
                </c:pt>
                <c:pt idx="6">
                  <c:v>4688</c:v>
                </c:pt>
              </c:numCache>
            </c:numRef>
          </c:val>
        </c:ser>
        <c:ser>
          <c:idx val="1"/>
          <c:order val="1"/>
          <c:tx>
            <c:strRef>
              <c:f>'Table 54'!$D$7</c:f>
              <c:strCache>
                <c:ptCount val="1"/>
                <c:pt idx="0">
                  <c:v>2014</c:v>
                </c:pt>
              </c:strCache>
            </c:strRef>
          </c:tx>
          <c:spPr>
            <a:solidFill>
              <a:srgbClr val="80A6CF"/>
            </a:solidFill>
            <a:ln w="25400">
              <a:noFill/>
            </a:ln>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54'!$D$19:$D$25</c:f>
              <c:numCache>
                <c:formatCode>#,##0\ \ </c:formatCode>
                <c:ptCount val="7"/>
                <c:pt idx="0">
                  <c:v>2752</c:v>
                </c:pt>
                <c:pt idx="1">
                  <c:v>23152</c:v>
                </c:pt>
                <c:pt idx="2">
                  <c:v>19168</c:v>
                </c:pt>
                <c:pt idx="3">
                  <c:v>7776</c:v>
                </c:pt>
                <c:pt idx="4">
                  <c:v>11296</c:v>
                </c:pt>
                <c:pt idx="5">
                  <c:v>8816</c:v>
                </c:pt>
                <c:pt idx="6">
                  <c:v>5952</c:v>
                </c:pt>
              </c:numCache>
            </c:numRef>
          </c:val>
        </c:ser>
        <c:ser>
          <c:idx val="2"/>
          <c:order val="2"/>
          <c:tx>
            <c:strRef>
              <c:f>'Table 54'!$E$7</c:f>
              <c:strCache>
                <c:ptCount val="1"/>
                <c:pt idx="0">
                  <c:v>2015</c:v>
                </c:pt>
              </c:strCache>
            </c:strRef>
          </c:tx>
          <c:spPr>
            <a:solidFill>
              <a:srgbClr val="548ABF"/>
            </a:solidFill>
            <a:ln w="25400">
              <a:noFill/>
            </a:ln>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54'!$E$19:$E$25</c:f>
              <c:numCache>
                <c:formatCode>#,##0\ \ </c:formatCode>
                <c:ptCount val="7"/>
                <c:pt idx="0">
                  <c:v>2432</c:v>
                </c:pt>
                <c:pt idx="1">
                  <c:v>25984</c:v>
                </c:pt>
                <c:pt idx="2">
                  <c:v>21504</c:v>
                </c:pt>
                <c:pt idx="3">
                  <c:v>7760</c:v>
                </c:pt>
                <c:pt idx="4">
                  <c:v>11760</c:v>
                </c:pt>
                <c:pt idx="5">
                  <c:v>9344</c:v>
                </c:pt>
                <c:pt idx="6">
                  <c:v>5760</c:v>
                </c:pt>
              </c:numCache>
            </c:numRef>
          </c:val>
        </c:ser>
        <c:ser>
          <c:idx val="3"/>
          <c:order val="3"/>
          <c:tx>
            <c:strRef>
              <c:f>'Table 54'!$F$7</c:f>
              <c:strCache>
                <c:ptCount val="1"/>
                <c:pt idx="0">
                  <c:v>2016</c:v>
                </c:pt>
              </c:strCache>
            </c:strRef>
          </c:tx>
          <c:spPr>
            <a:solidFill>
              <a:srgbClr val="2B6BAD"/>
            </a:solidFill>
            <a:ln w="25400">
              <a:noFill/>
            </a:ln>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54'!$F$19:$F$25</c:f>
              <c:numCache>
                <c:formatCode>#,##0\ \ </c:formatCode>
                <c:ptCount val="7"/>
                <c:pt idx="0">
                  <c:v>3424</c:v>
                </c:pt>
                <c:pt idx="1">
                  <c:v>29312</c:v>
                </c:pt>
                <c:pt idx="2">
                  <c:v>23344</c:v>
                </c:pt>
                <c:pt idx="3">
                  <c:v>9840</c:v>
                </c:pt>
                <c:pt idx="4">
                  <c:v>12768</c:v>
                </c:pt>
                <c:pt idx="5">
                  <c:v>11040</c:v>
                </c:pt>
                <c:pt idx="6">
                  <c:v>7120</c:v>
                </c:pt>
              </c:numCache>
            </c:numRef>
          </c:val>
        </c:ser>
        <c:ser>
          <c:idx val="4"/>
          <c:order val="4"/>
          <c:tx>
            <c:strRef>
              <c:f>'Table 54'!$G$7</c:f>
              <c:strCache>
                <c:ptCount val="1"/>
                <c:pt idx="0">
                  <c:v>2017</c:v>
                </c:pt>
              </c:strCache>
            </c:strRef>
          </c:tx>
          <c:spPr>
            <a:solidFill>
              <a:srgbClr val="004F9E"/>
            </a:solidFill>
            <a:ln w="25400">
              <a:noFill/>
            </a:ln>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54'!$G$19:$G$25</c:f>
              <c:numCache>
                <c:formatCode>#,##0\ \ </c:formatCode>
                <c:ptCount val="7"/>
                <c:pt idx="0">
                  <c:v>4304</c:v>
                </c:pt>
                <c:pt idx="1">
                  <c:v>26688</c:v>
                </c:pt>
                <c:pt idx="2">
                  <c:v>27328</c:v>
                </c:pt>
                <c:pt idx="3">
                  <c:v>11904</c:v>
                </c:pt>
                <c:pt idx="4">
                  <c:v>14976</c:v>
                </c:pt>
                <c:pt idx="5">
                  <c:v>11408</c:v>
                </c:pt>
                <c:pt idx="6">
                  <c:v>8256</c:v>
                </c:pt>
              </c:numCache>
            </c:numRef>
          </c:val>
        </c:ser>
        <c:dLbls>
          <c:showLegendKey val="0"/>
          <c:showVal val="0"/>
          <c:showCatName val="0"/>
          <c:showSerName val="0"/>
          <c:showPercent val="0"/>
          <c:showBubbleSize val="0"/>
        </c:dLbls>
        <c:gapWidth val="50"/>
        <c:axId val="514632664"/>
        <c:axId val="514633840"/>
      </c:barChart>
      <c:catAx>
        <c:axId val="5146326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33840"/>
        <c:crosses val="autoZero"/>
        <c:auto val="1"/>
        <c:lblAlgn val="ctr"/>
        <c:lblOffset val="100"/>
        <c:noMultiLvlLbl val="0"/>
      </c:catAx>
      <c:valAx>
        <c:axId val="5146338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32664"/>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54'!$C$7</c:f>
              <c:strCache>
                <c:ptCount val="1"/>
                <c:pt idx="0">
                  <c:v>2013</c:v>
                </c:pt>
              </c:strCache>
            </c:strRef>
          </c:tx>
          <c:spPr>
            <a:solidFill>
              <a:srgbClr val="ABC4DE"/>
            </a:solidFill>
            <a:ln w="25400">
              <a:noFill/>
            </a:ln>
          </c:spPr>
          <c:invertIfNegative val="0"/>
          <c:cat>
            <c:strRef>
              <c:f>'Table 54'!$B$28:$B$32</c:f>
              <c:strCache>
                <c:ptCount val="5"/>
                <c:pt idx="0">
                  <c:v>1–3</c:v>
                </c:pt>
                <c:pt idx="1">
                  <c:v>4–7</c:v>
                </c:pt>
                <c:pt idx="2">
                  <c:v>8–14</c:v>
                </c:pt>
                <c:pt idx="3">
                  <c:v>15–21</c:v>
                </c:pt>
                <c:pt idx="4">
                  <c:v>22 and over</c:v>
                </c:pt>
              </c:strCache>
            </c:strRef>
          </c:cat>
          <c:val>
            <c:numRef>
              <c:f>'Table 54'!$C$28:$C$32</c:f>
              <c:numCache>
                <c:formatCode>#,##0\ \ </c:formatCode>
                <c:ptCount val="5"/>
                <c:pt idx="0">
                  <c:v>4368</c:v>
                </c:pt>
                <c:pt idx="1">
                  <c:v>5248</c:v>
                </c:pt>
                <c:pt idx="2">
                  <c:v>8320</c:v>
                </c:pt>
                <c:pt idx="3">
                  <c:v>12256</c:v>
                </c:pt>
                <c:pt idx="4">
                  <c:v>39616</c:v>
                </c:pt>
              </c:numCache>
            </c:numRef>
          </c:val>
        </c:ser>
        <c:ser>
          <c:idx val="1"/>
          <c:order val="1"/>
          <c:tx>
            <c:strRef>
              <c:f>'Table 54'!$D$7</c:f>
              <c:strCache>
                <c:ptCount val="1"/>
                <c:pt idx="0">
                  <c:v>2014</c:v>
                </c:pt>
              </c:strCache>
            </c:strRef>
          </c:tx>
          <c:spPr>
            <a:solidFill>
              <a:srgbClr val="80A6CF"/>
            </a:solidFill>
            <a:ln w="25400">
              <a:noFill/>
            </a:ln>
          </c:spPr>
          <c:invertIfNegative val="0"/>
          <c:cat>
            <c:strRef>
              <c:f>'Table 54'!$B$28:$B$32</c:f>
              <c:strCache>
                <c:ptCount val="5"/>
                <c:pt idx="0">
                  <c:v>1–3</c:v>
                </c:pt>
                <c:pt idx="1">
                  <c:v>4–7</c:v>
                </c:pt>
                <c:pt idx="2">
                  <c:v>8–14</c:v>
                </c:pt>
                <c:pt idx="3">
                  <c:v>15–21</c:v>
                </c:pt>
                <c:pt idx="4">
                  <c:v>22 and over</c:v>
                </c:pt>
              </c:strCache>
            </c:strRef>
          </c:cat>
          <c:val>
            <c:numRef>
              <c:f>'Table 54'!$D$28:$D$32</c:f>
              <c:numCache>
                <c:formatCode>#,##0\ \ </c:formatCode>
                <c:ptCount val="5"/>
                <c:pt idx="0">
                  <c:v>4416</c:v>
                </c:pt>
                <c:pt idx="1">
                  <c:v>5152</c:v>
                </c:pt>
                <c:pt idx="2">
                  <c:v>8768</c:v>
                </c:pt>
                <c:pt idx="3">
                  <c:v>13936</c:v>
                </c:pt>
                <c:pt idx="4">
                  <c:v>46640</c:v>
                </c:pt>
              </c:numCache>
            </c:numRef>
          </c:val>
        </c:ser>
        <c:ser>
          <c:idx val="2"/>
          <c:order val="2"/>
          <c:tx>
            <c:strRef>
              <c:f>'Table 54'!$E$7</c:f>
              <c:strCache>
                <c:ptCount val="1"/>
                <c:pt idx="0">
                  <c:v>2015</c:v>
                </c:pt>
              </c:strCache>
            </c:strRef>
          </c:tx>
          <c:spPr>
            <a:solidFill>
              <a:srgbClr val="548ABF"/>
            </a:solidFill>
            <a:ln w="25400">
              <a:noFill/>
            </a:ln>
          </c:spPr>
          <c:invertIfNegative val="0"/>
          <c:cat>
            <c:strRef>
              <c:f>'Table 54'!$B$28:$B$32</c:f>
              <c:strCache>
                <c:ptCount val="5"/>
                <c:pt idx="0">
                  <c:v>1–3</c:v>
                </c:pt>
                <c:pt idx="1">
                  <c:v>4–7</c:v>
                </c:pt>
                <c:pt idx="2">
                  <c:v>8–14</c:v>
                </c:pt>
                <c:pt idx="3">
                  <c:v>15–21</c:v>
                </c:pt>
                <c:pt idx="4">
                  <c:v>22 and over</c:v>
                </c:pt>
              </c:strCache>
            </c:strRef>
          </c:cat>
          <c:val>
            <c:numRef>
              <c:f>'Table 54'!$E$28:$E$32</c:f>
              <c:numCache>
                <c:formatCode>#,##0\ \ </c:formatCode>
                <c:ptCount val="5"/>
                <c:pt idx="0">
                  <c:v>4912</c:v>
                </c:pt>
                <c:pt idx="1">
                  <c:v>4992</c:v>
                </c:pt>
                <c:pt idx="2">
                  <c:v>9136</c:v>
                </c:pt>
                <c:pt idx="3">
                  <c:v>14640</c:v>
                </c:pt>
                <c:pt idx="4">
                  <c:v>50864</c:v>
                </c:pt>
              </c:numCache>
            </c:numRef>
          </c:val>
        </c:ser>
        <c:ser>
          <c:idx val="3"/>
          <c:order val="3"/>
          <c:tx>
            <c:strRef>
              <c:f>'Table 54'!$F$7</c:f>
              <c:strCache>
                <c:ptCount val="1"/>
                <c:pt idx="0">
                  <c:v>2016</c:v>
                </c:pt>
              </c:strCache>
            </c:strRef>
          </c:tx>
          <c:spPr>
            <a:solidFill>
              <a:srgbClr val="2B6BAD"/>
            </a:solidFill>
            <a:ln w="25400">
              <a:noFill/>
            </a:ln>
          </c:spPr>
          <c:invertIfNegative val="0"/>
          <c:cat>
            <c:strRef>
              <c:f>'Table 54'!$B$28:$B$32</c:f>
              <c:strCache>
                <c:ptCount val="5"/>
                <c:pt idx="0">
                  <c:v>1–3</c:v>
                </c:pt>
                <c:pt idx="1">
                  <c:v>4–7</c:v>
                </c:pt>
                <c:pt idx="2">
                  <c:v>8–14</c:v>
                </c:pt>
                <c:pt idx="3">
                  <c:v>15–21</c:v>
                </c:pt>
                <c:pt idx="4">
                  <c:v>22 and over</c:v>
                </c:pt>
              </c:strCache>
            </c:strRef>
          </c:cat>
          <c:val>
            <c:numRef>
              <c:f>'Table 54'!$F$28:$F$32</c:f>
              <c:numCache>
                <c:formatCode>#,##0\ \ </c:formatCode>
                <c:ptCount val="5"/>
                <c:pt idx="0">
                  <c:v>6928</c:v>
                </c:pt>
                <c:pt idx="1">
                  <c:v>4928</c:v>
                </c:pt>
                <c:pt idx="2">
                  <c:v>10256</c:v>
                </c:pt>
                <c:pt idx="3">
                  <c:v>18192</c:v>
                </c:pt>
                <c:pt idx="4">
                  <c:v>56544</c:v>
                </c:pt>
              </c:numCache>
            </c:numRef>
          </c:val>
        </c:ser>
        <c:ser>
          <c:idx val="4"/>
          <c:order val="4"/>
          <c:tx>
            <c:strRef>
              <c:f>'Table 54'!$G$7</c:f>
              <c:strCache>
                <c:ptCount val="1"/>
                <c:pt idx="0">
                  <c:v>2017</c:v>
                </c:pt>
              </c:strCache>
            </c:strRef>
          </c:tx>
          <c:spPr>
            <a:solidFill>
              <a:srgbClr val="004F9E"/>
            </a:solidFill>
            <a:ln w="25400">
              <a:noFill/>
            </a:ln>
          </c:spPr>
          <c:invertIfNegative val="0"/>
          <c:cat>
            <c:strRef>
              <c:f>'Table 54'!$B$28:$B$32</c:f>
              <c:strCache>
                <c:ptCount val="5"/>
                <c:pt idx="0">
                  <c:v>1–3</c:v>
                </c:pt>
                <c:pt idx="1">
                  <c:v>4–7</c:v>
                </c:pt>
                <c:pt idx="2">
                  <c:v>8–14</c:v>
                </c:pt>
                <c:pt idx="3">
                  <c:v>15–21</c:v>
                </c:pt>
                <c:pt idx="4">
                  <c:v>22 and over</c:v>
                </c:pt>
              </c:strCache>
            </c:strRef>
          </c:cat>
          <c:val>
            <c:numRef>
              <c:f>'Table 54'!$G$28:$G$32</c:f>
              <c:numCache>
                <c:formatCode>#,##0\ \ </c:formatCode>
                <c:ptCount val="5"/>
                <c:pt idx="0">
                  <c:v>8272</c:v>
                </c:pt>
                <c:pt idx="1">
                  <c:v>6304</c:v>
                </c:pt>
                <c:pt idx="2">
                  <c:v>12320</c:v>
                </c:pt>
                <c:pt idx="3">
                  <c:v>20080</c:v>
                </c:pt>
                <c:pt idx="4">
                  <c:v>57888</c:v>
                </c:pt>
              </c:numCache>
            </c:numRef>
          </c:val>
        </c:ser>
        <c:dLbls>
          <c:showLegendKey val="0"/>
          <c:showVal val="0"/>
          <c:showCatName val="0"/>
          <c:showSerName val="0"/>
          <c:showPercent val="0"/>
          <c:showBubbleSize val="0"/>
        </c:dLbls>
        <c:gapWidth val="50"/>
        <c:axId val="514629136"/>
        <c:axId val="514633448"/>
      </c:barChart>
      <c:catAx>
        <c:axId val="5146291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33448"/>
        <c:crosses val="autoZero"/>
        <c:auto val="1"/>
        <c:lblAlgn val="ctr"/>
        <c:lblOffset val="100"/>
        <c:noMultiLvlLbl val="0"/>
      </c:catAx>
      <c:valAx>
        <c:axId val="5146334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29136"/>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1"/>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55'!$C$7</c:f>
              <c:strCache>
                <c:ptCount val="1"/>
                <c:pt idx="0">
                  <c:v>2013</c:v>
                </c:pt>
              </c:strCache>
            </c:strRef>
          </c:tx>
          <c:spPr>
            <a:solidFill>
              <a:srgbClr val="ABC4DE"/>
            </a:solidFill>
            <a:ln w="25400">
              <a:noFill/>
            </a:ln>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55'!$C$12:$C$16</c:f>
              <c:numCache>
                <c:formatCode>#,##0\ \ </c:formatCode>
                <c:ptCount val="5"/>
                <c:pt idx="0">
                  <c:v>2320</c:v>
                </c:pt>
                <c:pt idx="1">
                  <c:v>1248</c:v>
                </c:pt>
                <c:pt idx="2">
                  <c:v>96</c:v>
                </c:pt>
                <c:pt idx="3">
                  <c:v>64</c:v>
                </c:pt>
                <c:pt idx="4">
                  <c:v>64</c:v>
                </c:pt>
              </c:numCache>
            </c:numRef>
          </c:val>
        </c:ser>
        <c:ser>
          <c:idx val="1"/>
          <c:order val="1"/>
          <c:tx>
            <c:strRef>
              <c:f>'Table 55'!$D$7</c:f>
              <c:strCache>
                <c:ptCount val="1"/>
                <c:pt idx="0">
                  <c:v>2014</c:v>
                </c:pt>
              </c:strCache>
            </c:strRef>
          </c:tx>
          <c:spPr>
            <a:solidFill>
              <a:srgbClr val="80A6CF"/>
            </a:solidFill>
            <a:ln w="25400">
              <a:noFill/>
            </a:ln>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55'!$D$12:$D$16</c:f>
              <c:numCache>
                <c:formatCode>#,##0\ \ </c:formatCode>
                <c:ptCount val="5"/>
                <c:pt idx="0">
                  <c:v>2384</c:v>
                </c:pt>
                <c:pt idx="1">
                  <c:v>1600</c:v>
                </c:pt>
                <c:pt idx="2">
                  <c:v>128</c:v>
                </c:pt>
                <c:pt idx="3">
                  <c:v>16</c:v>
                </c:pt>
                <c:pt idx="4">
                  <c:v>32</c:v>
                </c:pt>
              </c:numCache>
            </c:numRef>
          </c:val>
        </c:ser>
        <c:ser>
          <c:idx val="2"/>
          <c:order val="2"/>
          <c:tx>
            <c:strRef>
              <c:f>'Table 55'!$E$7</c:f>
              <c:strCache>
                <c:ptCount val="1"/>
                <c:pt idx="0">
                  <c:v>2015</c:v>
                </c:pt>
              </c:strCache>
            </c:strRef>
          </c:tx>
          <c:spPr>
            <a:solidFill>
              <a:srgbClr val="548ABF"/>
            </a:solidFill>
            <a:ln w="25400">
              <a:noFill/>
            </a:ln>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55'!$E$12:$E$16</c:f>
              <c:numCache>
                <c:formatCode>#,##0\ \ </c:formatCode>
                <c:ptCount val="5"/>
                <c:pt idx="0">
                  <c:v>3200</c:v>
                </c:pt>
                <c:pt idx="1">
                  <c:v>1264</c:v>
                </c:pt>
                <c:pt idx="2">
                  <c:v>112</c:v>
                </c:pt>
                <c:pt idx="3">
                  <c:v>32</c:v>
                </c:pt>
                <c:pt idx="4">
                  <c:v>32</c:v>
                </c:pt>
              </c:numCache>
            </c:numRef>
          </c:val>
        </c:ser>
        <c:ser>
          <c:idx val="3"/>
          <c:order val="3"/>
          <c:tx>
            <c:strRef>
              <c:f>'Table 55'!$F$7</c:f>
              <c:strCache>
                <c:ptCount val="1"/>
                <c:pt idx="0">
                  <c:v>2016</c:v>
                </c:pt>
              </c:strCache>
            </c:strRef>
          </c:tx>
          <c:spPr>
            <a:solidFill>
              <a:srgbClr val="2B6BAD"/>
            </a:solidFill>
            <a:ln w="25400">
              <a:noFill/>
            </a:ln>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55'!$F$12:$F$16</c:f>
              <c:numCache>
                <c:formatCode>#,##0\ \ </c:formatCode>
                <c:ptCount val="5"/>
                <c:pt idx="0">
                  <c:v>3696</c:v>
                </c:pt>
                <c:pt idx="1">
                  <c:v>1744</c:v>
                </c:pt>
                <c:pt idx="2">
                  <c:v>112</c:v>
                </c:pt>
                <c:pt idx="3">
                  <c:v>0</c:v>
                </c:pt>
                <c:pt idx="4">
                  <c:v>16</c:v>
                </c:pt>
              </c:numCache>
            </c:numRef>
          </c:val>
        </c:ser>
        <c:ser>
          <c:idx val="4"/>
          <c:order val="4"/>
          <c:tx>
            <c:strRef>
              <c:f>'Table 55'!$G$7</c:f>
              <c:strCache>
                <c:ptCount val="1"/>
                <c:pt idx="0">
                  <c:v>2017</c:v>
                </c:pt>
              </c:strCache>
            </c:strRef>
          </c:tx>
          <c:spPr>
            <a:solidFill>
              <a:srgbClr val="004F9E"/>
            </a:solidFill>
            <a:ln w="25400">
              <a:noFill/>
            </a:ln>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55'!$G$12:$G$16</c:f>
              <c:numCache>
                <c:formatCode>#,##0\ \ </c:formatCode>
                <c:ptCount val="5"/>
                <c:pt idx="0">
                  <c:v>3968</c:v>
                </c:pt>
                <c:pt idx="1">
                  <c:v>1344</c:v>
                </c:pt>
                <c:pt idx="2">
                  <c:v>80</c:v>
                </c:pt>
                <c:pt idx="3">
                  <c:v>32</c:v>
                </c:pt>
                <c:pt idx="4">
                  <c:v>64</c:v>
                </c:pt>
              </c:numCache>
            </c:numRef>
          </c:val>
        </c:ser>
        <c:dLbls>
          <c:showLegendKey val="0"/>
          <c:showVal val="0"/>
          <c:showCatName val="0"/>
          <c:showSerName val="0"/>
          <c:showPercent val="0"/>
          <c:showBubbleSize val="0"/>
        </c:dLbls>
        <c:gapWidth val="50"/>
        <c:axId val="514635800"/>
        <c:axId val="514636192"/>
      </c:barChart>
      <c:catAx>
        <c:axId val="5146358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36192"/>
        <c:crosses val="autoZero"/>
        <c:auto val="1"/>
        <c:lblAlgn val="ctr"/>
        <c:lblOffset val="100"/>
        <c:noMultiLvlLbl val="0"/>
      </c:catAx>
      <c:valAx>
        <c:axId val="51463619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35800"/>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8'!$C$7</c:f>
              <c:strCache>
                <c:ptCount val="1"/>
                <c:pt idx="0">
                  <c:v>2013</c:v>
                </c:pt>
              </c:strCache>
            </c:strRef>
          </c:tx>
          <c:spPr>
            <a:solidFill>
              <a:srgbClr val="ABC4DE"/>
            </a:solidFill>
            <a:ln w="25400">
              <a:noFill/>
            </a:ln>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8'!$C$19:$C$25</c:f>
              <c:numCache>
                <c:formatCode>#,##0\ \ </c:formatCode>
                <c:ptCount val="7"/>
                <c:pt idx="0">
                  <c:v>130320</c:v>
                </c:pt>
                <c:pt idx="1">
                  <c:v>134848</c:v>
                </c:pt>
                <c:pt idx="2">
                  <c:v>252240</c:v>
                </c:pt>
                <c:pt idx="3">
                  <c:v>212480</c:v>
                </c:pt>
                <c:pt idx="4">
                  <c:v>220256</c:v>
                </c:pt>
                <c:pt idx="5">
                  <c:v>174592</c:v>
                </c:pt>
                <c:pt idx="6">
                  <c:v>93280</c:v>
                </c:pt>
              </c:numCache>
            </c:numRef>
          </c:val>
        </c:ser>
        <c:ser>
          <c:idx val="1"/>
          <c:order val="1"/>
          <c:tx>
            <c:strRef>
              <c:f>'Table 8'!$D$7</c:f>
              <c:strCache>
                <c:ptCount val="1"/>
                <c:pt idx="0">
                  <c:v>2014</c:v>
                </c:pt>
              </c:strCache>
            </c:strRef>
          </c:tx>
          <c:spPr>
            <a:solidFill>
              <a:srgbClr val="80A6CF"/>
            </a:solidFill>
            <a:ln w="25400">
              <a:noFill/>
            </a:ln>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8'!$D$19:$D$25</c:f>
              <c:numCache>
                <c:formatCode>#,##0\ \ </c:formatCode>
                <c:ptCount val="7"/>
                <c:pt idx="0">
                  <c:v>129456</c:v>
                </c:pt>
                <c:pt idx="1">
                  <c:v>141024</c:v>
                </c:pt>
                <c:pt idx="2">
                  <c:v>259488</c:v>
                </c:pt>
                <c:pt idx="3">
                  <c:v>214944</c:v>
                </c:pt>
                <c:pt idx="4">
                  <c:v>225376</c:v>
                </c:pt>
                <c:pt idx="5">
                  <c:v>177296</c:v>
                </c:pt>
                <c:pt idx="6">
                  <c:v>100176</c:v>
                </c:pt>
              </c:numCache>
            </c:numRef>
          </c:val>
        </c:ser>
        <c:ser>
          <c:idx val="2"/>
          <c:order val="2"/>
          <c:tx>
            <c:strRef>
              <c:f>'Table 8'!$E$7</c:f>
              <c:strCache>
                <c:ptCount val="1"/>
                <c:pt idx="0">
                  <c:v>2015</c:v>
                </c:pt>
              </c:strCache>
            </c:strRef>
          </c:tx>
          <c:spPr>
            <a:solidFill>
              <a:srgbClr val="548ABF"/>
            </a:solidFill>
            <a:ln w="25400">
              <a:noFill/>
            </a:ln>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8'!$E$19:$E$25</c:f>
              <c:numCache>
                <c:formatCode>#,##0\ \ </c:formatCode>
                <c:ptCount val="7"/>
                <c:pt idx="0">
                  <c:v>141088</c:v>
                </c:pt>
                <c:pt idx="1">
                  <c:v>145040</c:v>
                </c:pt>
                <c:pt idx="2">
                  <c:v>277616</c:v>
                </c:pt>
                <c:pt idx="3">
                  <c:v>229232</c:v>
                </c:pt>
                <c:pt idx="4">
                  <c:v>235648</c:v>
                </c:pt>
                <c:pt idx="5">
                  <c:v>188496</c:v>
                </c:pt>
                <c:pt idx="6">
                  <c:v>109680</c:v>
                </c:pt>
              </c:numCache>
            </c:numRef>
          </c:val>
        </c:ser>
        <c:ser>
          <c:idx val="3"/>
          <c:order val="3"/>
          <c:tx>
            <c:strRef>
              <c:f>'Table 8'!$F$7</c:f>
              <c:strCache>
                <c:ptCount val="1"/>
                <c:pt idx="0">
                  <c:v>2016</c:v>
                </c:pt>
              </c:strCache>
            </c:strRef>
          </c:tx>
          <c:spPr>
            <a:solidFill>
              <a:srgbClr val="2B6BAD"/>
            </a:solidFill>
            <a:ln w="25400">
              <a:noFill/>
            </a:ln>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8'!$F$19:$F$25</c:f>
              <c:numCache>
                <c:formatCode>#,##0\ \ </c:formatCode>
                <c:ptCount val="7"/>
                <c:pt idx="0">
                  <c:v>151024</c:v>
                </c:pt>
                <c:pt idx="1">
                  <c:v>156192</c:v>
                </c:pt>
                <c:pt idx="2">
                  <c:v>291616</c:v>
                </c:pt>
                <c:pt idx="3">
                  <c:v>238688</c:v>
                </c:pt>
                <c:pt idx="4">
                  <c:v>248912</c:v>
                </c:pt>
                <c:pt idx="5">
                  <c:v>203168</c:v>
                </c:pt>
                <c:pt idx="6">
                  <c:v>119600</c:v>
                </c:pt>
              </c:numCache>
            </c:numRef>
          </c:val>
        </c:ser>
        <c:ser>
          <c:idx val="4"/>
          <c:order val="4"/>
          <c:tx>
            <c:strRef>
              <c:f>'Table 8'!$G$7</c:f>
              <c:strCache>
                <c:ptCount val="1"/>
                <c:pt idx="0">
                  <c:v>2017</c:v>
                </c:pt>
              </c:strCache>
            </c:strRef>
          </c:tx>
          <c:spPr>
            <a:solidFill>
              <a:srgbClr val="004F9E"/>
            </a:solidFill>
            <a:ln w="25400">
              <a:noFill/>
            </a:ln>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8'!$G$19:$G$25</c:f>
              <c:numCache>
                <c:formatCode>#,##0\ \ </c:formatCode>
                <c:ptCount val="7"/>
                <c:pt idx="0">
                  <c:v>157328</c:v>
                </c:pt>
                <c:pt idx="1">
                  <c:v>158128</c:v>
                </c:pt>
                <c:pt idx="2">
                  <c:v>301536</c:v>
                </c:pt>
                <c:pt idx="3">
                  <c:v>251456</c:v>
                </c:pt>
                <c:pt idx="4">
                  <c:v>258944</c:v>
                </c:pt>
                <c:pt idx="5">
                  <c:v>215312</c:v>
                </c:pt>
                <c:pt idx="6">
                  <c:v>129456</c:v>
                </c:pt>
              </c:numCache>
            </c:numRef>
          </c:val>
        </c:ser>
        <c:dLbls>
          <c:showLegendKey val="0"/>
          <c:showVal val="0"/>
          <c:showCatName val="0"/>
          <c:showSerName val="0"/>
          <c:showPercent val="0"/>
          <c:showBubbleSize val="0"/>
        </c:dLbls>
        <c:gapWidth val="50"/>
        <c:axId val="526797736"/>
        <c:axId val="526805576"/>
      </c:barChart>
      <c:catAx>
        <c:axId val="5267977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805576"/>
        <c:crosses val="autoZero"/>
        <c:auto val="1"/>
        <c:lblAlgn val="ctr"/>
        <c:lblOffset val="100"/>
        <c:noMultiLvlLbl val="0"/>
      </c:catAx>
      <c:valAx>
        <c:axId val="5268055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7736"/>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55'!$C$7</c:f>
              <c:strCache>
                <c:ptCount val="1"/>
                <c:pt idx="0">
                  <c:v>2013</c:v>
                </c:pt>
              </c:strCache>
            </c:strRef>
          </c:tx>
          <c:spPr>
            <a:solidFill>
              <a:srgbClr val="ABC4DE"/>
            </a:solidFill>
            <a:ln w="25400">
              <a:noFill/>
            </a:ln>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55'!$C$19:$C$25</c:f>
              <c:numCache>
                <c:formatCode>#,##0\ \ </c:formatCode>
                <c:ptCount val="7"/>
                <c:pt idx="0">
                  <c:v>480</c:v>
                </c:pt>
                <c:pt idx="1">
                  <c:v>384</c:v>
                </c:pt>
                <c:pt idx="2">
                  <c:v>1248</c:v>
                </c:pt>
                <c:pt idx="3">
                  <c:v>384</c:v>
                </c:pt>
                <c:pt idx="4">
                  <c:v>512</c:v>
                </c:pt>
                <c:pt idx="5">
                  <c:v>576</c:v>
                </c:pt>
                <c:pt idx="6">
                  <c:v>400</c:v>
                </c:pt>
              </c:numCache>
            </c:numRef>
          </c:val>
        </c:ser>
        <c:ser>
          <c:idx val="1"/>
          <c:order val="1"/>
          <c:tx>
            <c:strRef>
              <c:f>'Table 55'!$D$7</c:f>
              <c:strCache>
                <c:ptCount val="1"/>
                <c:pt idx="0">
                  <c:v>2014</c:v>
                </c:pt>
              </c:strCache>
            </c:strRef>
          </c:tx>
          <c:spPr>
            <a:solidFill>
              <a:srgbClr val="80A6CF"/>
            </a:solidFill>
            <a:ln w="25400">
              <a:noFill/>
            </a:ln>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55'!$D$19:$D$25</c:f>
              <c:numCache>
                <c:formatCode>#,##0\ \ </c:formatCode>
                <c:ptCount val="7"/>
                <c:pt idx="0">
                  <c:v>304</c:v>
                </c:pt>
                <c:pt idx="1">
                  <c:v>832</c:v>
                </c:pt>
                <c:pt idx="2">
                  <c:v>1360</c:v>
                </c:pt>
                <c:pt idx="3">
                  <c:v>544</c:v>
                </c:pt>
                <c:pt idx="4">
                  <c:v>352</c:v>
                </c:pt>
                <c:pt idx="5">
                  <c:v>656</c:v>
                </c:pt>
                <c:pt idx="6">
                  <c:v>352</c:v>
                </c:pt>
              </c:numCache>
            </c:numRef>
          </c:val>
        </c:ser>
        <c:ser>
          <c:idx val="2"/>
          <c:order val="2"/>
          <c:tx>
            <c:strRef>
              <c:f>'Table 55'!$E$7</c:f>
              <c:strCache>
                <c:ptCount val="1"/>
                <c:pt idx="0">
                  <c:v>2015</c:v>
                </c:pt>
              </c:strCache>
            </c:strRef>
          </c:tx>
          <c:spPr>
            <a:solidFill>
              <a:srgbClr val="548ABF"/>
            </a:solidFill>
            <a:ln w="25400">
              <a:noFill/>
            </a:ln>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55'!$E$19:$E$25</c:f>
              <c:numCache>
                <c:formatCode>#,##0\ \ </c:formatCode>
                <c:ptCount val="7"/>
                <c:pt idx="0">
                  <c:v>592</c:v>
                </c:pt>
                <c:pt idx="1">
                  <c:v>608</c:v>
                </c:pt>
                <c:pt idx="2">
                  <c:v>1504</c:v>
                </c:pt>
                <c:pt idx="3">
                  <c:v>624</c:v>
                </c:pt>
                <c:pt idx="4">
                  <c:v>480</c:v>
                </c:pt>
                <c:pt idx="5">
                  <c:v>656</c:v>
                </c:pt>
                <c:pt idx="6">
                  <c:v>432</c:v>
                </c:pt>
              </c:numCache>
            </c:numRef>
          </c:val>
        </c:ser>
        <c:ser>
          <c:idx val="3"/>
          <c:order val="3"/>
          <c:tx>
            <c:strRef>
              <c:f>'Table 55'!$F$7</c:f>
              <c:strCache>
                <c:ptCount val="1"/>
                <c:pt idx="0">
                  <c:v>2016</c:v>
                </c:pt>
              </c:strCache>
            </c:strRef>
          </c:tx>
          <c:spPr>
            <a:solidFill>
              <a:srgbClr val="2B6BAD"/>
            </a:solidFill>
            <a:ln w="25400">
              <a:noFill/>
            </a:ln>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55'!$F$19:$F$25</c:f>
              <c:numCache>
                <c:formatCode>#,##0\ \ </c:formatCode>
                <c:ptCount val="7"/>
                <c:pt idx="0">
                  <c:v>448</c:v>
                </c:pt>
                <c:pt idx="1">
                  <c:v>976</c:v>
                </c:pt>
                <c:pt idx="2">
                  <c:v>1776</c:v>
                </c:pt>
                <c:pt idx="3">
                  <c:v>736</c:v>
                </c:pt>
                <c:pt idx="4">
                  <c:v>528</c:v>
                </c:pt>
                <c:pt idx="5">
                  <c:v>784</c:v>
                </c:pt>
                <c:pt idx="6">
                  <c:v>560</c:v>
                </c:pt>
              </c:numCache>
            </c:numRef>
          </c:val>
        </c:ser>
        <c:ser>
          <c:idx val="4"/>
          <c:order val="4"/>
          <c:tx>
            <c:strRef>
              <c:f>'Table 55'!$G$7</c:f>
              <c:strCache>
                <c:ptCount val="1"/>
                <c:pt idx="0">
                  <c:v>2017</c:v>
                </c:pt>
              </c:strCache>
            </c:strRef>
          </c:tx>
          <c:spPr>
            <a:solidFill>
              <a:srgbClr val="004F9E"/>
            </a:solidFill>
            <a:ln w="25400">
              <a:noFill/>
            </a:ln>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55'!$G$19:$G$25</c:f>
              <c:numCache>
                <c:formatCode>#,##0\ \ </c:formatCode>
                <c:ptCount val="7"/>
                <c:pt idx="0">
                  <c:v>432</c:v>
                </c:pt>
                <c:pt idx="1">
                  <c:v>688</c:v>
                </c:pt>
                <c:pt idx="2">
                  <c:v>2016</c:v>
                </c:pt>
                <c:pt idx="3">
                  <c:v>688</c:v>
                </c:pt>
                <c:pt idx="4">
                  <c:v>672</c:v>
                </c:pt>
                <c:pt idx="5">
                  <c:v>784</c:v>
                </c:pt>
                <c:pt idx="6">
                  <c:v>560</c:v>
                </c:pt>
              </c:numCache>
            </c:numRef>
          </c:val>
        </c:ser>
        <c:dLbls>
          <c:showLegendKey val="0"/>
          <c:showVal val="0"/>
          <c:showCatName val="0"/>
          <c:showSerName val="0"/>
          <c:showPercent val="0"/>
          <c:showBubbleSize val="0"/>
        </c:dLbls>
        <c:gapWidth val="50"/>
        <c:axId val="514627176"/>
        <c:axId val="514626392"/>
      </c:barChart>
      <c:catAx>
        <c:axId val="514627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26392"/>
        <c:crosses val="autoZero"/>
        <c:auto val="1"/>
        <c:lblAlgn val="ctr"/>
        <c:lblOffset val="100"/>
        <c:noMultiLvlLbl val="0"/>
      </c:catAx>
      <c:valAx>
        <c:axId val="514626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27176"/>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55'!$C$7</c:f>
              <c:strCache>
                <c:ptCount val="1"/>
                <c:pt idx="0">
                  <c:v>2013</c:v>
                </c:pt>
              </c:strCache>
            </c:strRef>
          </c:tx>
          <c:spPr>
            <a:solidFill>
              <a:srgbClr val="ABC4DE"/>
            </a:solidFill>
            <a:ln w="25400">
              <a:noFill/>
            </a:ln>
          </c:spPr>
          <c:invertIfNegative val="0"/>
          <c:cat>
            <c:strRef>
              <c:f>'Table 55'!$B$28:$B$32</c:f>
              <c:strCache>
                <c:ptCount val="5"/>
                <c:pt idx="0">
                  <c:v>1–3</c:v>
                </c:pt>
                <c:pt idx="1">
                  <c:v>4–7</c:v>
                </c:pt>
                <c:pt idx="2">
                  <c:v>8–14</c:v>
                </c:pt>
                <c:pt idx="3">
                  <c:v>15–21</c:v>
                </c:pt>
                <c:pt idx="4">
                  <c:v>22 and over</c:v>
                </c:pt>
              </c:strCache>
            </c:strRef>
          </c:cat>
          <c:val>
            <c:numRef>
              <c:f>'Table 55'!$C$28:$C$32</c:f>
              <c:numCache>
                <c:formatCode>#,##0\ \ </c:formatCode>
                <c:ptCount val="5"/>
                <c:pt idx="0">
                  <c:v>96</c:v>
                </c:pt>
                <c:pt idx="1">
                  <c:v>240</c:v>
                </c:pt>
                <c:pt idx="2">
                  <c:v>784</c:v>
                </c:pt>
                <c:pt idx="3">
                  <c:v>1072</c:v>
                </c:pt>
                <c:pt idx="4">
                  <c:v>1792</c:v>
                </c:pt>
              </c:numCache>
            </c:numRef>
          </c:val>
        </c:ser>
        <c:ser>
          <c:idx val="1"/>
          <c:order val="1"/>
          <c:tx>
            <c:strRef>
              <c:f>'Table 55'!$D$7</c:f>
              <c:strCache>
                <c:ptCount val="1"/>
                <c:pt idx="0">
                  <c:v>2014</c:v>
                </c:pt>
              </c:strCache>
            </c:strRef>
          </c:tx>
          <c:spPr>
            <a:solidFill>
              <a:srgbClr val="80A6CF"/>
            </a:solidFill>
            <a:ln w="25400">
              <a:noFill/>
            </a:ln>
          </c:spPr>
          <c:invertIfNegative val="0"/>
          <c:cat>
            <c:strRef>
              <c:f>'Table 55'!$B$28:$B$32</c:f>
              <c:strCache>
                <c:ptCount val="5"/>
                <c:pt idx="0">
                  <c:v>1–3</c:v>
                </c:pt>
                <c:pt idx="1">
                  <c:v>4–7</c:v>
                </c:pt>
                <c:pt idx="2">
                  <c:v>8–14</c:v>
                </c:pt>
                <c:pt idx="3">
                  <c:v>15–21</c:v>
                </c:pt>
                <c:pt idx="4">
                  <c:v>22 and over</c:v>
                </c:pt>
              </c:strCache>
            </c:strRef>
          </c:cat>
          <c:val>
            <c:numRef>
              <c:f>'Table 55'!$D$28:$D$32</c:f>
              <c:numCache>
                <c:formatCode>#,##0\ \ </c:formatCode>
                <c:ptCount val="5"/>
                <c:pt idx="0">
                  <c:v>128</c:v>
                </c:pt>
                <c:pt idx="1">
                  <c:v>176</c:v>
                </c:pt>
                <c:pt idx="2">
                  <c:v>608</c:v>
                </c:pt>
                <c:pt idx="3">
                  <c:v>1344</c:v>
                </c:pt>
                <c:pt idx="4">
                  <c:v>2144</c:v>
                </c:pt>
              </c:numCache>
            </c:numRef>
          </c:val>
        </c:ser>
        <c:ser>
          <c:idx val="2"/>
          <c:order val="2"/>
          <c:tx>
            <c:strRef>
              <c:f>'Table 55'!$E$7</c:f>
              <c:strCache>
                <c:ptCount val="1"/>
                <c:pt idx="0">
                  <c:v>2015</c:v>
                </c:pt>
              </c:strCache>
            </c:strRef>
          </c:tx>
          <c:spPr>
            <a:solidFill>
              <a:srgbClr val="548ABF"/>
            </a:solidFill>
            <a:ln w="25400">
              <a:noFill/>
            </a:ln>
          </c:spPr>
          <c:invertIfNegative val="0"/>
          <c:cat>
            <c:strRef>
              <c:f>'Table 55'!$B$28:$B$32</c:f>
              <c:strCache>
                <c:ptCount val="5"/>
                <c:pt idx="0">
                  <c:v>1–3</c:v>
                </c:pt>
                <c:pt idx="1">
                  <c:v>4–7</c:v>
                </c:pt>
                <c:pt idx="2">
                  <c:v>8–14</c:v>
                </c:pt>
                <c:pt idx="3">
                  <c:v>15–21</c:v>
                </c:pt>
                <c:pt idx="4">
                  <c:v>22 and over</c:v>
                </c:pt>
              </c:strCache>
            </c:strRef>
          </c:cat>
          <c:val>
            <c:numRef>
              <c:f>'Table 55'!$E$28:$E$32</c:f>
              <c:numCache>
                <c:formatCode>#,##0\ \ </c:formatCode>
                <c:ptCount val="5"/>
                <c:pt idx="0">
                  <c:v>224</c:v>
                </c:pt>
                <c:pt idx="1">
                  <c:v>304</c:v>
                </c:pt>
                <c:pt idx="2">
                  <c:v>752</c:v>
                </c:pt>
                <c:pt idx="3">
                  <c:v>1488</c:v>
                </c:pt>
                <c:pt idx="4">
                  <c:v>2128</c:v>
                </c:pt>
              </c:numCache>
            </c:numRef>
          </c:val>
        </c:ser>
        <c:ser>
          <c:idx val="3"/>
          <c:order val="3"/>
          <c:tx>
            <c:strRef>
              <c:f>'Table 55'!$F$7</c:f>
              <c:strCache>
                <c:ptCount val="1"/>
                <c:pt idx="0">
                  <c:v>2016</c:v>
                </c:pt>
              </c:strCache>
            </c:strRef>
          </c:tx>
          <c:spPr>
            <a:solidFill>
              <a:srgbClr val="2B6BAD"/>
            </a:solidFill>
            <a:ln w="25400">
              <a:noFill/>
            </a:ln>
          </c:spPr>
          <c:invertIfNegative val="0"/>
          <c:cat>
            <c:strRef>
              <c:f>'Table 55'!$B$28:$B$32</c:f>
              <c:strCache>
                <c:ptCount val="5"/>
                <c:pt idx="0">
                  <c:v>1–3</c:v>
                </c:pt>
                <c:pt idx="1">
                  <c:v>4–7</c:v>
                </c:pt>
                <c:pt idx="2">
                  <c:v>8–14</c:v>
                </c:pt>
                <c:pt idx="3">
                  <c:v>15–21</c:v>
                </c:pt>
                <c:pt idx="4">
                  <c:v>22 and over</c:v>
                </c:pt>
              </c:strCache>
            </c:strRef>
          </c:cat>
          <c:val>
            <c:numRef>
              <c:f>'Table 55'!$F$28:$F$32</c:f>
              <c:numCache>
                <c:formatCode>#,##0\ \ </c:formatCode>
                <c:ptCount val="5"/>
                <c:pt idx="0">
                  <c:v>288</c:v>
                </c:pt>
                <c:pt idx="1">
                  <c:v>384</c:v>
                </c:pt>
                <c:pt idx="2">
                  <c:v>1168</c:v>
                </c:pt>
                <c:pt idx="3">
                  <c:v>1600</c:v>
                </c:pt>
                <c:pt idx="4">
                  <c:v>2368</c:v>
                </c:pt>
              </c:numCache>
            </c:numRef>
          </c:val>
        </c:ser>
        <c:ser>
          <c:idx val="4"/>
          <c:order val="4"/>
          <c:tx>
            <c:strRef>
              <c:f>'Table 55'!$G$7</c:f>
              <c:strCache>
                <c:ptCount val="1"/>
                <c:pt idx="0">
                  <c:v>2017</c:v>
                </c:pt>
              </c:strCache>
            </c:strRef>
          </c:tx>
          <c:spPr>
            <a:solidFill>
              <a:srgbClr val="004F9E"/>
            </a:solidFill>
            <a:ln w="25400">
              <a:noFill/>
            </a:ln>
          </c:spPr>
          <c:invertIfNegative val="0"/>
          <c:cat>
            <c:strRef>
              <c:f>'Table 55'!$B$28:$B$32</c:f>
              <c:strCache>
                <c:ptCount val="5"/>
                <c:pt idx="0">
                  <c:v>1–3</c:v>
                </c:pt>
                <c:pt idx="1">
                  <c:v>4–7</c:v>
                </c:pt>
                <c:pt idx="2">
                  <c:v>8–14</c:v>
                </c:pt>
                <c:pt idx="3">
                  <c:v>15–21</c:v>
                </c:pt>
                <c:pt idx="4">
                  <c:v>22 and over</c:v>
                </c:pt>
              </c:strCache>
            </c:strRef>
          </c:cat>
          <c:val>
            <c:numRef>
              <c:f>'Table 55'!$G$28:$G$32</c:f>
              <c:numCache>
                <c:formatCode>#,##0\ \ </c:formatCode>
                <c:ptCount val="5"/>
                <c:pt idx="0">
                  <c:v>400</c:v>
                </c:pt>
                <c:pt idx="1">
                  <c:v>288</c:v>
                </c:pt>
                <c:pt idx="2">
                  <c:v>944</c:v>
                </c:pt>
                <c:pt idx="3">
                  <c:v>1872</c:v>
                </c:pt>
                <c:pt idx="4">
                  <c:v>2336</c:v>
                </c:pt>
              </c:numCache>
            </c:numRef>
          </c:val>
        </c:ser>
        <c:dLbls>
          <c:showLegendKey val="0"/>
          <c:showVal val="0"/>
          <c:showCatName val="0"/>
          <c:showSerName val="0"/>
          <c:showPercent val="0"/>
          <c:showBubbleSize val="0"/>
        </c:dLbls>
        <c:gapWidth val="50"/>
        <c:axId val="514627568"/>
        <c:axId val="514634232"/>
      </c:barChart>
      <c:catAx>
        <c:axId val="5146275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34232"/>
        <c:crosses val="autoZero"/>
        <c:auto val="1"/>
        <c:lblAlgn val="ctr"/>
        <c:lblOffset val="100"/>
        <c:noMultiLvlLbl val="0"/>
      </c:catAx>
      <c:valAx>
        <c:axId val="5146342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27568"/>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56'!$C$7</c:f>
              <c:strCache>
                <c:ptCount val="1"/>
                <c:pt idx="0">
                  <c:v>2013</c:v>
                </c:pt>
              </c:strCache>
            </c:strRef>
          </c:tx>
          <c:spPr>
            <a:solidFill>
              <a:srgbClr val="ABC4DE"/>
            </a:solidFill>
            <a:ln w="25400">
              <a:noFill/>
            </a:ln>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56'!$C$12:$C$16</c:f>
              <c:numCache>
                <c:formatCode>#,##0\ \ </c:formatCode>
                <c:ptCount val="5"/>
                <c:pt idx="0">
                  <c:v>17040</c:v>
                </c:pt>
                <c:pt idx="1">
                  <c:v>5472</c:v>
                </c:pt>
                <c:pt idx="2">
                  <c:v>1264</c:v>
                </c:pt>
                <c:pt idx="3">
                  <c:v>976</c:v>
                </c:pt>
                <c:pt idx="4">
                  <c:v>288</c:v>
                </c:pt>
              </c:numCache>
            </c:numRef>
          </c:val>
        </c:ser>
        <c:ser>
          <c:idx val="1"/>
          <c:order val="1"/>
          <c:tx>
            <c:strRef>
              <c:f>'Table 56'!$D$7</c:f>
              <c:strCache>
                <c:ptCount val="1"/>
                <c:pt idx="0">
                  <c:v>2014</c:v>
                </c:pt>
              </c:strCache>
            </c:strRef>
          </c:tx>
          <c:spPr>
            <a:solidFill>
              <a:srgbClr val="80A6CF"/>
            </a:solidFill>
            <a:ln w="25400">
              <a:noFill/>
            </a:ln>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56'!$D$12:$D$16</c:f>
              <c:numCache>
                <c:formatCode>#,##0\ \ </c:formatCode>
                <c:ptCount val="5"/>
                <c:pt idx="0">
                  <c:v>19280</c:v>
                </c:pt>
                <c:pt idx="1">
                  <c:v>5872</c:v>
                </c:pt>
                <c:pt idx="2">
                  <c:v>1824</c:v>
                </c:pt>
                <c:pt idx="3">
                  <c:v>1008</c:v>
                </c:pt>
                <c:pt idx="4">
                  <c:v>288</c:v>
                </c:pt>
              </c:numCache>
            </c:numRef>
          </c:val>
        </c:ser>
        <c:ser>
          <c:idx val="2"/>
          <c:order val="2"/>
          <c:tx>
            <c:strRef>
              <c:f>'Table 56'!$E$7</c:f>
              <c:strCache>
                <c:ptCount val="1"/>
                <c:pt idx="0">
                  <c:v>2015</c:v>
                </c:pt>
              </c:strCache>
            </c:strRef>
          </c:tx>
          <c:spPr>
            <a:solidFill>
              <a:srgbClr val="548ABF"/>
            </a:solidFill>
            <a:ln w="25400">
              <a:noFill/>
            </a:ln>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56'!$E$12:$E$16</c:f>
              <c:numCache>
                <c:formatCode>#,##0\ \ </c:formatCode>
                <c:ptCount val="5"/>
                <c:pt idx="0">
                  <c:v>22016</c:v>
                </c:pt>
                <c:pt idx="1">
                  <c:v>6000</c:v>
                </c:pt>
                <c:pt idx="2">
                  <c:v>1552</c:v>
                </c:pt>
                <c:pt idx="3">
                  <c:v>1072</c:v>
                </c:pt>
                <c:pt idx="4">
                  <c:v>352</c:v>
                </c:pt>
              </c:numCache>
            </c:numRef>
          </c:val>
        </c:ser>
        <c:ser>
          <c:idx val="3"/>
          <c:order val="3"/>
          <c:tx>
            <c:strRef>
              <c:f>'Table 56'!$F$7</c:f>
              <c:strCache>
                <c:ptCount val="1"/>
                <c:pt idx="0">
                  <c:v>2016</c:v>
                </c:pt>
              </c:strCache>
            </c:strRef>
          </c:tx>
          <c:spPr>
            <a:solidFill>
              <a:srgbClr val="2B6BAD"/>
            </a:solidFill>
            <a:ln w="25400">
              <a:noFill/>
            </a:ln>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56'!$F$12:$F$16</c:f>
              <c:numCache>
                <c:formatCode>#,##0\ \ </c:formatCode>
                <c:ptCount val="5"/>
                <c:pt idx="0">
                  <c:v>27104</c:v>
                </c:pt>
                <c:pt idx="1">
                  <c:v>6368</c:v>
                </c:pt>
                <c:pt idx="2">
                  <c:v>1968</c:v>
                </c:pt>
                <c:pt idx="3">
                  <c:v>1168</c:v>
                </c:pt>
                <c:pt idx="4">
                  <c:v>336</c:v>
                </c:pt>
              </c:numCache>
            </c:numRef>
          </c:val>
        </c:ser>
        <c:ser>
          <c:idx val="4"/>
          <c:order val="4"/>
          <c:tx>
            <c:strRef>
              <c:f>'Table 56'!$G$7</c:f>
              <c:strCache>
                <c:ptCount val="1"/>
                <c:pt idx="0">
                  <c:v>2017</c:v>
                </c:pt>
              </c:strCache>
            </c:strRef>
          </c:tx>
          <c:spPr>
            <a:solidFill>
              <a:srgbClr val="004F9E"/>
            </a:solidFill>
            <a:ln w="25400">
              <a:noFill/>
            </a:ln>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56'!$G$12:$G$16</c:f>
              <c:numCache>
                <c:formatCode>#,##0\ \ </c:formatCode>
                <c:ptCount val="5"/>
                <c:pt idx="0">
                  <c:v>29072</c:v>
                </c:pt>
                <c:pt idx="1">
                  <c:v>6624</c:v>
                </c:pt>
                <c:pt idx="2">
                  <c:v>2032</c:v>
                </c:pt>
                <c:pt idx="3">
                  <c:v>1216</c:v>
                </c:pt>
                <c:pt idx="4">
                  <c:v>576</c:v>
                </c:pt>
              </c:numCache>
            </c:numRef>
          </c:val>
        </c:ser>
        <c:dLbls>
          <c:showLegendKey val="0"/>
          <c:showVal val="0"/>
          <c:showCatName val="0"/>
          <c:showSerName val="0"/>
          <c:showPercent val="0"/>
          <c:showBubbleSize val="0"/>
        </c:dLbls>
        <c:gapWidth val="50"/>
        <c:axId val="514628352"/>
        <c:axId val="514629528"/>
      </c:barChart>
      <c:catAx>
        <c:axId val="5146283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29528"/>
        <c:crosses val="autoZero"/>
        <c:auto val="1"/>
        <c:lblAlgn val="ctr"/>
        <c:lblOffset val="100"/>
        <c:noMultiLvlLbl val="0"/>
      </c:catAx>
      <c:valAx>
        <c:axId val="51462952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28352"/>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56'!$C$7</c:f>
              <c:strCache>
                <c:ptCount val="1"/>
                <c:pt idx="0">
                  <c:v>2013</c:v>
                </c:pt>
              </c:strCache>
            </c:strRef>
          </c:tx>
          <c:spPr>
            <a:solidFill>
              <a:srgbClr val="ABC4DE"/>
            </a:solidFill>
            <a:ln w="25400">
              <a:noFill/>
            </a:ln>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56'!$C$19:$C$25</c:f>
              <c:numCache>
                <c:formatCode>#,##0\ \ </c:formatCode>
                <c:ptCount val="7"/>
                <c:pt idx="0">
                  <c:v>1760</c:v>
                </c:pt>
                <c:pt idx="1">
                  <c:v>5600</c:v>
                </c:pt>
                <c:pt idx="2">
                  <c:v>8416</c:v>
                </c:pt>
                <c:pt idx="3">
                  <c:v>2464</c:v>
                </c:pt>
                <c:pt idx="4">
                  <c:v>2624</c:v>
                </c:pt>
                <c:pt idx="5">
                  <c:v>3840</c:v>
                </c:pt>
                <c:pt idx="6">
                  <c:v>2272</c:v>
                </c:pt>
              </c:numCache>
            </c:numRef>
          </c:val>
        </c:ser>
        <c:ser>
          <c:idx val="1"/>
          <c:order val="1"/>
          <c:tx>
            <c:strRef>
              <c:f>'Table 56'!$D$7</c:f>
              <c:strCache>
                <c:ptCount val="1"/>
                <c:pt idx="0">
                  <c:v>2014</c:v>
                </c:pt>
              </c:strCache>
            </c:strRef>
          </c:tx>
          <c:spPr>
            <a:solidFill>
              <a:srgbClr val="80A6CF"/>
            </a:solidFill>
            <a:ln w="25400">
              <a:noFill/>
            </a:ln>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56'!$D$19:$D$25</c:f>
              <c:numCache>
                <c:formatCode>#,##0\ \ </c:formatCode>
                <c:ptCount val="7"/>
                <c:pt idx="0">
                  <c:v>1344</c:v>
                </c:pt>
                <c:pt idx="1">
                  <c:v>6976</c:v>
                </c:pt>
                <c:pt idx="2">
                  <c:v>9376</c:v>
                </c:pt>
                <c:pt idx="3">
                  <c:v>3040</c:v>
                </c:pt>
                <c:pt idx="4">
                  <c:v>2816</c:v>
                </c:pt>
                <c:pt idx="5">
                  <c:v>4112</c:v>
                </c:pt>
                <c:pt idx="6">
                  <c:v>2944</c:v>
                </c:pt>
              </c:numCache>
            </c:numRef>
          </c:val>
        </c:ser>
        <c:ser>
          <c:idx val="2"/>
          <c:order val="2"/>
          <c:tx>
            <c:strRef>
              <c:f>'Table 56'!$E$7</c:f>
              <c:strCache>
                <c:ptCount val="1"/>
                <c:pt idx="0">
                  <c:v>2015</c:v>
                </c:pt>
              </c:strCache>
            </c:strRef>
          </c:tx>
          <c:spPr>
            <a:solidFill>
              <a:srgbClr val="548ABF"/>
            </a:solidFill>
            <a:ln w="25400">
              <a:noFill/>
            </a:ln>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56'!$E$19:$E$25</c:f>
              <c:numCache>
                <c:formatCode>#,##0\ \ </c:formatCode>
                <c:ptCount val="7"/>
                <c:pt idx="0">
                  <c:v>1744</c:v>
                </c:pt>
                <c:pt idx="1">
                  <c:v>6880</c:v>
                </c:pt>
                <c:pt idx="2">
                  <c:v>11344</c:v>
                </c:pt>
                <c:pt idx="3">
                  <c:v>3168</c:v>
                </c:pt>
                <c:pt idx="4">
                  <c:v>3216</c:v>
                </c:pt>
                <c:pt idx="5">
                  <c:v>3952</c:v>
                </c:pt>
                <c:pt idx="6">
                  <c:v>3072</c:v>
                </c:pt>
              </c:numCache>
            </c:numRef>
          </c:val>
        </c:ser>
        <c:ser>
          <c:idx val="3"/>
          <c:order val="3"/>
          <c:tx>
            <c:strRef>
              <c:f>'Table 56'!$F$7</c:f>
              <c:strCache>
                <c:ptCount val="1"/>
                <c:pt idx="0">
                  <c:v>2016</c:v>
                </c:pt>
              </c:strCache>
            </c:strRef>
          </c:tx>
          <c:spPr>
            <a:solidFill>
              <a:srgbClr val="2B6BAD"/>
            </a:solidFill>
            <a:ln w="25400">
              <a:noFill/>
            </a:ln>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56'!$F$19:$F$25</c:f>
              <c:numCache>
                <c:formatCode>#,##0\ \ </c:formatCode>
                <c:ptCount val="7"/>
                <c:pt idx="0">
                  <c:v>1872</c:v>
                </c:pt>
                <c:pt idx="1">
                  <c:v>8192</c:v>
                </c:pt>
                <c:pt idx="2">
                  <c:v>12240</c:v>
                </c:pt>
                <c:pt idx="3">
                  <c:v>3856</c:v>
                </c:pt>
                <c:pt idx="4">
                  <c:v>3744</c:v>
                </c:pt>
                <c:pt idx="5">
                  <c:v>5824</c:v>
                </c:pt>
                <c:pt idx="6">
                  <c:v>4000</c:v>
                </c:pt>
              </c:numCache>
            </c:numRef>
          </c:val>
        </c:ser>
        <c:ser>
          <c:idx val="4"/>
          <c:order val="4"/>
          <c:tx>
            <c:strRef>
              <c:f>'Table 56'!$G$7</c:f>
              <c:strCache>
                <c:ptCount val="1"/>
                <c:pt idx="0">
                  <c:v>2017</c:v>
                </c:pt>
              </c:strCache>
            </c:strRef>
          </c:tx>
          <c:spPr>
            <a:solidFill>
              <a:srgbClr val="004F9E"/>
            </a:solidFill>
            <a:ln w="25400">
              <a:noFill/>
            </a:ln>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56'!$G$19:$G$25</c:f>
              <c:numCache>
                <c:formatCode>#,##0\ \ </c:formatCode>
                <c:ptCount val="7"/>
                <c:pt idx="0">
                  <c:v>1968</c:v>
                </c:pt>
                <c:pt idx="1">
                  <c:v>8544</c:v>
                </c:pt>
                <c:pt idx="2">
                  <c:v>13632</c:v>
                </c:pt>
                <c:pt idx="3">
                  <c:v>4240</c:v>
                </c:pt>
                <c:pt idx="4">
                  <c:v>4096</c:v>
                </c:pt>
                <c:pt idx="5">
                  <c:v>5568</c:v>
                </c:pt>
                <c:pt idx="6">
                  <c:v>4512</c:v>
                </c:pt>
              </c:numCache>
            </c:numRef>
          </c:val>
        </c:ser>
        <c:dLbls>
          <c:showLegendKey val="0"/>
          <c:showVal val="0"/>
          <c:showCatName val="0"/>
          <c:showSerName val="0"/>
          <c:showPercent val="0"/>
          <c:showBubbleSize val="0"/>
        </c:dLbls>
        <c:gapWidth val="50"/>
        <c:axId val="526780488"/>
        <c:axId val="526787544"/>
      </c:barChart>
      <c:catAx>
        <c:axId val="52678048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7544"/>
        <c:crosses val="autoZero"/>
        <c:auto val="1"/>
        <c:lblAlgn val="ctr"/>
        <c:lblOffset val="100"/>
        <c:noMultiLvlLbl val="0"/>
      </c:catAx>
      <c:valAx>
        <c:axId val="5267875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0488"/>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56'!$C$7</c:f>
              <c:strCache>
                <c:ptCount val="1"/>
                <c:pt idx="0">
                  <c:v>2013</c:v>
                </c:pt>
              </c:strCache>
            </c:strRef>
          </c:tx>
          <c:spPr>
            <a:solidFill>
              <a:srgbClr val="ABC4DE"/>
            </a:solidFill>
            <a:ln w="25400">
              <a:noFill/>
            </a:ln>
          </c:spPr>
          <c:invertIfNegative val="0"/>
          <c:cat>
            <c:strRef>
              <c:f>'Table 56'!$B$28:$B$32</c:f>
              <c:strCache>
                <c:ptCount val="5"/>
                <c:pt idx="0">
                  <c:v>1–3</c:v>
                </c:pt>
                <c:pt idx="1">
                  <c:v>4–7</c:v>
                </c:pt>
                <c:pt idx="2">
                  <c:v>8–14</c:v>
                </c:pt>
                <c:pt idx="3">
                  <c:v>15–21</c:v>
                </c:pt>
                <c:pt idx="4">
                  <c:v>22 and over</c:v>
                </c:pt>
              </c:strCache>
            </c:strRef>
          </c:cat>
          <c:val>
            <c:numRef>
              <c:f>'Table 56'!$C$28:$C$32</c:f>
              <c:numCache>
                <c:formatCode>#,##0\ \ </c:formatCode>
                <c:ptCount val="5"/>
                <c:pt idx="0">
                  <c:v>1792</c:v>
                </c:pt>
                <c:pt idx="1">
                  <c:v>2752</c:v>
                </c:pt>
                <c:pt idx="2">
                  <c:v>5088</c:v>
                </c:pt>
                <c:pt idx="3">
                  <c:v>5760</c:v>
                </c:pt>
                <c:pt idx="4">
                  <c:v>11584</c:v>
                </c:pt>
              </c:numCache>
            </c:numRef>
          </c:val>
        </c:ser>
        <c:ser>
          <c:idx val="1"/>
          <c:order val="1"/>
          <c:tx>
            <c:strRef>
              <c:f>'Table 56'!$D$7</c:f>
              <c:strCache>
                <c:ptCount val="1"/>
                <c:pt idx="0">
                  <c:v>2014</c:v>
                </c:pt>
              </c:strCache>
            </c:strRef>
          </c:tx>
          <c:spPr>
            <a:solidFill>
              <a:srgbClr val="80A6CF"/>
            </a:solidFill>
            <a:ln w="25400">
              <a:noFill/>
            </a:ln>
          </c:spPr>
          <c:invertIfNegative val="0"/>
          <c:cat>
            <c:strRef>
              <c:f>'Table 56'!$B$28:$B$32</c:f>
              <c:strCache>
                <c:ptCount val="5"/>
                <c:pt idx="0">
                  <c:v>1–3</c:v>
                </c:pt>
                <c:pt idx="1">
                  <c:v>4–7</c:v>
                </c:pt>
                <c:pt idx="2">
                  <c:v>8–14</c:v>
                </c:pt>
                <c:pt idx="3">
                  <c:v>15–21</c:v>
                </c:pt>
                <c:pt idx="4">
                  <c:v>22 and over</c:v>
                </c:pt>
              </c:strCache>
            </c:strRef>
          </c:cat>
          <c:val>
            <c:numRef>
              <c:f>'Table 56'!$D$28:$D$32</c:f>
              <c:numCache>
                <c:formatCode>#,##0\ \ </c:formatCode>
                <c:ptCount val="5"/>
                <c:pt idx="0">
                  <c:v>2096</c:v>
                </c:pt>
                <c:pt idx="1">
                  <c:v>2736</c:v>
                </c:pt>
                <c:pt idx="2">
                  <c:v>5360</c:v>
                </c:pt>
                <c:pt idx="3">
                  <c:v>6960</c:v>
                </c:pt>
                <c:pt idx="4">
                  <c:v>13456</c:v>
                </c:pt>
              </c:numCache>
            </c:numRef>
          </c:val>
        </c:ser>
        <c:ser>
          <c:idx val="2"/>
          <c:order val="2"/>
          <c:tx>
            <c:strRef>
              <c:f>'Table 56'!$E$7</c:f>
              <c:strCache>
                <c:ptCount val="1"/>
                <c:pt idx="0">
                  <c:v>2015</c:v>
                </c:pt>
              </c:strCache>
            </c:strRef>
          </c:tx>
          <c:spPr>
            <a:solidFill>
              <a:srgbClr val="548ABF"/>
            </a:solidFill>
            <a:ln w="25400">
              <a:noFill/>
            </a:ln>
          </c:spPr>
          <c:invertIfNegative val="0"/>
          <c:cat>
            <c:strRef>
              <c:f>'Table 56'!$B$28:$B$32</c:f>
              <c:strCache>
                <c:ptCount val="5"/>
                <c:pt idx="0">
                  <c:v>1–3</c:v>
                </c:pt>
                <c:pt idx="1">
                  <c:v>4–7</c:v>
                </c:pt>
                <c:pt idx="2">
                  <c:v>8–14</c:v>
                </c:pt>
                <c:pt idx="3">
                  <c:v>15–21</c:v>
                </c:pt>
                <c:pt idx="4">
                  <c:v>22 and over</c:v>
                </c:pt>
              </c:strCache>
            </c:strRef>
          </c:cat>
          <c:val>
            <c:numRef>
              <c:f>'Table 56'!$E$28:$E$32</c:f>
              <c:numCache>
                <c:formatCode>#,##0\ \ </c:formatCode>
                <c:ptCount val="5"/>
                <c:pt idx="0">
                  <c:v>2368</c:v>
                </c:pt>
                <c:pt idx="1">
                  <c:v>2832</c:v>
                </c:pt>
                <c:pt idx="2">
                  <c:v>5328</c:v>
                </c:pt>
                <c:pt idx="3">
                  <c:v>7696</c:v>
                </c:pt>
                <c:pt idx="4">
                  <c:v>15152</c:v>
                </c:pt>
              </c:numCache>
            </c:numRef>
          </c:val>
        </c:ser>
        <c:ser>
          <c:idx val="3"/>
          <c:order val="3"/>
          <c:tx>
            <c:strRef>
              <c:f>'Table 56'!$F$7</c:f>
              <c:strCache>
                <c:ptCount val="1"/>
                <c:pt idx="0">
                  <c:v>2016</c:v>
                </c:pt>
              </c:strCache>
            </c:strRef>
          </c:tx>
          <c:spPr>
            <a:solidFill>
              <a:srgbClr val="2B6BAD"/>
            </a:solidFill>
            <a:ln w="25400">
              <a:noFill/>
            </a:ln>
          </c:spPr>
          <c:invertIfNegative val="0"/>
          <c:cat>
            <c:strRef>
              <c:f>'Table 56'!$B$28:$B$32</c:f>
              <c:strCache>
                <c:ptCount val="5"/>
                <c:pt idx="0">
                  <c:v>1–3</c:v>
                </c:pt>
                <c:pt idx="1">
                  <c:v>4–7</c:v>
                </c:pt>
                <c:pt idx="2">
                  <c:v>8–14</c:v>
                </c:pt>
                <c:pt idx="3">
                  <c:v>15–21</c:v>
                </c:pt>
                <c:pt idx="4">
                  <c:v>22 and over</c:v>
                </c:pt>
              </c:strCache>
            </c:strRef>
          </c:cat>
          <c:val>
            <c:numRef>
              <c:f>'Table 56'!$F$28:$F$32</c:f>
              <c:numCache>
                <c:formatCode>#,##0\ \ </c:formatCode>
                <c:ptCount val="5"/>
                <c:pt idx="0">
                  <c:v>3520</c:v>
                </c:pt>
                <c:pt idx="1">
                  <c:v>3408</c:v>
                </c:pt>
                <c:pt idx="2">
                  <c:v>6768</c:v>
                </c:pt>
                <c:pt idx="3">
                  <c:v>8976</c:v>
                </c:pt>
                <c:pt idx="4">
                  <c:v>17056</c:v>
                </c:pt>
              </c:numCache>
            </c:numRef>
          </c:val>
        </c:ser>
        <c:ser>
          <c:idx val="4"/>
          <c:order val="4"/>
          <c:tx>
            <c:strRef>
              <c:f>'Table 56'!$G$7</c:f>
              <c:strCache>
                <c:ptCount val="1"/>
                <c:pt idx="0">
                  <c:v>2017</c:v>
                </c:pt>
              </c:strCache>
            </c:strRef>
          </c:tx>
          <c:spPr>
            <a:solidFill>
              <a:srgbClr val="004F9E"/>
            </a:solidFill>
            <a:ln w="25400">
              <a:noFill/>
            </a:ln>
          </c:spPr>
          <c:invertIfNegative val="0"/>
          <c:cat>
            <c:strRef>
              <c:f>'Table 56'!$B$28:$B$32</c:f>
              <c:strCache>
                <c:ptCount val="5"/>
                <c:pt idx="0">
                  <c:v>1–3</c:v>
                </c:pt>
                <c:pt idx="1">
                  <c:v>4–7</c:v>
                </c:pt>
                <c:pt idx="2">
                  <c:v>8–14</c:v>
                </c:pt>
                <c:pt idx="3">
                  <c:v>15–21</c:v>
                </c:pt>
                <c:pt idx="4">
                  <c:v>22 and over</c:v>
                </c:pt>
              </c:strCache>
            </c:strRef>
          </c:cat>
          <c:val>
            <c:numRef>
              <c:f>'Table 56'!$G$28:$G$32</c:f>
              <c:numCache>
                <c:formatCode>#,##0\ \ </c:formatCode>
                <c:ptCount val="5"/>
                <c:pt idx="0">
                  <c:v>4560</c:v>
                </c:pt>
                <c:pt idx="1">
                  <c:v>3296</c:v>
                </c:pt>
                <c:pt idx="2">
                  <c:v>6720</c:v>
                </c:pt>
                <c:pt idx="3">
                  <c:v>9648</c:v>
                </c:pt>
                <c:pt idx="4">
                  <c:v>18336</c:v>
                </c:pt>
              </c:numCache>
            </c:numRef>
          </c:val>
        </c:ser>
        <c:dLbls>
          <c:showLegendKey val="0"/>
          <c:showVal val="0"/>
          <c:showCatName val="0"/>
          <c:showSerName val="0"/>
          <c:showPercent val="0"/>
          <c:showBubbleSize val="0"/>
        </c:dLbls>
        <c:gapWidth val="50"/>
        <c:axId val="526786760"/>
        <c:axId val="526779704"/>
      </c:barChart>
      <c:catAx>
        <c:axId val="5267867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79704"/>
        <c:crosses val="autoZero"/>
        <c:auto val="1"/>
        <c:lblAlgn val="ctr"/>
        <c:lblOffset val="100"/>
        <c:noMultiLvlLbl val="0"/>
      </c:catAx>
      <c:valAx>
        <c:axId val="5267797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6760"/>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74891763931"/>
          <c:w val="0.49428450475948565"/>
          <c:h val="0.94684355773856244"/>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57'!$C$7</c:f>
              <c:strCache>
                <c:ptCount val="1"/>
                <c:pt idx="0">
                  <c:v>2013</c:v>
                </c:pt>
              </c:strCache>
            </c:strRef>
          </c:tx>
          <c:spPr>
            <a:solidFill>
              <a:srgbClr val="ABC4DE"/>
            </a:solidFill>
            <a:ln w="25400">
              <a:noFill/>
            </a:ln>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57'!$C$12:$C$16</c:f>
              <c:numCache>
                <c:formatCode>#,##0\ \ </c:formatCode>
                <c:ptCount val="5"/>
                <c:pt idx="0">
                  <c:v>16832</c:v>
                </c:pt>
                <c:pt idx="1">
                  <c:v>8416</c:v>
                </c:pt>
                <c:pt idx="2">
                  <c:v>1344</c:v>
                </c:pt>
                <c:pt idx="3">
                  <c:v>608</c:v>
                </c:pt>
                <c:pt idx="4">
                  <c:v>512</c:v>
                </c:pt>
              </c:numCache>
            </c:numRef>
          </c:val>
        </c:ser>
        <c:ser>
          <c:idx val="1"/>
          <c:order val="1"/>
          <c:tx>
            <c:strRef>
              <c:f>'Table 57'!$D$7</c:f>
              <c:strCache>
                <c:ptCount val="1"/>
                <c:pt idx="0">
                  <c:v>2014</c:v>
                </c:pt>
              </c:strCache>
            </c:strRef>
          </c:tx>
          <c:spPr>
            <a:solidFill>
              <a:srgbClr val="80A6CF"/>
            </a:solidFill>
            <a:ln w="25400">
              <a:noFill/>
            </a:ln>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57'!$D$12:$D$16</c:f>
              <c:numCache>
                <c:formatCode>#,##0\ \ </c:formatCode>
                <c:ptCount val="5"/>
                <c:pt idx="0">
                  <c:v>18832</c:v>
                </c:pt>
                <c:pt idx="1">
                  <c:v>8288</c:v>
                </c:pt>
                <c:pt idx="2">
                  <c:v>1232</c:v>
                </c:pt>
                <c:pt idx="3">
                  <c:v>496</c:v>
                </c:pt>
                <c:pt idx="4">
                  <c:v>480</c:v>
                </c:pt>
              </c:numCache>
            </c:numRef>
          </c:val>
        </c:ser>
        <c:ser>
          <c:idx val="2"/>
          <c:order val="2"/>
          <c:tx>
            <c:strRef>
              <c:f>'Table 57'!$E$7</c:f>
              <c:strCache>
                <c:ptCount val="1"/>
                <c:pt idx="0">
                  <c:v>2015</c:v>
                </c:pt>
              </c:strCache>
            </c:strRef>
          </c:tx>
          <c:spPr>
            <a:solidFill>
              <a:srgbClr val="548ABF"/>
            </a:solidFill>
            <a:ln w="25400">
              <a:noFill/>
            </a:ln>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57'!$E$12:$E$16</c:f>
              <c:numCache>
                <c:formatCode>#,##0\ \ </c:formatCode>
                <c:ptCount val="5"/>
                <c:pt idx="0">
                  <c:v>21280</c:v>
                </c:pt>
                <c:pt idx="1">
                  <c:v>9216</c:v>
                </c:pt>
                <c:pt idx="2">
                  <c:v>1104</c:v>
                </c:pt>
                <c:pt idx="3">
                  <c:v>560</c:v>
                </c:pt>
                <c:pt idx="4">
                  <c:v>192</c:v>
                </c:pt>
              </c:numCache>
            </c:numRef>
          </c:val>
        </c:ser>
        <c:ser>
          <c:idx val="3"/>
          <c:order val="3"/>
          <c:tx>
            <c:strRef>
              <c:f>'Table 57'!$F$7</c:f>
              <c:strCache>
                <c:ptCount val="1"/>
                <c:pt idx="0">
                  <c:v>2016</c:v>
                </c:pt>
              </c:strCache>
            </c:strRef>
          </c:tx>
          <c:spPr>
            <a:solidFill>
              <a:srgbClr val="2B6BAD"/>
            </a:solidFill>
            <a:ln w="25400">
              <a:noFill/>
            </a:ln>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57'!$F$12:$F$16</c:f>
              <c:numCache>
                <c:formatCode>#,##0\ \ </c:formatCode>
                <c:ptCount val="5"/>
                <c:pt idx="0">
                  <c:v>28528</c:v>
                </c:pt>
                <c:pt idx="1">
                  <c:v>10576</c:v>
                </c:pt>
                <c:pt idx="2">
                  <c:v>1440</c:v>
                </c:pt>
                <c:pt idx="3">
                  <c:v>512</c:v>
                </c:pt>
                <c:pt idx="4">
                  <c:v>304</c:v>
                </c:pt>
              </c:numCache>
            </c:numRef>
          </c:val>
        </c:ser>
        <c:ser>
          <c:idx val="4"/>
          <c:order val="4"/>
          <c:tx>
            <c:strRef>
              <c:f>'Table 57'!$G$7</c:f>
              <c:strCache>
                <c:ptCount val="1"/>
                <c:pt idx="0">
                  <c:v>2017</c:v>
                </c:pt>
              </c:strCache>
            </c:strRef>
          </c:tx>
          <c:spPr>
            <a:solidFill>
              <a:srgbClr val="004F9E"/>
            </a:solidFill>
            <a:ln w="25400">
              <a:noFill/>
            </a:ln>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57'!$G$12:$G$16</c:f>
              <c:numCache>
                <c:formatCode>#,##0\ \ </c:formatCode>
                <c:ptCount val="5"/>
                <c:pt idx="0">
                  <c:v>32032</c:v>
                </c:pt>
                <c:pt idx="1">
                  <c:v>11680</c:v>
                </c:pt>
                <c:pt idx="2">
                  <c:v>1776</c:v>
                </c:pt>
                <c:pt idx="3">
                  <c:v>400</c:v>
                </c:pt>
                <c:pt idx="4">
                  <c:v>416</c:v>
                </c:pt>
              </c:numCache>
            </c:numRef>
          </c:val>
        </c:ser>
        <c:dLbls>
          <c:showLegendKey val="0"/>
          <c:showVal val="0"/>
          <c:showCatName val="0"/>
          <c:showSerName val="0"/>
          <c:showPercent val="0"/>
          <c:showBubbleSize val="0"/>
        </c:dLbls>
        <c:gapWidth val="50"/>
        <c:axId val="526782840"/>
        <c:axId val="526784016"/>
      </c:barChart>
      <c:catAx>
        <c:axId val="5267828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4016"/>
        <c:crosses val="autoZero"/>
        <c:auto val="1"/>
        <c:lblAlgn val="ctr"/>
        <c:lblOffset val="100"/>
        <c:noMultiLvlLbl val="0"/>
      </c:catAx>
      <c:valAx>
        <c:axId val="52678401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2840"/>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1"/>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57'!$C$7</c:f>
              <c:strCache>
                <c:ptCount val="1"/>
                <c:pt idx="0">
                  <c:v>2013</c:v>
                </c:pt>
              </c:strCache>
            </c:strRef>
          </c:tx>
          <c:spPr>
            <a:solidFill>
              <a:srgbClr val="ABC4DE"/>
            </a:solidFill>
            <a:ln w="25400">
              <a:noFill/>
            </a:ln>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57'!$C$19:$C$25</c:f>
              <c:numCache>
                <c:formatCode>#,##0\ \ </c:formatCode>
                <c:ptCount val="7"/>
                <c:pt idx="0">
                  <c:v>2480</c:v>
                </c:pt>
                <c:pt idx="1">
                  <c:v>4048</c:v>
                </c:pt>
                <c:pt idx="2">
                  <c:v>5456</c:v>
                </c:pt>
                <c:pt idx="3">
                  <c:v>3984</c:v>
                </c:pt>
                <c:pt idx="4">
                  <c:v>4400</c:v>
                </c:pt>
                <c:pt idx="5">
                  <c:v>4272</c:v>
                </c:pt>
                <c:pt idx="6">
                  <c:v>4400</c:v>
                </c:pt>
              </c:numCache>
            </c:numRef>
          </c:val>
        </c:ser>
        <c:ser>
          <c:idx val="1"/>
          <c:order val="1"/>
          <c:tx>
            <c:strRef>
              <c:f>'Table 57'!$D$7</c:f>
              <c:strCache>
                <c:ptCount val="1"/>
                <c:pt idx="0">
                  <c:v>2014</c:v>
                </c:pt>
              </c:strCache>
            </c:strRef>
          </c:tx>
          <c:spPr>
            <a:solidFill>
              <a:srgbClr val="80A6CF"/>
            </a:solidFill>
            <a:ln w="25400">
              <a:noFill/>
            </a:ln>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57'!$D$19:$D$25</c:f>
              <c:numCache>
                <c:formatCode>#,##0\ \ </c:formatCode>
                <c:ptCount val="7"/>
                <c:pt idx="0">
                  <c:v>2448</c:v>
                </c:pt>
                <c:pt idx="1">
                  <c:v>4416</c:v>
                </c:pt>
                <c:pt idx="2">
                  <c:v>6192</c:v>
                </c:pt>
                <c:pt idx="3">
                  <c:v>4304</c:v>
                </c:pt>
                <c:pt idx="4">
                  <c:v>4272</c:v>
                </c:pt>
                <c:pt idx="5">
                  <c:v>4576</c:v>
                </c:pt>
                <c:pt idx="6">
                  <c:v>4496</c:v>
                </c:pt>
              </c:numCache>
            </c:numRef>
          </c:val>
        </c:ser>
        <c:ser>
          <c:idx val="2"/>
          <c:order val="2"/>
          <c:tx>
            <c:strRef>
              <c:f>'Table 57'!$E$7</c:f>
              <c:strCache>
                <c:ptCount val="1"/>
                <c:pt idx="0">
                  <c:v>2015</c:v>
                </c:pt>
              </c:strCache>
            </c:strRef>
          </c:tx>
          <c:spPr>
            <a:solidFill>
              <a:srgbClr val="548ABF"/>
            </a:solidFill>
            <a:ln w="25400">
              <a:noFill/>
            </a:ln>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57'!$E$19:$E$25</c:f>
              <c:numCache>
                <c:formatCode>#,##0\ \ </c:formatCode>
                <c:ptCount val="7"/>
                <c:pt idx="0">
                  <c:v>2704</c:v>
                </c:pt>
                <c:pt idx="1">
                  <c:v>5200</c:v>
                </c:pt>
                <c:pt idx="2">
                  <c:v>7920</c:v>
                </c:pt>
                <c:pt idx="3">
                  <c:v>3856</c:v>
                </c:pt>
                <c:pt idx="4">
                  <c:v>4384</c:v>
                </c:pt>
                <c:pt idx="5">
                  <c:v>5312</c:v>
                </c:pt>
                <c:pt idx="6">
                  <c:v>4480</c:v>
                </c:pt>
              </c:numCache>
            </c:numRef>
          </c:val>
        </c:ser>
        <c:ser>
          <c:idx val="3"/>
          <c:order val="3"/>
          <c:tx>
            <c:strRef>
              <c:f>'Table 57'!$F$7</c:f>
              <c:strCache>
                <c:ptCount val="1"/>
                <c:pt idx="0">
                  <c:v>2016</c:v>
                </c:pt>
              </c:strCache>
            </c:strRef>
          </c:tx>
          <c:spPr>
            <a:solidFill>
              <a:srgbClr val="2B6BAD"/>
            </a:solidFill>
            <a:ln w="25400">
              <a:noFill/>
            </a:ln>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57'!$F$19:$F$25</c:f>
              <c:numCache>
                <c:formatCode>#,##0\ \ </c:formatCode>
                <c:ptCount val="7"/>
                <c:pt idx="0">
                  <c:v>3312</c:v>
                </c:pt>
                <c:pt idx="1">
                  <c:v>6400</c:v>
                </c:pt>
                <c:pt idx="2">
                  <c:v>9488</c:v>
                </c:pt>
                <c:pt idx="3">
                  <c:v>5328</c:v>
                </c:pt>
                <c:pt idx="4">
                  <c:v>6528</c:v>
                </c:pt>
                <c:pt idx="5">
                  <c:v>5984</c:v>
                </c:pt>
                <c:pt idx="6">
                  <c:v>6064</c:v>
                </c:pt>
              </c:numCache>
            </c:numRef>
          </c:val>
        </c:ser>
        <c:ser>
          <c:idx val="4"/>
          <c:order val="4"/>
          <c:tx>
            <c:strRef>
              <c:f>'Table 57'!$G$7</c:f>
              <c:strCache>
                <c:ptCount val="1"/>
                <c:pt idx="0">
                  <c:v>2017</c:v>
                </c:pt>
              </c:strCache>
            </c:strRef>
          </c:tx>
          <c:spPr>
            <a:solidFill>
              <a:srgbClr val="004F9E"/>
            </a:solidFill>
            <a:ln w="25400">
              <a:noFill/>
            </a:ln>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57'!$G$19:$G$25</c:f>
              <c:numCache>
                <c:formatCode>#,##0\ \ </c:formatCode>
                <c:ptCount val="7"/>
                <c:pt idx="0">
                  <c:v>4080</c:v>
                </c:pt>
                <c:pt idx="1">
                  <c:v>6480</c:v>
                </c:pt>
                <c:pt idx="2">
                  <c:v>10784</c:v>
                </c:pt>
                <c:pt idx="3">
                  <c:v>6048</c:v>
                </c:pt>
                <c:pt idx="4">
                  <c:v>7024</c:v>
                </c:pt>
                <c:pt idx="5">
                  <c:v>6384</c:v>
                </c:pt>
                <c:pt idx="6">
                  <c:v>7552</c:v>
                </c:pt>
              </c:numCache>
            </c:numRef>
          </c:val>
        </c:ser>
        <c:dLbls>
          <c:showLegendKey val="0"/>
          <c:showVal val="0"/>
          <c:showCatName val="0"/>
          <c:showSerName val="0"/>
          <c:showPercent val="0"/>
          <c:showBubbleSize val="0"/>
        </c:dLbls>
        <c:gapWidth val="50"/>
        <c:axId val="526780880"/>
        <c:axId val="526781272"/>
      </c:barChart>
      <c:catAx>
        <c:axId val="5267808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1272"/>
        <c:crosses val="autoZero"/>
        <c:auto val="1"/>
        <c:lblAlgn val="ctr"/>
        <c:lblOffset val="100"/>
        <c:noMultiLvlLbl val="0"/>
      </c:catAx>
      <c:valAx>
        <c:axId val="5267812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0880"/>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1"/>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57'!$C$7</c:f>
              <c:strCache>
                <c:ptCount val="1"/>
                <c:pt idx="0">
                  <c:v>2013</c:v>
                </c:pt>
              </c:strCache>
            </c:strRef>
          </c:tx>
          <c:spPr>
            <a:solidFill>
              <a:srgbClr val="ABC4DE"/>
            </a:solidFill>
            <a:ln w="25400">
              <a:noFill/>
            </a:ln>
          </c:spPr>
          <c:invertIfNegative val="0"/>
          <c:cat>
            <c:strRef>
              <c:f>'Table 57'!$B$28:$B$32</c:f>
              <c:strCache>
                <c:ptCount val="5"/>
                <c:pt idx="0">
                  <c:v>1–3</c:v>
                </c:pt>
                <c:pt idx="1">
                  <c:v>4–7</c:v>
                </c:pt>
                <c:pt idx="2">
                  <c:v>8–14</c:v>
                </c:pt>
                <c:pt idx="3">
                  <c:v>15–21</c:v>
                </c:pt>
                <c:pt idx="4">
                  <c:v>22 and over</c:v>
                </c:pt>
              </c:strCache>
            </c:strRef>
          </c:cat>
          <c:val>
            <c:numRef>
              <c:f>'Table 57'!$C$28:$C$32</c:f>
              <c:numCache>
                <c:formatCode>#,##0\ \ </c:formatCode>
                <c:ptCount val="5"/>
                <c:pt idx="0">
                  <c:v>1968</c:v>
                </c:pt>
                <c:pt idx="1">
                  <c:v>6064</c:v>
                </c:pt>
                <c:pt idx="2">
                  <c:v>10560</c:v>
                </c:pt>
                <c:pt idx="3">
                  <c:v>5888</c:v>
                </c:pt>
                <c:pt idx="4">
                  <c:v>4560</c:v>
                </c:pt>
              </c:numCache>
            </c:numRef>
          </c:val>
        </c:ser>
        <c:ser>
          <c:idx val="1"/>
          <c:order val="1"/>
          <c:tx>
            <c:strRef>
              <c:f>'Table 57'!$D$7</c:f>
              <c:strCache>
                <c:ptCount val="1"/>
                <c:pt idx="0">
                  <c:v>2014</c:v>
                </c:pt>
              </c:strCache>
            </c:strRef>
          </c:tx>
          <c:spPr>
            <a:solidFill>
              <a:srgbClr val="80A6CF"/>
            </a:solidFill>
            <a:ln w="25400">
              <a:noFill/>
            </a:ln>
          </c:spPr>
          <c:invertIfNegative val="0"/>
          <c:cat>
            <c:strRef>
              <c:f>'Table 57'!$B$28:$B$32</c:f>
              <c:strCache>
                <c:ptCount val="5"/>
                <c:pt idx="0">
                  <c:v>1–3</c:v>
                </c:pt>
                <c:pt idx="1">
                  <c:v>4–7</c:v>
                </c:pt>
                <c:pt idx="2">
                  <c:v>8–14</c:v>
                </c:pt>
                <c:pt idx="3">
                  <c:v>15–21</c:v>
                </c:pt>
                <c:pt idx="4">
                  <c:v>22 and over</c:v>
                </c:pt>
              </c:strCache>
            </c:strRef>
          </c:cat>
          <c:val>
            <c:numRef>
              <c:f>'Table 57'!$D$28:$D$32</c:f>
              <c:numCache>
                <c:formatCode>#,##0\ \ </c:formatCode>
                <c:ptCount val="5"/>
                <c:pt idx="0">
                  <c:v>2224</c:v>
                </c:pt>
                <c:pt idx="1">
                  <c:v>6096</c:v>
                </c:pt>
                <c:pt idx="2">
                  <c:v>10928</c:v>
                </c:pt>
                <c:pt idx="3">
                  <c:v>6592</c:v>
                </c:pt>
                <c:pt idx="4">
                  <c:v>4864</c:v>
                </c:pt>
              </c:numCache>
            </c:numRef>
          </c:val>
        </c:ser>
        <c:ser>
          <c:idx val="2"/>
          <c:order val="2"/>
          <c:tx>
            <c:strRef>
              <c:f>'Table 57'!$E$7</c:f>
              <c:strCache>
                <c:ptCount val="1"/>
                <c:pt idx="0">
                  <c:v>2015</c:v>
                </c:pt>
              </c:strCache>
            </c:strRef>
          </c:tx>
          <c:spPr>
            <a:solidFill>
              <a:srgbClr val="548ABF"/>
            </a:solidFill>
            <a:ln w="25400">
              <a:noFill/>
            </a:ln>
          </c:spPr>
          <c:invertIfNegative val="0"/>
          <c:cat>
            <c:strRef>
              <c:f>'Table 57'!$B$28:$B$32</c:f>
              <c:strCache>
                <c:ptCount val="5"/>
                <c:pt idx="0">
                  <c:v>1–3</c:v>
                </c:pt>
                <c:pt idx="1">
                  <c:v>4–7</c:v>
                </c:pt>
                <c:pt idx="2">
                  <c:v>8–14</c:v>
                </c:pt>
                <c:pt idx="3">
                  <c:v>15–21</c:v>
                </c:pt>
                <c:pt idx="4">
                  <c:v>22 and over</c:v>
                </c:pt>
              </c:strCache>
            </c:strRef>
          </c:cat>
          <c:val>
            <c:numRef>
              <c:f>'Table 57'!$E$28:$E$32</c:f>
              <c:numCache>
                <c:formatCode>#,##0\ \ </c:formatCode>
                <c:ptCount val="5"/>
                <c:pt idx="0">
                  <c:v>2208</c:v>
                </c:pt>
                <c:pt idx="1">
                  <c:v>6896</c:v>
                </c:pt>
                <c:pt idx="2">
                  <c:v>12176</c:v>
                </c:pt>
                <c:pt idx="3">
                  <c:v>7168</c:v>
                </c:pt>
                <c:pt idx="4">
                  <c:v>5408</c:v>
                </c:pt>
              </c:numCache>
            </c:numRef>
          </c:val>
        </c:ser>
        <c:ser>
          <c:idx val="3"/>
          <c:order val="3"/>
          <c:tx>
            <c:strRef>
              <c:f>'Table 57'!$F$7</c:f>
              <c:strCache>
                <c:ptCount val="1"/>
                <c:pt idx="0">
                  <c:v>2016</c:v>
                </c:pt>
              </c:strCache>
            </c:strRef>
          </c:tx>
          <c:spPr>
            <a:solidFill>
              <a:srgbClr val="2B6BAD"/>
            </a:solidFill>
            <a:ln w="25400">
              <a:noFill/>
            </a:ln>
          </c:spPr>
          <c:invertIfNegative val="0"/>
          <c:cat>
            <c:strRef>
              <c:f>'Table 57'!$B$28:$B$32</c:f>
              <c:strCache>
                <c:ptCount val="5"/>
                <c:pt idx="0">
                  <c:v>1–3</c:v>
                </c:pt>
                <c:pt idx="1">
                  <c:v>4–7</c:v>
                </c:pt>
                <c:pt idx="2">
                  <c:v>8–14</c:v>
                </c:pt>
                <c:pt idx="3">
                  <c:v>15–21</c:v>
                </c:pt>
                <c:pt idx="4">
                  <c:v>22 and over</c:v>
                </c:pt>
              </c:strCache>
            </c:strRef>
          </c:cat>
          <c:val>
            <c:numRef>
              <c:f>'Table 57'!$F$28:$F$32</c:f>
              <c:numCache>
                <c:formatCode>#,##0\ \ </c:formatCode>
                <c:ptCount val="5"/>
                <c:pt idx="0">
                  <c:v>3408</c:v>
                </c:pt>
                <c:pt idx="1">
                  <c:v>9216</c:v>
                </c:pt>
                <c:pt idx="2">
                  <c:v>16832</c:v>
                </c:pt>
                <c:pt idx="3">
                  <c:v>8192</c:v>
                </c:pt>
                <c:pt idx="4">
                  <c:v>5456</c:v>
                </c:pt>
              </c:numCache>
            </c:numRef>
          </c:val>
        </c:ser>
        <c:ser>
          <c:idx val="4"/>
          <c:order val="4"/>
          <c:tx>
            <c:strRef>
              <c:f>'Table 57'!$G$7</c:f>
              <c:strCache>
                <c:ptCount val="1"/>
                <c:pt idx="0">
                  <c:v>2017</c:v>
                </c:pt>
              </c:strCache>
            </c:strRef>
          </c:tx>
          <c:spPr>
            <a:solidFill>
              <a:srgbClr val="004F9E"/>
            </a:solidFill>
            <a:ln w="25400">
              <a:noFill/>
            </a:ln>
          </c:spPr>
          <c:invertIfNegative val="0"/>
          <c:cat>
            <c:strRef>
              <c:f>'Table 57'!$B$28:$B$32</c:f>
              <c:strCache>
                <c:ptCount val="5"/>
                <c:pt idx="0">
                  <c:v>1–3</c:v>
                </c:pt>
                <c:pt idx="1">
                  <c:v>4–7</c:v>
                </c:pt>
                <c:pt idx="2">
                  <c:v>8–14</c:v>
                </c:pt>
                <c:pt idx="3">
                  <c:v>15–21</c:v>
                </c:pt>
                <c:pt idx="4">
                  <c:v>22 and over</c:v>
                </c:pt>
              </c:strCache>
            </c:strRef>
          </c:cat>
          <c:val>
            <c:numRef>
              <c:f>'Table 57'!$G$28:$G$32</c:f>
              <c:numCache>
                <c:formatCode>#,##0\ \ </c:formatCode>
                <c:ptCount val="5"/>
                <c:pt idx="0">
                  <c:v>4288</c:v>
                </c:pt>
                <c:pt idx="1">
                  <c:v>10416</c:v>
                </c:pt>
                <c:pt idx="2">
                  <c:v>19216</c:v>
                </c:pt>
                <c:pt idx="3">
                  <c:v>8752</c:v>
                </c:pt>
                <c:pt idx="4">
                  <c:v>5680</c:v>
                </c:pt>
              </c:numCache>
            </c:numRef>
          </c:val>
        </c:ser>
        <c:dLbls>
          <c:showLegendKey val="0"/>
          <c:showVal val="0"/>
          <c:showCatName val="0"/>
          <c:showSerName val="0"/>
          <c:showPercent val="0"/>
          <c:showBubbleSize val="0"/>
        </c:dLbls>
        <c:gapWidth val="50"/>
        <c:axId val="526784800"/>
        <c:axId val="526789896"/>
      </c:barChart>
      <c:catAx>
        <c:axId val="5267848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9896"/>
        <c:crosses val="autoZero"/>
        <c:auto val="1"/>
        <c:lblAlgn val="ctr"/>
        <c:lblOffset val="100"/>
        <c:noMultiLvlLbl val="0"/>
      </c:catAx>
      <c:valAx>
        <c:axId val="526789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4800"/>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58'!$C$7</c:f>
              <c:strCache>
                <c:ptCount val="1"/>
                <c:pt idx="0">
                  <c:v>2013</c:v>
                </c:pt>
              </c:strCache>
            </c:strRef>
          </c:tx>
          <c:spPr>
            <a:solidFill>
              <a:srgbClr val="ABC4DE"/>
            </a:solidFill>
            <a:ln w="25400">
              <a:noFill/>
            </a:ln>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58'!$C$12:$C$16</c:f>
              <c:numCache>
                <c:formatCode>#,##0\ \ </c:formatCode>
                <c:ptCount val="5"/>
                <c:pt idx="0">
                  <c:v>120224</c:v>
                </c:pt>
                <c:pt idx="1">
                  <c:v>41232</c:v>
                </c:pt>
                <c:pt idx="2">
                  <c:v>19760</c:v>
                </c:pt>
                <c:pt idx="3">
                  <c:v>6000</c:v>
                </c:pt>
                <c:pt idx="4">
                  <c:v>4336</c:v>
                </c:pt>
              </c:numCache>
            </c:numRef>
          </c:val>
        </c:ser>
        <c:ser>
          <c:idx val="1"/>
          <c:order val="1"/>
          <c:tx>
            <c:strRef>
              <c:f>'Table 58'!$D$7</c:f>
              <c:strCache>
                <c:ptCount val="1"/>
                <c:pt idx="0">
                  <c:v>2014</c:v>
                </c:pt>
              </c:strCache>
            </c:strRef>
          </c:tx>
          <c:spPr>
            <a:solidFill>
              <a:srgbClr val="80A6CF"/>
            </a:solidFill>
            <a:ln w="25400">
              <a:noFill/>
            </a:ln>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58'!$D$12:$D$16</c:f>
              <c:numCache>
                <c:formatCode>#,##0\ \ </c:formatCode>
                <c:ptCount val="5"/>
                <c:pt idx="0">
                  <c:v>134208</c:v>
                </c:pt>
                <c:pt idx="1">
                  <c:v>43696</c:v>
                </c:pt>
                <c:pt idx="2">
                  <c:v>19904</c:v>
                </c:pt>
                <c:pt idx="3">
                  <c:v>7008</c:v>
                </c:pt>
                <c:pt idx="4">
                  <c:v>3888</c:v>
                </c:pt>
              </c:numCache>
            </c:numRef>
          </c:val>
        </c:ser>
        <c:ser>
          <c:idx val="2"/>
          <c:order val="2"/>
          <c:tx>
            <c:strRef>
              <c:f>'Table 58'!$E$7</c:f>
              <c:strCache>
                <c:ptCount val="1"/>
                <c:pt idx="0">
                  <c:v>2015</c:v>
                </c:pt>
              </c:strCache>
            </c:strRef>
          </c:tx>
          <c:spPr>
            <a:solidFill>
              <a:srgbClr val="548ABF"/>
            </a:solidFill>
            <a:ln w="25400">
              <a:noFill/>
            </a:ln>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58'!$E$12:$E$16</c:f>
              <c:numCache>
                <c:formatCode>#,##0\ \ </c:formatCode>
                <c:ptCount val="5"/>
                <c:pt idx="0">
                  <c:v>150992</c:v>
                </c:pt>
                <c:pt idx="1">
                  <c:v>47216</c:v>
                </c:pt>
                <c:pt idx="2">
                  <c:v>20048</c:v>
                </c:pt>
                <c:pt idx="3">
                  <c:v>7280</c:v>
                </c:pt>
                <c:pt idx="4">
                  <c:v>4512</c:v>
                </c:pt>
              </c:numCache>
            </c:numRef>
          </c:val>
        </c:ser>
        <c:ser>
          <c:idx val="3"/>
          <c:order val="3"/>
          <c:tx>
            <c:strRef>
              <c:f>'Table 58'!$F$7</c:f>
              <c:strCache>
                <c:ptCount val="1"/>
                <c:pt idx="0">
                  <c:v>2016</c:v>
                </c:pt>
              </c:strCache>
            </c:strRef>
          </c:tx>
          <c:spPr>
            <a:solidFill>
              <a:srgbClr val="2B6BAD"/>
            </a:solidFill>
            <a:ln w="25400">
              <a:noFill/>
            </a:ln>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58'!$F$12:$F$16</c:f>
              <c:numCache>
                <c:formatCode>#,##0\ \ </c:formatCode>
                <c:ptCount val="5"/>
                <c:pt idx="0">
                  <c:v>187568</c:v>
                </c:pt>
                <c:pt idx="1">
                  <c:v>55248</c:v>
                </c:pt>
                <c:pt idx="2">
                  <c:v>21248</c:v>
                </c:pt>
                <c:pt idx="3">
                  <c:v>7952</c:v>
                </c:pt>
                <c:pt idx="4">
                  <c:v>4800</c:v>
                </c:pt>
              </c:numCache>
            </c:numRef>
          </c:val>
        </c:ser>
        <c:ser>
          <c:idx val="4"/>
          <c:order val="4"/>
          <c:tx>
            <c:strRef>
              <c:f>'Table 58'!$G$7</c:f>
              <c:strCache>
                <c:ptCount val="1"/>
                <c:pt idx="0">
                  <c:v>2017</c:v>
                </c:pt>
              </c:strCache>
            </c:strRef>
          </c:tx>
          <c:spPr>
            <a:solidFill>
              <a:srgbClr val="004F9E"/>
            </a:solidFill>
            <a:ln w="25400">
              <a:noFill/>
            </a:ln>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58'!$G$12:$G$16</c:f>
              <c:numCache>
                <c:formatCode>#,##0\ \ </c:formatCode>
                <c:ptCount val="5"/>
                <c:pt idx="0">
                  <c:v>214208</c:v>
                </c:pt>
                <c:pt idx="1">
                  <c:v>60592</c:v>
                </c:pt>
                <c:pt idx="2">
                  <c:v>23040</c:v>
                </c:pt>
                <c:pt idx="3">
                  <c:v>8272</c:v>
                </c:pt>
                <c:pt idx="4">
                  <c:v>5936</c:v>
                </c:pt>
              </c:numCache>
            </c:numRef>
          </c:val>
        </c:ser>
        <c:dLbls>
          <c:showLegendKey val="0"/>
          <c:showVal val="0"/>
          <c:showCatName val="0"/>
          <c:showSerName val="0"/>
          <c:showPercent val="0"/>
          <c:showBubbleSize val="0"/>
        </c:dLbls>
        <c:gapWidth val="50"/>
        <c:axId val="526783232"/>
        <c:axId val="526784408"/>
      </c:barChart>
      <c:catAx>
        <c:axId val="5267832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4408"/>
        <c:crosses val="autoZero"/>
        <c:auto val="1"/>
        <c:lblAlgn val="ctr"/>
        <c:lblOffset val="100"/>
        <c:noMultiLvlLbl val="0"/>
      </c:catAx>
      <c:valAx>
        <c:axId val="52678440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3232"/>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58'!$C$7</c:f>
              <c:strCache>
                <c:ptCount val="1"/>
                <c:pt idx="0">
                  <c:v>2013</c:v>
                </c:pt>
              </c:strCache>
            </c:strRef>
          </c:tx>
          <c:spPr>
            <a:solidFill>
              <a:srgbClr val="ABC4DE"/>
            </a:solidFill>
            <a:ln w="25400">
              <a:noFill/>
            </a:ln>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58'!$C$19:$C$25</c:f>
              <c:numCache>
                <c:formatCode>#,##0\ \ </c:formatCode>
                <c:ptCount val="7"/>
                <c:pt idx="0">
                  <c:v>9088</c:v>
                </c:pt>
                <c:pt idx="1">
                  <c:v>24800</c:v>
                </c:pt>
                <c:pt idx="2">
                  <c:v>32256</c:v>
                </c:pt>
                <c:pt idx="3">
                  <c:v>24816</c:v>
                </c:pt>
                <c:pt idx="4">
                  <c:v>28656</c:v>
                </c:pt>
                <c:pt idx="5">
                  <c:v>39568</c:v>
                </c:pt>
                <c:pt idx="6">
                  <c:v>42240</c:v>
                </c:pt>
              </c:numCache>
            </c:numRef>
          </c:val>
        </c:ser>
        <c:ser>
          <c:idx val="1"/>
          <c:order val="1"/>
          <c:tx>
            <c:strRef>
              <c:f>'Table 58'!$D$7</c:f>
              <c:strCache>
                <c:ptCount val="1"/>
                <c:pt idx="0">
                  <c:v>2014</c:v>
                </c:pt>
              </c:strCache>
            </c:strRef>
          </c:tx>
          <c:spPr>
            <a:solidFill>
              <a:srgbClr val="80A6CF"/>
            </a:solidFill>
            <a:ln w="25400">
              <a:noFill/>
            </a:ln>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58'!$D$19:$D$25</c:f>
              <c:numCache>
                <c:formatCode>#,##0\ \ </c:formatCode>
                <c:ptCount val="7"/>
                <c:pt idx="0">
                  <c:v>9520</c:v>
                </c:pt>
                <c:pt idx="1">
                  <c:v>27712</c:v>
                </c:pt>
                <c:pt idx="2">
                  <c:v>37056</c:v>
                </c:pt>
                <c:pt idx="3">
                  <c:v>26560</c:v>
                </c:pt>
                <c:pt idx="4">
                  <c:v>30048</c:v>
                </c:pt>
                <c:pt idx="5">
                  <c:v>42000</c:v>
                </c:pt>
                <c:pt idx="6">
                  <c:v>47616</c:v>
                </c:pt>
              </c:numCache>
            </c:numRef>
          </c:val>
        </c:ser>
        <c:ser>
          <c:idx val="2"/>
          <c:order val="2"/>
          <c:tx>
            <c:strRef>
              <c:f>'Table 58'!$E$7</c:f>
              <c:strCache>
                <c:ptCount val="1"/>
                <c:pt idx="0">
                  <c:v>2015</c:v>
                </c:pt>
              </c:strCache>
            </c:strRef>
          </c:tx>
          <c:spPr>
            <a:solidFill>
              <a:srgbClr val="548ABF"/>
            </a:solidFill>
            <a:ln w="25400">
              <a:noFill/>
            </a:ln>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58'!$E$19:$E$25</c:f>
              <c:numCache>
                <c:formatCode>#,##0\ \ </c:formatCode>
                <c:ptCount val="7"/>
                <c:pt idx="0">
                  <c:v>11440</c:v>
                </c:pt>
                <c:pt idx="1">
                  <c:v>31600</c:v>
                </c:pt>
                <c:pt idx="2">
                  <c:v>43632</c:v>
                </c:pt>
                <c:pt idx="3">
                  <c:v>29344</c:v>
                </c:pt>
                <c:pt idx="4">
                  <c:v>33728</c:v>
                </c:pt>
                <c:pt idx="5">
                  <c:v>43712</c:v>
                </c:pt>
                <c:pt idx="6">
                  <c:v>49648</c:v>
                </c:pt>
              </c:numCache>
            </c:numRef>
          </c:val>
        </c:ser>
        <c:ser>
          <c:idx val="3"/>
          <c:order val="3"/>
          <c:tx>
            <c:strRef>
              <c:f>'Table 58'!$F$7</c:f>
              <c:strCache>
                <c:ptCount val="1"/>
                <c:pt idx="0">
                  <c:v>2016</c:v>
                </c:pt>
              </c:strCache>
            </c:strRef>
          </c:tx>
          <c:spPr>
            <a:solidFill>
              <a:srgbClr val="2B6BAD"/>
            </a:solidFill>
            <a:ln w="25400">
              <a:noFill/>
            </a:ln>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58'!$F$19:$F$25</c:f>
              <c:numCache>
                <c:formatCode>#,##0\ \ </c:formatCode>
                <c:ptCount val="7"/>
                <c:pt idx="0">
                  <c:v>14368</c:v>
                </c:pt>
                <c:pt idx="1">
                  <c:v>38192</c:v>
                </c:pt>
                <c:pt idx="2">
                  <c:v>58320</c:v>
                </c:pt>
                <c:pt idx="3">
                  <c:v>34496</c:v>
                </c:pt>
                <c:pt idx="4">
                  <c:v>40256</c:v>
                </c:pt>
                <c:pt idx="5">
                  <c:v>50240</c:v>
                </c:pt>
                <c:pt idx="6">
                  <c:v>55520</c:v>
                </c:pt>
              </c:numCache>
            </c:numRef>
          </c:val>
        </c:ser>
        <c:ser>
          <c:idx val="4"/>
          <c:order val="4"/>
          <c:tx>
            <c:strRef>
              <c:f>'Table 58'!$G$7</c:f>
              <c:strCache>
                <c:ptCount val="1"/>
                <c:pt idx="0">
                  <c:v>2017</c:v>
                </c:pt>
              </c:strCache>
            </c:strRef>
          </c:tx>
          <c:spPr>
            <a:solidFill>
              <a:srgbClr val="004F9E"/>
            </a:solidFill>
            <a:ln w="25400">
              <a:noFill/>
            </a:ln>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58'!$G$19:$G$25</c:f>
              <c:numCache>
                <c:formatCode>#,##0\ \ </c:formatCode>
                <c:ptCount val="7"/>
                <c:pt idx="0">
                  <c:v>16192</c:v>
                </c:pt>
                <c:pt idx="1">
                  <c:v>41600</c:v>
                </c:pt>
                <c:pt idx="2">
                  <c:v>64528</c:v>
                </c:pt>
                <c:pt idx="3">
                  <c:v>38256</c:v>
                </c:pt>
                <c:pt idx="4">
                  <c:v>44288</c:v>
                </c:pt>
                <c:pt idx="5">
                  <c:v>58704</c:v>
                </c:pt>
                <c:pt idx="6">
                  <c:v>66560</c:v>
                </c:pt>
              </c:numCache>
            </c:numRef>
          </c:val>
        </c:ser>
        <c:dLbls>
          <c:showLegendKey val="0"/>
          <c:showVal val="0"/>
          <c:showCatName val="0"/>
          <c:showSerName val="0"/>
          <c:showPercent val="0"/>
          <c:showBubbleSize val="0"/>
        </c:dLbls>
        <c:gapWidth val="50"/>
        <c:axId val="526782056"/>
        <c:axId val="526786368"/>
      </c:barChart>
      <c:catAx>
        <c:axId val="5267820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6368"/>
        <c:crosses val="autoZero"/>
        <c:auto val="1"/>
        <c:lblAlgn val="ctr"/>
        <c:lblOffset val="100"/>
        <c:noMultiLvlLbl val="0"/>
      </c:catAx>
      <c:valAx>
        <c:axId val="5267863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2056"/>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8'!$C$7</c:f>
              <c:strCache>
                <c:ptCount val="1"/>
                <c:pt idx="0">
                  <c:v>2013</c:v>
                </c:pt>
              </c:strCache>
            </c:strRef>
          </c:tx>
          <c:spPr>
            <a:solidFill>
              <a:srgbClr val="ABC4DE"/>
            </a:solidFill>
            <a:ln w="25400">
              <a:noFill/>
            </a:ln>
          </c:spPr>
          <c:invertIfNegative val="0"/>
          <c:cat>
            <c:strRef>
              <c:f>'Table 8'!$B$28:$B$32</c:f>
              <c:strCache>
                <c:ptCount val="5"/>
                <c:pt idx="0">
                  <c:v>1–3</c:v>
                </c:pt>
                <c:pt idx="1">
                  <c:v>4–7</c:v>
                </c:pt>
                <c:pt idx="2">
                  <c:v>8–14</c:v>
                </c:pt>
                <c:pt idx="3">
                  <c:v>15–21</c:v>
                </c:pt>
                <c:pt idx="4">
                  <c:v>22 and over</c:v>
                </c:pt>
              </c:strCache>
            </c:strRef>
          </c:cat>
          <c:val>
            <c:numRef>
              <c:f>'Table 8'!$C$28:$C$32</c:f>
              <c:numCache>
                <c:formatCode>#,##0\ \ </c:formatCode>
                <c:ptCount val="5"/>
                <c:pt idx="0">
                  <c:v>242096</c:v>
                </c:pt>
                <c:pt idx="1">
                  <c:v>398848</c:v>
                </c:pt>
                <c:pt idx="2">
                  <c:v>369248</c:v>
                </c:pt>
                <c:pt idx="3">
                  <c:v>121360</c:v>
                </c:pt>
                <c:pt idx="4">
                  <c:v>86464</c:v>
                </c:pt>
              </c:numCache>
            </c:numRef>
          </c:val>
        </c:ser>
        <c:ser>
          <c:idx val="1"/>
          <c:order val="1"/>
          <c:tx>
            <c:strRef>
              <c:f>'Table 8'!$D$7</c:f>
              <c:strCache>
                <c:ptCount val="1"/>
                <c:pt idx="0">
                  <c:v>2014</c:v>
                </c:pt>
              </c:strCache>
            </c:strRef>
          </c:tx>
          <c:spPr>
            <a:solidFill>
              <a:srgbClr val="80A6CF"/>
            </a:solidFill>
            <a:ln w="25400">
              <a:noFill/>
            </a:ln>
          </c:spPr>
          <c:invertIfNegative val="0"/>
          <c:cat>
            <c:strRef>
              <c:f>'Table 8'!$B$28:$B$32</c:f>
              <c:strCache>
                <c:ptCount val="5"/>
                <c:pt idx="0">
                  <c:v>1–3</c:v>
                </c:pt>
                <c:pt idx="1">
                  <c:v>4–7</c:v>
                </c:pt>
                <c:pt idx="2">
                  <c:v>8–14</c:v>
                </c:pt>
                <c:pt idx="3">
                  <c:v>15–21</c:v>
                </c:pt>
                <c:pt idx="4">
                  <c:v>22 and over</c:v>
                </c:pt>
              </c:strCache>
            </c:strRef>
          </c:cat>
          <c:val>
            <c:numRef>
              <c:f>'Table 8'!$D$28:$D$32</c:f>
              <c:numCache>
                <c:formatCode>#,##0\ \ </c:formatCode>
                <c:ptCount val="5"/>
                <c:pt idx="0">
                  <c:v>244976</c:v>
                </c:pt>
                <c:pt idx="1">
                  <c:v>405952</c:v>
                </c:pt>
                <c:pt idx="2">
                  <c:v>381152</c:v>
                </c:pt>
                <c:pt idx="3">
                  <c:v>128832</c:v>
                </c:pt>
                <c:pt idx="4">
                  <c:v>86848</c:v>
                </c:pt>
              </c:numCache>
            </c:numRef>
          </c:val>
        </c:ser>
        <c:ser>
          <c:idx val="2"/>
          <c:order val="2"/>
          <c:tx>
            <c:strRef>
              <c:f>'Table 8'!$E$7</c:f>
              <c:strCache>
                <c:ptCount val="1"/>
                <c:pt idx="0">
                  <c:v>2015</c:v>
                </c:pt>
              </c:strCache>
            </c:strRef>
          </c:tx>
          <c:spPr>
            <a:solidFill>
              <a:srgbClr val="548ABF"/>
            </a:solidFill>
            <a:ln w="25400">
              <a:noFill/>
            </a:ln>
          </c:spPr>
          <c:invertIfNegative val="0"/>
          <c:cat>
            <c:strRef>
              <c:f>'Table 8'!$B$28:$B$32</c:f>
              <c:strCache>
                <c:ptCount val="5"/>
                <c:pt idx="0">
                  <c:v>1–3</c:v>
                </c:pt>
                <c:pt idx="1">
                  <c:v>4–7</c:v>
                </c:pt>
                <c:pt idx="2">
                  <c:v>8–14</c:v>
                </c:pt>
                <c:pt idx="3">
                  <c:v>15–21</c:v>
                </c:pt>
                <c:pt idx="4">
                  <c:v>22 and over</c:v>
                </c:pt>
              </c:strCache>
            </c:strRef>
          </c:cat>
          <c:val>
            <c:numRef>
              <c:f>'Table 8'!$E$28:$E$32</c:f>
              <c:numCache>
                <c:formatCode>#,##0\ \ </c:formatCode>
                <c:ptCount val="5"/>
                <c:pt idx="0">
                  <c:v>258560</c:v>
                </c:pt>
                <c:pt idx="1">
                  <c:v>444720</c:v>
                </c:pt>
                <c:pt idx="2">
                  <c:v>402304</c:v>
                </c:pt>
                <c:pt idx="3">
                  <c:v>131216</c:v>
                </c:pt>
                <c:pt idx="4">
                  <c:v>90000</c:v>
                </c:pt>
              </c:numCache>
            </c:numRef>
          </c:val>
        </c:ser>
        <c:ser>
          <c:idx val="3"/>
          <c:order val="3"/>
          <c:tx>
            <c:strRef>
              <c:f>'Table 8'!$F$7</c:f>
              <c:strCache>
                <c:ptCount val="1"/>
                <c:pt idx="0">
                  <c:v>2016</c:v>
                </c:pt>
              </c:strCache>
            </c:strRef>
          </c:tx>
          <c:spPr>
            <a:solidFill>
              <a:srgbClr val="2B6BAD"/>
            </a:solidFill>
            <a:ln w="25400">
              <a:noFill/>
            </a:ln>
          </c:spPr>
          <c:invertIfNegative val="0"/>
          <c:cat>
            <c:strRef>
              <c:f>'Table 8'!$B$28:$B$32</c:f>
              <c:strCache>
                <c:ptCount val="5"/>
                <c:pt idx="0">
                  <c:v>1–3</c:v>
                </c:pt>
                <c:pt idx="1">
                  <c:v>4–7</c:v>
                </c:pt>
                <c:pt idx="2">
                  <c:v>8–14</c:v>
                </c:pt>
                <c:pt idx="3">
                  <c:v>15–21</c:v>
                </c:pt>
                <c:pt idx="4">
                  <c:v>22 and over</c:v>
                </c:pt>
              </c:strCache>
            </c:strRef>
          </c:cat>
          <c:val>
            <c:numRef>
              <c:f>'Table 8'!$F$28:$F$32</c:f>
              <c:numCache>
                <c:formatCode>#,##0\ \ </c:formatCode>
                <c:ptCount val="5"/>
                <c:pt idx="0">
                  <c:v>294880</c:v>
                </c:pt>
                <c:pt idx="1">
                  <c:v>456000</c:v>
                </c:pt>
                <c:pt idx="2">
                  <c:v>426160</c:v>
                </c:pt>
                <c:pt idx="3">
                  <c:v>140816</c:v>
                </c:pt>
                <c:pt idx="4">
                  <c:v>91344</c:v>
                </c:pt>
              </c:numCache>
            </c:numRef>
          </c:val>
        </c:ser>
        <c:ser>
          <c:idx val="4"/>
          <c:order val="4"/>
          <c:tx>
            <c:strRef>
              <c:f>'Table 8'!$G$7</c:f>
              <c:strCache>
                <c:ptCount val="1"/>
                <c:pt idx="0">
                  <c:v>2017</c:v>
                </c:pt>
              </c:strCache>
            </c:strRef>
          </c:tx>
          <c:spPr>
            <a:solidFill>
              <a:srgbClr val="004F9E"/>
            </a:solidFill>
            <a:ln w="25400">
              <a:noFill/>
            </a:ln>
          </c:spPr>
          <c:invertIfNegative val="0"/>
          <c:cat>
            <c:strRef>
              <c:f>'Table 8'!$B$28:$B$32</c:f>
              <c:strCache>
                <c:ptCount val="5"/>
                <c:pt idx="0">
                  <c:v>1–3</c:v>
                </c:pt>
                <c:pt idx="1">
                  <c:v>4–7</c:v>
                </c:pt>
                <c:pt idx="2">
                  <c:v>8–14</c:v>
                </c:pt>
                <c:pt idx="3">
                  <c:v>15–21</c:v>
                </c:pt>
                <c:pt idx="4">
                  <c:v>22 and over</c:v>
                </c:pt>
              </c:strCache>
            </c:strRef>
          </c:cat>
          <c:val>
            <c:numRef>
              <c:f>'Table 8'!$G$28:$G$32</c:f>
              <c:numCache>
                <c:formatCode>#,##0\ \ </c:formatCode>
                <c:ptCount val="5"/>
                <c:pt idx="0">
                  <c:v>338544</c:v>
                </c:pt>
                <c:pt idx="1">
                  <c:v>470144</c:v>
                </c:pt>
                <c:pt idx="2">
                  <c:v>436976</c:v>
                </c:pt>
                <c:pt idx="3">
                  <c:v>140080</c:v>
                </c:pt>
                <c:pt idx="4">
                  <c:v>86416</c:v>
                </c:pt>
              </c:numCache>
            </c:numRef>
          </c:val>
        </c:ser>
        <c:dLbls>
          <c:showLegendKey val="0"/>
          <c:showVal val="0"/>
          <c:showCatName val="0"/>
          <c:showSerName val="0"/>
          <c:showPercent val="0"/>
          <c:showBubbleSize val="0"/>
        </c:dLbls>
        <c:gapWidth val="50"/>
        <c:axId val="526805184"/>
        <c:axId val="526804400"/>
      </c:barChart>
      <c:catAx>
        <c:axId val="5268051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804400"/>
        <c:crosses val="autoZero"/>
        <c:auto val="1"/>
        <c:lblAlgn val="ctr"/>
        <c:lblOffset val="100"/>
        <c:noMultiLvlLbl val="0"/>
      </c:catAx>
      <c:valAx>
        <c:axId val="5268044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805184"/>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554587229994306"/>
          <c:w val="0.49428450475948565"/>
          <c:h val="0.946843683374529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58'!$C$7</c:f>
              <c:strCache>
                <c:ptCount val="1"/>
                <c:pt idx="0">
                  <c:v>2013</c:v>
                </c:pt>
              </c:strCache>
            </c:strRef>
          </c:tx>
          <c:spPr>
            <a:solidFill>
              <a:srgbClr val="ABC4DE"/>
            </a:solidFill>
            <a:ln w="25400">
              <a:noFill/>
            </a:ln>
          </c:spPr>
          <c:invertIfNegative val="0"/>
          <c:cat>
            <c:strRef>
              <c:f>'Table 58'!$B$28:$B$32</c:f>
              <c:strCache>
                <c:ptCount val="5"/>
                <c:pt idx="0">
                  <c:v>1–3</c:v>
                </c:pt>
                <c:pt idx="1">
                  <c:v>4–7</c:v>
                </c:pt>
                <c:pt idx="2">
                  <c:v>8–14</c:v>
                </c:pt>
                <c:pt idx="3">
                  <c:v>15–21</c:v>
                </c:pt>
                <c:pt idx="4">
                  <c:v>22 and over</c:v>
                </c:pt>
              </c:strCache>
            </c:strRef>
          </c:cat>
          <c:val>
            <c:numRef>
              <c:f>'Table 58'!$C$28:$C$32</c:f>
              <c:numCache>
                <c:formatCode>#,##0\ \ </c:formatCode>
                <c:ptCount val="5"/>
                <c:pt idx="0">
                  <c:v>22224</c:v>
                </c:pt>
                <c:pt idx="1">
                  <c:v>55264</c:v>
                </c:pt>
                <c:pt idx="2">
                  <c:v>69088</c:v>
                </c:pt>
                <c:pt idx="3">
                  <c:v>25952</c:v>
                </c:pt>
                <c:pt idx="4">
                  <c:v>28896</c:v>
                </c:pt>
              </c:numCache>
            </c:numRef>
          </c:val>
        </c:ser>
        <c:ser>
          <c:idx val="1"/>
          <c:order val="1"/>
          <c:tx>
            <c:strRef>
              <c:f>'Table 58'!$D$7</c:f>
              <c:strCache>
                <c:ptCount val="1"/>
                <c:pt idx="0">
                  <c:v>2014</c:v>
                </c:pt>
              </c:strCache>
            </c:strRef>
          </c:tx>
          <c:spPr>
            <a:solidFill>
              <a:srgbClr val="80A6CF"/>
            </a:solidFill>
            <a:ln w="25400">
              <a:noFill/>
            </a:ln>
          </c:spPr>
          <c:invertIfNegative val="0"/>
          <c:cat>
            <c:strRef>
              <c:f>'Table 58'!$B$28:$B$32</c:f>
              <c:strCache>
                <c:ptCount val="5"/>
                <c:pt idx="0">
                  <c:v>1–3</c:v>
                </c:pt>
                <c:pt idx="1">
                  <c:v>4–7</c:v>
                </c:pt>
                <c:pt idx="2">
                  <c:v>8–14</c:v>
                </c:pt>
                <c:pt idx="3">
                  <c:v>15–21</c:v>
                </c:pt>
                <c:pt idx="4">
                  <c:v>22 and over</c:v>
                </c:pt>
              </c:strCache>
            </c:strRef>
          </c:cat>
          <c:val>
            <c:numRef>
              <c:f>'Table 58'!$D$28:$D$32</c:f>
              <c:numCache>
                <c:formatCode>#,##0\ \ </c:formatCode>
                <c:ptCount val="5"/>
                <c:pt idx="0">
                  <c:v>26624</c:v>
                </c:pt>
                <c:pt idx="1">
                  <c:v>57344</c:v>
                </c:pt>
                <c:pt idx="2">
                  <c:v>74960</c:v>
                </c:pt>
                <c:pt idx="3">
                  <c:v>29728</c:v>
                </c:pt>
                <c:pt idx="4">
                  <c:v>31856</c:v>
                </c:pt>
              </c:numCache>
            </c:numRef>
          </c:val>
        </c:ser>
        <c:ser>
          <c:idx val="2"/>
          <c:order val="2"/>
          <c:tx>
            <c:strRef>
              <c:f>'Table 58'!$E$7</c:f>
              <c:strCache>
                <c:ptCount val="1"/>
                <c:pt idx="0">
                  <c:v>2015</c:v>
                </c:pt>
              </c:strCache>
            </c:strRef>
          </c:tx>
          <c:spPr>
            <a:solidFill>
              <a:srgbClr val="548ABF"/>
            </a:solidFill>
            <a:ln w="25400">
              <a:noFill/>
            </a:ln>
          </c:spPr>
          <c:invertIfNegative val="0"/>
          <c:cat>
            <c:strRef>
              <c:f>'Table 58'!$B$28:$B$32</c:f>
              <c:strCache>
                <c:ptCount val="5"/>
                <c:pt idx="0">
                  <c:v>1–3</c:v>
                </c:pt>
                <c:pt idx="1">
                  <c:v>4–7</c:v>
                </c:pt>
                <c:pt idx="2">
                  <c:v>8–14</c:v>
                </c:pt>
                <c:pt idx="3">
                  <c:v>15–21</c:v>
                </c:pt>
                <c:pt idx="4">
                  <c:v>22 and over</c:v>
                </c:pt>
              </c:strCache>
            </c:strRef>
          </c:cat>
          <c:val>
            <c:numRef>
              <c:f>'Table 58'!$E$28:$E$32</c:f>
              <c:numCache>
                <c:formatCode>#,##0\ \ </c:formatCode>
                <c:ptCount val="5"/>
                <c:pt idx="0">
                  <c:v>28576</c:v>
                </c:pt>
                <c:pt idx="1">
                  <c:v>63552</c:v>
                </c:pt>
                <c:pt idx="2">
                  <c:v>84208</c:v>
                </c:pt>
                <c:pt idx="3">
                  <c:v>32160</c:v>
                </c:pt>
                <c:pt idx="4">
                  <c:v>34608</c:v>
                </c:pt>
              </c:numCache>
            </c:numRef>
          </c:val>
        </c:ser>
        <c:ser>
          <c:idx val="3"/>
          <c:order val="3"/>
          <c:tx>
            <c:strRef>
              <c:f>'Table 58'!$F$7</c:f>
              <c:strCache>
                <c:ptCount val="1"/>
                <c:pt idx="0">
                  <c:v>2016</c:v>
                </c:pt>
              </c:strCache>
            </c:strRef>
          </c:tx>
          <c:spPr>
            <a:solidFill>
              <a:srgbClr val="2B6BAD"/>
            </a:solidFill>
            <a:ln w="25400">
              <a:noFill/>
            </a:ln>
          </c:spPr>
          <c:invertIfNegative val="0"/>
          <c:cat>
            <c:strRef>
              <c:f>'Table 58'!$B$28:$B$32</c:f>
              <c:strCache>
                <c:ptCount val="5"/>
                <c:pt idx="0">
                  <c:v>1–3</c:v>
                </c:pt>
                <c:pt idx="1">
                  <c:v>4–7</c:v>
                </c:pt>
                <c:pt idx="2">
                  <c:v>8–14</c:v>
                </c:pt>
                <c:pt idx="3">
                  <c:v>15–21</c:v>
                </c:pt>
                <c:pt idx="4">
                  <c:v>22 and over</c:v>
                </c:pt>
              </c:strCache>
            </c:strRef>
          </c:cat>
          <c:val>
            <c:numRef>
              <c:f>'Table 58'!$F$28:$F$32</c:f>
              <c:numCache>
                <c:formatCode>#,##0\ \ </c:formatCode>
                <c:ptCount val="5"/>
                <c:pt idx="0">
                  <c:v>36560</c:v>
                </c:pt>
                <c:pt idx="1">
                  <c:v>74960</c:v>
                </c:pt>
                <c:pt idx="2">
                  <c:v>103776</c:v>
                </c:pt>
                <c:pt idx="3">
                  <c:v>38592</c:v>
                </c:pt>
                <c:pt idx="4">
                  <c:v>37504</c:v>
                </c:pt>
              </c:numCache>
            </c:numRef>
          </c:val>
        </c:ser>
        <c:ser>
          <c:idx val="4"/>
          <c:order val="4"/>
          <c:tx>
            <c:strRef>
              <c:f>'Table 58'!$G$7</c:f>
              <c:strCache>
                <c:ptCount val="1"/>
                <c:pt idx="0">
                  <c:v>2017</c:v>
                </c:pt>
              </c:strCache>
            </c:strRef>
          </c:tx>
          <c:spPr>
            <a:solidFill>
              <a:srgbClr val="004F9E"/>
            </a:solidFill>
            <a:ln w="25400">
              <a:noFill/>
            </a:ln>
          </c:spPr>
          <c:invertIfNegative val="0"/>
          <c:cat>
            <c:strRef>
              <c:f>'Table 58'!$B$28:$B$32</c:f>
              <c:strCache>
                <c:ptCount val="5"/>
                <c:pt idx="0">
                  <c:v>1–3</c:v>
                </c:pt>
                <c:pt idx="1">
                  <c:v>4–7</c:v>
                </c:pt>
                <c:pt idx="2">
                  <c:v>8–14</c:v>
                </c:pt>
                <c:pt idx="3">
                  <c:v>15–21</c:v>
                </c:pt>
                <c:pt idx="4">
                  <c:v>22 and over</c:v>
                </c:pt>
              </c:strCache>
            </c:strRef>
          </c:cat>
          <c:val>
            <c:numRef>
              <c:f>'Table 58'!$G$28:$G$32</c:f>
              <c:numCache>
                <c:formatCode>#,##0\ \ </c:formatCode>
                <c:ptCount val="5"/>
                <c:pt idx="0">
                  <c:v>43008</c:v>
                </c:pt>
                <c:pt idx="1">
                  <c:v>86416</c:v>
                </c:pt>
                <c:pt idx="2">
                  <c:v>119168</c:v>
                </c:pt>
                <c:pt idx="3">
                  <c:v>42320</c:v>
                </c:pt>
                <c:pt idx="4">
                  <c:v>39216</c:v>
                </c:pt>
              </c:numCache>
            </c:numRef>
          </c:val>
        </c:ser>
        <c:dLbls>
          <c:showLegendKey val="0"/>
          <c:showVal val="0"/>
          <c:showCatName val="0"/>
          <c:showSerName val="0"/>
          <c:showPercent val="0"/>
          <c:showBubbleSize val="0"/>
        </c:dLbls>
        <c:gapWidth val="50"/>
        <c:axId val="526787152"/>
        <c:axId val="526787936"/>
      </c:barChart>
      <c:catAx>
        <c:axId val="5267871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7936"/>
        <c:crosses val="autoZero"/>
        <c:auto val="1"/>
        <c:lblAlgn val="ctr"/>
        <c:lblOffset val="100"/>
        <c:noMultiLvlLbl val="0"/>
      </c:catAx>
      <c:valAx>
        <c:axId val="5267879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7152"/>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61'!$C$7</c:f>
              <c:strCache>
                <c:ptCount val="1"/>
                <c:pt idx="0">
                  <c:v>2013</c:v>
                </c:pt>
              </c:strCache>
            </c:strRef>
          </c:tx>
          <c:spPr>
            <a:solidFill>
              <a:srgbClr val="ABC4DE"/>
            </a:solidFill>
            <a:ln w="25400">
              <a:noFill/>
            </a:ln>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61'!$C$12:$C$16</c:f>
              <c:numCache>
                <c:formatCode>#,##0\ \ </c:formatCode>
                <c:ptCount val="5"/>
                <c:pt idx="0">
                  <c:v>3104</c:v>
                </c:pt>
                <c:pt idx="1">
                  <c:v>2880</c:v>
                </c:pt>
                <c:pt idx="2">
                  <c:v>272</c:v>
                </c:pt>
                <c:pt idx="3">
                  <c:v>0</c:v>
                </c:pt>
                <c:pt idx="4">
                  <c:v>96</c:v>
                </c:pt>
              </c:numCache>
            </c:numRef>
          </c:val>
        </c:ser>
        <c:ser>
          <c:idx val="1"/>
          <c:order val="1"/>
          <c:tx>
            <c:strRef>
              <c:f>'Table 61'!$D$7</c:f>
              <c:strCache>
                <c:ptCount val="1"/>
                <c:pt idx="0">
                  <c:v>2014</c:v>
                </c:pt>
              </c:strCache>
            </c:strRef>
          </c:tx>
          <c:spPr>
            <a:solidFill>
              <a:srgbClr val="80A6CF"/>
            </a:solidFill>
            <a:ln w="25400">
              <a:noFill/>
            </a:ln>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61'!$D$12:$D$16</c:f>
              <c:numCache>
                <c:formatCode>#,##0\ \ </c:formatCode>
                <c:ptCount val="5"/>
                <c:pt idx="0">
                  <c:v>3024</c:v>
                </c:pt>
                <c:pt idx="1">
                  <c:v>3328</c:v>
                </c:pt>
                <c:pt idx="2">
                  <c:v>128</c:v>
                </c:pt>
                <c:pt idx="3">
                  <c:v>32</c:v>
                </c:pt>
                <c:pt idx="4">
                  <c:v>96</c:v>
                </c:pt>
              </c:numCache>
            </c:numRef>
          </c:val>
        </c:ser>
        <c:ser>
          <c:idx val="2"/>
          <c:order val="2"/>
          <c:tx>
            <c:strRef>
              <c:f>'Table 61'!$E$7</c:f>
              <c:strCache>
                <c:ptCount val="1"/>
                <c:pt idx="0">
                  <c:v>2015</c:v>
                </c:pt>
              </c:strCache>
            </c:strRef>
          </c:tx>
          <c:spPr>
            <a:solidFill>
              <a:srgbClr val="548ABF"/>
            </a:solidFill>
            <a:ln w="25400">
              <a:noFill/>
            </a:ln>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61'!$E$12:$E$16</c:f>
              <c:numCache>
                <c:formatCode>#,##0\ \ </c:formatCode>
                <c:ptCount val="5"/>
                <c:pt idx="0">
                  <c:v>3360</c:v>
                </c:pt>
                <c:pt idx="1">
                  <c:v>3216</c:v>
                </c:pt>
                <c:pt idx="2">
                  <c:v>128</c:v>
                </c:pt>
                <c:pt idx="3">
                  <c:v>0</c:v>
                </c:pt>
                <c:pt idx="4">
                  <c:v>32</c:v>
                </c:pt>
              </c:numCache>
            </c:numRef>
          </c:val>
        </c:ser>
        <c:ser>
          <c:idx val="3"/>
          <c:order val="3"/>
          <c:tx>
            <c:strRef>
              <c:f>'Table 61'!$F$7</c:f>
              <c:strCache>
                <c:ptCount val="1"/>
                <c:pt idx="0">
                  <c:v>2016</c:v>
                </c:pt>
              </c:strCache>
            </c:strRef>
          </c:tx>
          <c:spPr>
            <a:solidFill>
              <a:srgbClr val="2B6BAD"/>
            </a:solidFill>
            <a:ln w="25400">
              <a:noFill/>
            </a:ln>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61'!$F$12:$F$16</c:f>
              <c:numCache>
                <c:formatCode>#,##0\ \ </c:formatCode>
                <c:ptCount val="5"/>
                <c:pt idx="0">
                  <c:v>4128</c:v>
                </c:pt>
                <c:pt idx="1">
                  <c:v>3552</c:v>
                </c:pt>
                <c:pt idx="2">
                  <c:v>176</c:v>
                </c:pt>
                <c:pt idx="3">
                  <c:v>16</c:v>
                </c:pt>
                <c:pt idx="4">
                  <c:v>48</c:v>
                </c:pt>
              </c:numCache>
            </c:numRef>
          </c:val>
        </c:ser>
        <c:ser>
          <c:idx val="4"/>
          <c:order val="4"/>
          <c:tx>
            <c:strRef>
              <c:f>'Table 61'!$G$7</c:f>
              <c:strCache>
                <c:ptCount val="1"/>
                <c:pt idx="0">
                  <c:v>2017</c:v>
                </c:pt>
              </c:strCache>
            </c:strRef>
          </c:tx>
          <c:spPr>
            <a:solidFill>
              <a:srgbClr val="004F9E"/>
            </a:solidFill>
            <a:ln w="25400">
              <a:noFill/>
            </a:ln>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61'!$G$12:$G$16</c:f>
              <c:numCache>
                <c:formatCode>#,##0\ \ </c:formatCode>
                <c:ptCount val="5"/>
                <c:pt idx="0">
                  <c:v>4896</c:v>
                </c:pt>
                <c:pt idx="1">
                  <c:v>3888</c:v>
                </c:pt>
                <c:pt idx="2">
                  <c:v>176</c:v>
                </c:pt>
                <c:pt idx="3">
                  <c:v>128</c:v>
                </c:pt>
                <c:pt idx="4">
                  <c:v>96</c:v>
                </c:pt>
              </c:numCache>
            </c:numRef>
          </c:val>
        </c:ser>
        <c:dLbls>
          <c:showLegendKey val="0"/>
          <c:showVal val="0"/>
          <c:showCatName val="0"/>
          <c:showSerName val="0"/>
          <c:showPercent val="0"/>
          <c:showBubbleSize val="0"/>
        </c:dLbls>
        <c:gapWidth val="50"/>
        <c:axId val="526791072"/>
        <c:axId val="526792640"/>
      </c:barChart>
      <c:catAx>
        <c:axId val="5267910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2640"/>
        <c:crosses val="autoZero"/>
        <c:auto val="1"/>
        <c:lblAlgn val="ctr"/>
        <c:lblOffset val="100"/>
        <c:noMultiLvlLbl val="0"/>
      </c:catAx>
      <c:valAx>
        <c:axId val="52679264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1072"/>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61'!$C$7</c:f>
              <c:strCache>
                <c:ptCount val="1"/>
                <c:pt idx="0">
                  <c:v>2013</c:v>
                </c:pt>
              </c:strCache>
            </c:strRef>
          </c:tx>
          <c:spPr>
            <a:solidFill>
              <a:srgbClr val="ABC4DE"/>
            </a:solidFill>
            <a:ln w="25400">
              <a:noFill/>
            </a:ln>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61'!$C$19:$C$25</c:f>
              <c:numCache>
                <c:formatCode>#,##0\ \ </c:formatCode>
                <c:ptCount val="7"/>
                <c:pt idx="0">
                  <c:v>640</c:v>
                </c:pt>
                <c:pt idx="1">
                  <c:v>640</c:v>
                </c:pt>
                <c:pt idx="2">
                  <c:v>1408</c:v>
                </c:pt>
                <c:pt idx="3">
                  <c:v>896</c:v>
                </c:pt>
                <c:pt idx="4">
                  <c:v>864</c:v>
                </c:pt>
                <c:pt idx="5">
                  <c:v>1152</c:v>
                </c:pt>
                <c:pt idx="6">
                  <c:v>1168</c:v>
                </c:pt>
              </c:numCache>
            </c:numRef>
          </c:val>
        </c:ser>
        <c:ser>
          <c:idx val="1"/>
          <c:order val="1"/>
          <c:tx>
            <c:strRef>
              <c:f>'Table 61'!$D$7</c:f>
              <c:strCache>
                <c:ptCount val="1"/>
                <c:pt idx="0">
                  <c:v>2014</c:v>
                </c:pt>
              </c:strCache>
            </c:strRef>
          </c:tx>
          <c:spPr>
            <a:solidFill>
              <a:srgbClr val="80A6CF"/>
            </a:solidFill>
            <a:ln w="25400">
              <a:noFill/>
            </a:ln>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61'!$D$19:$D$25</c:f>
              <c:numCache>
                <c:formatCode>#,##0\ \ </c:formatCode>
                <c:ptCount val="7"/>
                <c:pt idx="0">
                  <c:v>672</c:v>
                </c:pt>
                <c:pt idx="1">
                  <c:v>704</c:v>
                </c:pt>
                <c:pt idx="2">
                  <c:v>1408</c:v>
                </c:pt>
                <c:pt idx="3">
                  <c:v>752</c:v>
                </c:pt>
                <c:pt idx="4">
                  <c:v>1040</c:v>
                </c:pt>
                <c:pt idx="5">
                  <c:v>1056</c:v>
                </c:pt>
                <c:pt idx="6">
                  <c:v>1328</c:v>
                </c:pt>
              </c:numCache>
            </c:numRef>
          </c:val>
        </c:ser>
        <c:ser>
          <c:idx val="2"/>
          <c:order val="2"/>
          <c:tx>
            <c:strRef>
              <c:f>'Table 61'!$E$7</c:f>
              <c:strCache>
                <c:ptCount val="1"/>
                <c:pt idx="0">
                  <c:v>2015</c:v>
                </c:pt>
              </c:strCache>
            </c:strRef>
          </c:tx>
          <c:spPr>
            <a:solidFill>
              <a:srgbClr val="548ABF"/>
            </a:solidFill>
            <a:ln w="25400">
              <a:noFill/>
            </a:ln>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61'!$E$19:$E$25</c:f>
              <c:numCache>
                <c:formatCode>#,##0\ \ </c:formatCode>
                <c:ptCount val="7"/>
                <c:pt idx="0">
                  <c:v>752</c:v>
                </c:pt>
                <c:pt idx="1">
                  <c:v>816</c:v>
                </c:pt>
                <c:pt idx="2">
                  <c:v>1392</c:v>
                </c:pt>
                <c:pt idx="3">
                  <c:v>976</c:v>
                </c:pt>
                <c:pt idx="4">
                  <c:v>1008</c:v>
                </c:pt>
                <c:pt idx="5">
                  <c:v>1056</c:v>
                </c:pt>
                <c:pt idx="6">
                  <c:v>1056</c:v>
                </c:pt>
              </c:numCache>
            </c:numRef>
          </c:val>
        </c:ser>
        <c:ser>
          <c:idx val="3"/>
          <c:order val="3"/>
          <c:tx>
            <c:strRef>
              <c:f>'Table 61'!$F$7</c:f>
              <c:strCache>
                <c:ptCount val="1"/>
                <c:pt idx="0">
                  <c:v>2016</c:v>
                </c:pt>
              </c:strCache>
            </c:strRef>
          </c:tx>
          <c:spPr>
            <a:solidFill>
              <a:srgbClr val="2B6BAD"/>
            </a:solidFill>
            <a:ln w="25400">
              <a:noFill/>
            </a:ln>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61'!$F$19:$F$25</c:f>
              <c:numCache>
                <c:formatCode>#,##0\ \ </c:formatCode>
                <c:ptCount val="7"/>
                <c:pt idx="0">
                  <c:v>944</c:v>
                </c:pt>
                <c:pt idx="1">
                  <c:v>1040</c:v>
                </c:pt>
                <c:pt idx="2">
                  <c:v>1664</c:v>
                </c:pt>
                <c:pt idx="3">
                  <c:v>976</c:v>
                </c:pt>
                <c:pt idx="4">
                  <c:v>1008</c:v>
                </c:pt>
                <c:pt idx="5">
                  <c:v>1488</c:v>
                </c:pt>
                <c:pt idx="6">
                  <c:v>1168</c:v>
                </c:pt>
              </c:numCache>
            </c:numRef>
          </c:val>
        </c:ser>
        <c:ser>
          <c:idx val="4"/>
          <c:order val="4"/>
          <c:tx>
            <c:strRef>
              <c:f>'Table 61'!$G$7</c:f>
              <c:strCache>
                <c:ptCount val="1"/>
                <c:pt idx="0">
                  <c:v>2017</c:v>
                </c:pt>
              </c:strCache>
            </c:strRef>
          </c:tx>
          <c:spPr>
            <a:solidFill>
              <a:srgbClr val="004F9E"/>
            </a:solidFill>
            <a:ln w="25400">
              <a:noFill/>
            </a:ln>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61'!$G$19:$G$25</c:f>
              <c:numCache>
                <c:formatCode>#,##0\ \ </c:formatCode>
                <c:ptCount val="7"/>
                <c:pt idx="0">
                  <c:v>1008</c:v>
                </c:pt>
                <c:pt idx="1">
                  <c:v>960</c:v>
                </c:pt>
                <c:pt idx="2">
                  <c:v>1936</c:v>
                </c:pt>
                <c:pt idx="3">
                  <c:v>1088</c:v>
                </c:pt>
                <c:pt idx="4">
                  <c:v>1136</c:v>
                </c:pt>
                <c:pt idx="5">
                  <c:v>1664</c:v>
                </c:pt>
                <c:pt idx="6">
                  <c:v>1792</c:v>
                </c:pt>
              </c:numCache>
            </c:numRef>
          </c:val>
        </c:ser>
        <c:dLbls>
          <c:showLegendKey val="0"/>
          <c:showVal val="0"/>
          <c:showCatName val="0"/>
          <c:showSerName val="0"/>
          <c:showPercent val="0"/>
          <c:showBubbleSize val="0"/>
        </c:dLbls>
        <c:gapWidth val="50"/>
        <c:axId val="526791464"/>
        <c:axId val="526790680"/>
      </c:barChart>
      <c:catAx>
        <c:axId val="5267914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0680"/>
        <c:crosses val="autoZero"/>
        <c:auto val="1"/>
        <c:lblAlgn val="ctr"/>
        <c:lblOffset val="100"/>
        <c:noMultiLvlLbl val="0"/>
      </c:catAx>
      <c:valAx>
        <c:axId val="5267906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1464"/>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61'!$C$7</c:f>
              <c:strCache>
                <c:ptCount val="1"/>
                <c:pt idx="0">
                  <c:v>2013</c:v>
                </c:pt>
              </c:strCache>
            </c:strRef>
          </c:tx>
          <c:spPr>
            <a:solidFill>
              <a:srgbClr val="ABC4DE"/>
            </a:solidFill>
            <a:ln w="25400">
              <a:noFill/>
            </a:ln>
          </c:spPr>
          <c:invertIfNegative val="0"/>
          <c:cat>
            <c:strRef>
              <c:f>'Table 61'!$B$28:$B$32</c:f>
              <c:strCache>
                <c:ptCount val="5"/>
                <c:pt idx="0">
                  <c:v>1–3</c:v>
                </c:pt>
                <c:pt idx="1">
                  <c:v>4–7</c:v>
                </c:pt>
                <c:pt idx="2">
                  <c:v>8–14</c:v>
                </c:pt>
                <c:pt idx="3">
                  <c:v>15–21</c:v>
                </c:pt>
                <c:pt idx="4">
                  <c:v>22 and over</c:v>
                </c:pt>
              </c:strCache>
            </c:strRef>
          </c:cat>
          <c:val>
            <c:numRef>
              <c:f>'Table 61'!$C$28:$C$32</c:f>
              <c:numCache>
                <c:formatCode>#,##0\ \ </c:formatCode>
                <c:ptCount val="5"/>
                <c:pt idx="0">
                  <c:v>592</c:v>
                </c:pt>
                <c:pt idx="1">
                  <c:v>912</c:v>
                </c:pt>
                <c:pt idx="2">
                  <c:v>1584</c:v>
                </c:pt>
                <c:pt idx="3">
                  <c:v>1328</c:v>
                </c:pt>
                <c:pt idx="4">
                  <c:v>2352</c:v>
                </c:pt>
              </c:numCache>
            </c:numRef>
          </c:val>
        </c:ser>
        <c:ser>
          <c:idx val="1"/>
          <c:order val="1"/>
          <c:tx>
            <c:strRef>
              <c:f>'Table 61'!$D$7</c:f>
              <c:strCache>
                <c:ptCount val="1"/>
                <c:pt idx="0">
                  <c:v>2014</c:v>
                </c:pt>
              </c:strCache>
            </c:strRef>
          </c:tx>
          <c:spPr>
            <a:solidFill>
              <a:srgbClr val="80A6CF"/>
            </a:solidFill>
            <a:ln w="25400">
              <a:noFill/>
            </a:ln>
          </c:spPr>
          <c:invertIfNegative val="0"/>
          <c:cat>
            <c:strRef>
              <c:f>'Table 61'!$B$28:$B$32</c:f>
              <c:strCache>
                <c:ptCount val="5"/>
                <c:pt idx="0">
                  <c:v>1–3</c:v>
                </c:pt>
                <c:pt idx="1">
                  <c:v>4–7</c:v>
                </c:pt>
                <c:pt idx="2">
                  <c:v>8–14</c:v>
                </c:pt>
                <c:pt idx="3">
                  <c:v>15–21</c:v>
                </c:pt>
                <c:pt idx="4">
                  <c:v>22 and over</c:v>
                </c:pt>
              </c:strCache>
            </c:strRef>
          </c:cat>
          <c:val>
            <c:numRef>
              <c:f>'Table 61'!$D$28:$D$32</c:f>
              <c:numCache>
                <c:formatCode>#,##0\ \ </c:formatCode>
                <c:ptCount val="5"/>
                <c:pt idx="0">
                  <c:v>416</c:v>
                </c:pt>
                <c:pt idx="1">
                  <c:v>768</c:v>
                </c:pt>
                <c:pt idx="2">
                  <c:v>1792</c:v>
                </c:pt>
                <c:pt idx="3">
                  <c:v>1440</c:v>
                </c:pt>
                <c:pt idx="4">
                  <c:v>2544</c:v>
                </c:pt>
              </c:numCache>
            </c:numRef>
          </c:val>
        </c:ser>
        <c:ser>
          <c:idx val="2"/>
          <c:order val="2"/>
          <c:tx>
            <c:strRef>
              <c:f>'Table 61'!$E$7</c:f>
              <c:strCache>
                <c:ptCount val="1"/>
                <c:pt idx="0">
                  <c:v>2015</c:v>
                </c:pt>
              </c:strCache>
            </c:strRef>
          </c:tx>
          <c:spPr>
            <a:solidFill>
              <a:srgbClr val="548ABF"/>
            </a:solidFill>
            <a:ln w="25400">
              <a:noFill/>
            </a:ln>
          </c:spPr>
          <c:invertIfNegative val="0"/>
          <c:cat>
            <c:strRef>
              <c:f>'Table 61'!$B$28:$B$32</c:f>
              <c:strCache>
                <c:ptCount val="5"/>
                <c:pt idx="0">
                  <c:v>1–3</c:v>
                </c:pt>
                <c:pt idx="1">
                  <c:v>4–7</c:v>
                </c:pt>
                <c:pt idx="2">
                  <c:v>8–14</c:v>
                </c:pt>
                <c:pt idx="3">
                  <c:v>15–21</c:v>
                </c:pt>
                <c:pt idx="4">
                  <c:v>22 and over</c:v>
                </c:pt>
              </c:strCache>
            </c:strRef>
          </c:cat>
          <c:val>
            <c:numRef>
              <c:f>'Table 61'!$E$28:$E$32</c:f>
              <c:numCache>
                <c:formatCode>#,##0\ \ </c:formatCode>
                <c:ptCount val="5"/>
                <c:pt idx="0">
                  <c:v>448</c:v>
                </c:pt>
                <c:pt idx="1">
                  <c:v>976</c:v>
                </c:pt>
                <c:pt idx="2">
                  <c:v>1600</c:v>
                </c:pt>
                <c:pt idx="3">
                  <c:v>1520</c:v>
                </c:pt>
                <c:pt idx="4">
                  <c:v>2512</c:v>
                </c:pt>
              </c:numCache>
            </c:numRef>
          </c:val>
        </c:ser>
        <c:ser>
          <c:idx val="3"/>
          <c:order val="3"/>
          <c:tx>
            <c:strRef>
              <c:f>'Table 61'!$F$7</c:f>
              <c:strCache>
                <c:ptCount val="1"/>
                <c:pt idx="0">
                  <c:v>2016</c:v>
                </c:pt>
              </c:strCache>
            </c:strRef>
          </c:tx>
          <c:spPr>
            <a:solidFill>
              <a:srgbClr val="2B6BAD"/>
            </a:solidFill>
            <a:ln w="25400">
              <a:noFill/>
            </a:ln>
          </c:spPr>
          <c:invertIfNegative val="0"/>
          <c:cat>
            <c:strRef>
              <c:f>'Table 61'!$B$28:$B$32</c:f>
              <c:strCache>
                <c:ptCount val="5"/>
                <c:pt idx="0">
                  <c:v>1–3</c:v>
                </c:pt>
                <c:pt idx="1">
                  <c:v>4–7</c:v>
                </c:pt>
                <c:pt idx="2">
                  <c:v>8–14</c:v>
                </c:pt>
                <c:pt idx="3">
                  <c:v>15–21</c:v>
                </c:pt>
                <c:pt idx="4">
                  <c:v>22 and over</c:v>
                </c:pt>
              </c:strCache>
            </c:strRef>
          </c:cat>
          <c:val>
            <c:numRef>
              <c:f>'Table 61'!$F$28:$F$32</c:f>
              <c:numCache>
                <c:formatCode>#,##0\ \ </c:formatCode>
                <c:ptCount val="5"/>
                <c:pt idx="0">
                  <c:v>544</c:v>
                </c:pt>
                <c:pt idx="1">
                  <c:v>864</c:v>
                </c:pt>
                <c:pt idx="2">
                  <c:v>2160</c:v>
                </c:pt>
                <c:pt idx="3">
                  <c:v>1792</c:v>
                </c:pt>
                <c:pt idx="4">
                  <c:v>2928</c:v>
                </c:pt>
              </c:numCache>
            </c:numRef>
          </c:val>
        </c:ser>
        <c:ser>
          <c:idx val="4"/>
          <c:order val="4"/>
          <c:tx>
            <c:strRef>
              <c:f>'Table 61'!$G$7</c:f>
              <c:strCache>
                <c:ptCount val="1"/>
                <c:pt idx="0">
                  <c:v>2017</c:v>
                </c:pt>
              </c:strCache>
            </c:strRef>
          </c:tx>
          <c:spPr>
            <a:solidFill>
              <a:srgbClr val="004F9E"/>
            </a:solidFill>
            <a:ln w="25400">
              <a:noFill/>
            </a:ln>
          </c:spPr>
          <c:invertIfNegative val="0"/>
          <c:cat>
            <c:strRef>
              <c:f>'Table 61'!$B$28:$B$32</c:f>
              <c:strCache>
                <c:ptCount val="5"/>
                <c:pt idx="0">
                  <c:v>1–3</c:v>
                </c:pt>
                <c:pt idx="1">
                  <c:v>4–7</c:v>
                </c:pt>
                <c:pt idx="2">
                  <c:v>8–14</c:v>
                </c:pt>
                <c:pt idx="3">
                  <c:v>15–21</c:v>
                </c:pt>
                <c:pt idx="4">
                  <c:v>22 and over</c:v>
                </c:pt>
              </c:strCache>
            </c:strRef>
          </c:cat>
          <c:val>
            <c:numRef>
              <c:f>'Table 61'!$G$28:$G$32</c:f>
              <c:numCache>
                <c:formatCode>#,##0\ \ </c:formatCode>
                <c:ptCount val="5"/>
                <c:pt idx="0">
                  <c:v>608</c:v>
                </c:pt>
                <c:pt idx="1">
                  <c:v>1152</c:v>
                </c:pt>
                <c:pt idx="2">
                  <c:v>2592</c:v>
                </c:pt>
                <c:pt idx="3">
                  <c:v>2336</c:v>
                </c:pt>
                <c:pt idx="4">
                  <c:v>2896</c:v>
                </c:pt>
              </c:numCache>
            </c:numRef>
          </c:val>
        </c:ser>
        <c:dLbls>
          <c:showLegendKey val="0"/>
          <c:showVal val="0"/>
          <c:showCatName val="0"/>
          <c:showSerName val="0"/>
          <c:showPercent val="0"/>
          <c:showBubbleSize val="0"/>
        </c:dLbls>
        <c:gapWidth val="50"/>
        <c:axId val="526793424"/>
        <c:axId val="526792248"/>
      </c:barChart>
      <c:catAx>
        <c:axId val="5267934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2248"/>
        <c:crosses val="autoZero"/>
        <c:auto val="1"/>
        <c:lblAlgn val="ctr"/>
        <c:lblOffset val="100"/>
        <c:noMultiLvlLbl val="0"/>
      </c:catAx>
      <c:valAx>
        <c:axId val="526792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3424"/>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62'!$C$7</c:f>
              <c:strCache>
                <c:ptCount val="1"/>
                <c:pt idx="0">
                  <c:v>2013</c:v>
                </c:pt>
              </c:strCache>
            </c:strRef>
          </c:tx>
          <c:spPr>
            <a:solidFill>
              <a:srgbClr val="ABC4DE"/>
            </a:solidFill>
            <a:ln w="25400">
              <a:noFill/>
            </a:ln>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62'!$C$12:$C$16</c:f>
              <c:numCache>
                <c:formatCode>#,##0\ \ </c:formatCode>
                <c:ptCount val="5"/>
                <c:pt idx="0">
                  <c:v>26640</c:v>
                </c:pt>
                <c:pt idx="1">
                  <c:v>14416</c:v>
                </c:pt>
                <c:pt idx="2">
                  <c:v>3024</c:v>
                </c:pt>
                <c:pt idx="3">
                  <c:v>448</c:v>
                </c:pt>
                <c:pt idx="4">
                  <c:v>832</c:v>
                </c:pt>
              </c:numCache>
            </c:numRef>
          </c:val>
        </c:ser>
        <c:ser>
          <c:idx val="1"/>
          <c:order val="1"/>
          <c:tx>
            <c:strRef>
              <c:f>'Table 62'!$D$7</c:f>
              <c:strCache>
                <c:ptCount val="1"/>
                <c:pt idx="0">
                  <c:v>2014</c:v>
                </c:pt>
              </c:strCache>
            </c:strRef>
          </c:tx>
          <c:spPr>
            <a:solidFill>
              <a:srgbClr val="80A6CF"/>
            </a:solidFill>
            <a:ln w="25400">
              <a:noFill/>
            </a:ln>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62'!$D$12:$D$16</c:f>
              <c:numCache>
                <c:formatCode>#,##0\ \ </c:formatCode>
                <c:ptCount val="5"/>
                <c:pt idx="0">
                  <c:v>26288</c:v>
                </c:pt>
                <c:pt idx="1">
                  <c:v>15872</c:v>
                </c:pt>
                <c:pt idx="2">
                  <c:v>2496</c:v>
                </c:pt>
                <c:pt idx="3">
                  <c:v>544</c:v>
                </c:pt>
                <c:pt idx="4">
                  <c:v>896</c:v>
                </c:pt>
              </c:numCache>
            </c:numRef>
          </c:val>
        </c:ser>
        <c:ser>
          <c:idx val="2"/>
          <c:order val="2"/>
          <c:tx>
            <c:strRef>
              <c:f>'Table 62'!$E$7</c:f>
              <c:strCache>
                <c:ptCount val="1"/>
                <c:pt idx="0">
                  <c:v>2015</c:v>
                </c:pt>
              </c:strCache>
            </c:strRef>
          </c:tx>
          <c:spPr>
            <a:solidFill>
              <a:srgbClr val="548ABF"/>
            </a:solidFill>
            <a:ln w="25400">
              <a:noFill/>
            </a:ln>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62'!$E$12:$E$16</c:f>
              <c:numCache>
                <c:formatCode>#,##0\ \ </c:formatCode>
                <c:ptCount val="5"/>
                <c:pt idx="0">
                  <c:v>28256</c:v>
                </c:pt>
                <c:pt idx="1">
                  <c:v>16480</c:v>
                </c:pt>
                <c:pt idx="2">
                  <c:v>2960</c:v>
                </c:pt>
                <c:pt idx="3">
                  <c:v>544</c:v>
                </c:pt>
                <c:pt idx="4">
                  <c:v>1008</c:v>
                </c:pt>
              </c:numCache>
            </c:numRef>
          </c:val>
        </c:ser>
        <c:ser>
          <c:idx val="3"/>
          <c:order val="3"/>
          <c:tx>
            <c:strRef>
              <c:f>'Table 62'!$F$7</c:f>
              <c:strCache>
                <c:ptCount val="1"/>
                <c:pt idx="0">
                  <c:v>2016</c:v>
                </c:pt>
              </c:strCache>
            </c:strRef>
          </c:tx>
          <c:spPr>
            <a:solidFill>
              <a:srgbClr val="2B6BAD"/>
            </a:solidFill>
            <a:ln w="25400">
              <a:noFill/>
            </a:ln>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62'!$F$12:$F$16</c:f>
              <c:numCache>
                <c:formatCode>#,##0\ \ </c:formatCode>
                <c:ptCount val="5"/>
                <c:pt idx="0">
                  <c:v>33920</c:v>
                </c:pt>
                <c:pt idx="1">
                  <c:v>18016</c:v>
                </c:pt>
                <c:pt idx="2">
                  <c:v>3312</c:v>
                </c:pt>
                <c:pt idx="3">
                  <c:v>688</c:v>
                </c:pt>
                <c:pt idx="4">
                  <c:v>704</c:v>
                </c:pt>
              </c:numCache>
            </c:numRef>
          </c:val>
        </c:ser>
        <c:ser>
          <c:idx val="4"/>
          <c:order val="4"/>
          <c:tx>
            <c:strRef>
              <c:f>'Table 62'!$G$7</c:f>
              <c:strCache>
                <c:ptCount val="1"/>
                <c:pt idx="0">
                  <c:v>2017</c:v>
                </c:pt>
              </c:strCache>
            </c:strRef>
          </c:tx>
          <c:spPr>
            <a:solidFill>
              <a:srgbClr val="004F9E"/>
            </a:solidFill>
            <a:ln w="25400">
              <a:noFill/>
            </a:ln>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62'!$G$12:$G$16</c:f>
              <c:numCache>
                <c:formatCode>#,##0\ \ </c:formatCode>
                <c:ptCount val="5"/>
                <c:pt idx="0">
                  <c:v>40224</c:v>
                </c:pt>
                <c:pt idx="1">
                  <c:v>18512</c:v>
                </c:pt>
                <c:pt idx="2">
                  <c:v>3024</c:v>
                </c:pt>
                <c:pt idx="3">
                  <c:v>816</c:v>
                </c:pt>
                <c:pt idx="4">
                  <c:v>992</c:v>
                </c:pt>
              </c:numCache>
            </c:numRef>
          </c:val>
        </c:ser>
        <c:dLbls>
          <c:showLegendKey val="0"/>
          <c:showVal val="0"/>
          <c:showCatName val="0"/>
          <c:showSerName val="0"/>
          <c:showPercent val="0"/>
          <c:showBubbleSize val="0"/>
        </c:dLbls>
        <c:gapWidth val="50"/>
        <c:axId val="526802832"/>
        <c:axId val="526793032"/>
      </c:barChart>
      <c:catAx>
        <c:axId val="5268028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3032"/>
        <c:crosses val="autoZero"/>
        <c:auto val="1"/>
        <c:lblAlgn val="ctr"/>
        <c:lblOffset val="100"/>
        <c:noMultiLvlLbl val="0"/>
      </c:catAx>
      <c:valAx>
        <c:axId val="52679303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802832"/>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62'!$C$7</c:f>
              <c:strCache>
                <c:ptCount val="1"/>
                <c:pt idx="0">
                  <c:v>2013</c:v>
                </c:pt>
              </c:strCache>
            </c:strRef>
          </c:tx>
          <c:spPr>
            <a:solidFill>
              <a:srgbClr val="ABC4DE"/>
            </a:solidFill>
            <a:ln w="25400">
              <a:noFill/>
            </a:ln>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62'!$C$19:$C$25</c:f>
              <c:numCache>
                <c:formatCode>#,##0\ \ </c:formatCode>
                <c:ptCount val="7"/>
                <c:pt idx="0">
                  <c:v>2288</c:v>
                </c:pt>
                <c:pt idx="1">
                  <c:v>6240</c:v>
                </c:pt>
                <c:pt idx="2">
                  <c:v>8208</c:v>
                </c:pt>
                <c:pt idx="3">
                  <c:v>4672</c:v>
                </c:pt>
                <c:pt idx="4">
                  <c:v>6240</c:v>
                </c:pt>
                <c:pt idx="5">
                  <c:v>10528</c:v>
                </c:pt>
                <c:pt idx="6">
                  <c:v>10016</c:v>
                </c:pt>
              </c:numCache>
            </c:numRef>
          </c:val>
        </c:ser>
        <c:ser>
          <c:idx val="1"/>
          <c:order val="1"/>
          <c:tx>
            <c:strRef>
              <c:f>'Table 62'!$D$7</c:f>
              <c:strCache>
                <c:ptCount val="1"/>
                <c:pt idx="0">
                  <c:v>2014</c:v>
                </c:pt>
              </c:strCache>
            </c:strRef>
          </c:tx>
          <c:spPr>
            <a:solidFill>
              <a:srgbClr val="80A6CF"/>
            </a:solidFill>
            <a:ln w="25400">
              <a:noFill/>
            </a:ln>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62'!$D$19:$D$25</c:f>
              <c:numCache>
                <c:formatCode>#,##0\ \ </c:formatCode>
                <c:ptCount val="7"/>
                <c:pt idx="0">
                  <c:v>2448</c:v>
                </c:pt>
                <c:pt idx="1">
                  <c:v>5920</c:v>
                </c:pt>
                <c:pt idx="2">
                  <c:v>8448</c:v>
                </c:pt>
                <c:pt idx="3">
                  <c:v>4992</c:v>
                </c:pt>
                <c:pt idx="4">
                  <c:v>6896</c:v>
                </c:pt>
                <c:pt idx="5">
                  <c:v>10096</c:v>
                </c:pt>
                <c:pt idx="6">
                  <c:v>10000</c:v>
                </c:pt>
              </c:numCache>
            </c:numRef>
          </c:val>
        </c:ser>
        <c:ser>
          <c:idx val="2"/>
          <c:order val="2"/>
          <c:tx>
            <c:strRef>
              <c:f>'Table 62'!$E$7</c:f>
              <c:strCache>
                <c:ptCount val="1"/>
                <c:pt idx="0">
                  <c:v>2015</c:v>
                </c:pt>
              </c:strCache>
            </c:strRef>
          </c:tx>
          <c:spPr>
            <a:solidFill>
              <a:srgbClr val="548ABF"/>
            </a:solidFill>
            <a:ln w="25400">
              <a:noFill/>
            </a:ln>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62'!$E$19:$E$25</c:f>
              <c:numCache>
                <c:formatCode>#,##0\ \ </c:formatCode>
                <c:ptCount val="7"/>
                <c:pt idx="0">
                  <c:v>2624</c:v>
                </c:pt>
                <c:pt idx="1">
                  <c:v>7232</c:v>
                </c:pt>
                <c:pt idx="2">
                  <c:v>8944</c:v>
                </c:pt>
                <c:pt idx="3">
                  <c:v>5376</c:v>
                </c:pt>
                <c:pt idx="4">
                  <c:v>6864</c:v>
                </c:pt>
                <c:pt idx="5">
                  <c:v>11184</c:v>
                </c:pt>
                <c:pt idx="6">
                  <c:v>10128</c:v>
                </c:pt>
              </c:numCache>
            </c:numRef>
          </c:val>
        </c:ser>
        <c:ser>
          <c:idx val="3"/>
          <c:order val="3"/>
          <c:tx>
            <c:strRef>
              <c:f>'Table 62'!$F$7</c:f>
              <c:strCache>
                <c:ptCount val="1"/>
                <c:pt idx="0">
                  <c:v>2016</c:v>
                </c:pt>
              </c:strCache>
            </c:strRef>
          </c:tx>
          <c:spPr>
            <a:solidFill>
              <a:srgbClr val="2B6BAD"/>
            </a:solidFill>
            <a:ln w="25400">
              <a:noFill/>
            </a:ln>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62'!$F$19:$F$25</c:f>
              <c:numCache>
                <c:formatCode>#,##0\ \ </c:formatCode>
                <c:ptCount val="7"/>
                <c:pt idx="0">
                  <c:v>3152</c:v>
                </c:pt>
                <c:pt idx="1">
                  <c:v>7776</c:v>
                </c:pt>
                <c:pt idx="2">
                  <c:v>11168</c:v>
                </c:pt>
                <c:pt idx="3">
                  <c:v>6160</c:v>
                </c:pt>
                <c:pt idx="4">
                  <c:v>7920</c:v>
                </c:pt>
                <c:pt idx="5">
                  <c:v>12336</c:v>
                </c:pt>
                <c:pt idx="6">
                  <c:v>11248</c:v>
                </c:pt>
              </c:numCache>
            </c:numRef>
          </c:val>
        </c:ser>
        <c:ser>
          <c:idx val="4"/>
          <c:order val="4"/>
          <c:tx>
            <c:strRef>
              <c:f>'Table 62'!$G$7</c:f>
              <c:strCache>
                <c:ptCount val="1"/>
                <c:pt idx="0">
                  <c:v>2017</c:v>
                </c:pt>
              </c:strCache>
            </c:strRef>
          </c:tx>
          <c:spPr>
            <a:solidFill>
              <a:srgbClr val="004F9E"/>
            </a:solidFill>
            <a:ln w="25400">
              <a:noFill/>
            </a:ln>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62'!$G$19:$G$25</c:f>
              <c:numCache>
                <c:formatCode>#,##0\ \ </c:formatCode>
                <c:ptCount val="7"/>
                <c:pt idx="0">
                  <c:v>3696</c:v>
                </c:pt>
                <c:pt idx="1">
                  <c:v>7440</c:v>
                </c:pt>
                <c:pt idx="2">
                  <c:v>12000</c:v>
                </c:pt>
                <c:pt idx="3">
                  <c:v>6928</c:v>
                </c:pt>
                <c:pt idx="4">
                  <c:v>8320</c:v>
                </c:pt>
                <c:pt idx="5">
                  <c:v>14544</c:v>
                </c:pt>
                <c:pt idx="6">
                  <c:v>14352</c:v>
                </c:pt>
              </c:numCache>
            </c:numRef>
          </c:val>
        </c:ser>
        <c:dLbls>
          <c:showLegendKey val="0"/>
          <c:showVal val="0"/>
          <c:showCatName val="0"/>
          <c:showSerName val="0"/>
          <c:showPercent val="0"/>
          <c:showBubbleSize val="0"/>
        </c:dLbls>
        <c:gapWidth val="50"/>
        <c:axId val="526800480"/>
        <c:axId val="526795776"/>
      </c:barChart>
      <c:catAx>
        <c:axId val="5268004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5776"/>
        <c:crosses val="autoZero"/>
        <c:auto val="1"/>
        <c:lblAlgn val="ctr"/>
        <c:lblOffset val="100"/>
        <c:noMultiLvlLbl val="0"/>
      </c:catAx>
      <c:valAx>
        <c:axId val="5267957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800480"/>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62'!$C$7</c:f>
              <c:strCache>
                <c:ptCount val="1"/>
                <c:pt idx="0">
                  <c:v>2013</c:v>
                </c:pt>
              </c:strCache>
            </c:strRef>
          </c:tx>
          <c:spPr>
            <a:solidFill>
              <a:srgbClr val="ABC4DE"/>
            </a:solidFill>
            <a:ln w="25400">
              <a:noFill/>
            </a:ln>
          </c:spPr>
          <c:invertIfNegative val="0"/>
          <c:cat>
            <c:strRef>
              <c:f>'Table 62'!$B$28:$B$32</c:f>
              <c:strCache>
                <c:ptCount val="5"/>
                <c:pt idx="0">
                  <c:v>1–3</c:v>
                </c:pt>
                <c:pt idx="1">
                  <c:v>4–7</c:v>
                </c:pt>
                <c:pt idx="2">
                  <c:v>8–14</c:v>
                </c:pt>
                <c:pt idx="3">
                  <c:v>15–21</c:v>
                </c:pt>
                <c:pt idx="4">
                  <c:v>22 and over</c:v>
                </c:pt>
              </c:strCache>
            </c:strRef>
          </c:cat>
          <c:val>
            <c:numRef>
              <c:f>'Table 62'!$C$28:$C$32</c:f>
              <c:numCache>
                <c:formatCode>#,##0\ \ </c:formatCode>
                <c:ptCount val="5"/>
                <c:pt idx="0">
                  <c:v>4784</c:v>
                </c:pt>
                <c:pt idx="1">
                  <c:v>9376</c:v>
                </c:pt>
                <c:pt idx="2">
                  <c:v>12288</c:v>
                </c:pt>
                <c:pt idx="3">
                  <c:v>8480</c:v>
                </c:pt>
                <c:pt idx="4">
                  <c:v>13264</c:v>
                </c:pt>
              </c:numCache>
            </c:numRef>
          </c:val>
        </c:ser>
        <c:ser>
          <c:idx val="1"/>
          <c:order val="1"/>
          <c:tx>
            <c:strRef>
              <c:f>'Table 62'!$D$7</c:f>
              <c:strCache>
                <c:ptCount val="1"/>
                <c:pt idx="0">
                  <c:v>2014</c:v>
                </c:pt>
              </c:strCache>
            </c:strRef>
          </c:tx>
          <c:spPr>
            <a:solidFill>
              <a:srgbClr val="80A6CF"/>
            </a:solidFill>
            <a:ln w="25400">
              <a:noFill/>
            </a:ln>
          </c:spPr>
          <c:invertIfNegative val="0"/>
          <c:cat>
            <c:strRef>
              <c:f>'Table 62'!$B$28:$B$32</c:f>
              <c:strCache>
                <c:ptCount val="5"/>
                <c:pt idx="0">
                  <c:v>1–3</c:v>
                </c:pt>
                <c:pt idx="1">
                  <c:v>4–7</c:v>
                </c:pt>
                <c:pt idx="2">
                  <c:v>8–14</c:v>
                </c:pt>
                <c:pt idx="3">
                  <c:v>15–21</c:v>
                </c:pt>
                <c:pt idx="4">
                  <c:v>22 and over</c:v>
                </c:pt>
              </c:strCache>
            </c:strRef>
          </c:cat>
          <c:val>
            <c:numRef>
              <c:f>'Table 62'!$D$28:$D$32</c:f>
              <c:numCache>
                <c:formatCode>#,##0\ \ </c:formatCode>
                <c:ptCount val="5"/>
                <c:pt idx="0">
                  <c:v>4944</c:v>
                </c:pt>
                <c:pt idx="1">
                  <c:v>8176</c:v>
                </c:pt>
                <c:pt idx="2">
                  <c:v>13424</c:v>
                </c:pt>
                <c:pt idx="3">
                  <c:v>8032</c:v>
                </c:pt>
                <c:pt idx="4">
                  <c:v>14224</c:v>
                </c:pt>
              </c:numCache>
            </c:numRef>
          </c:val>
        </c:ser>
        <c:ser>
          <c:idx val="2"/>
          <c:order val="2"/>
          <c:tx>
            <c:strRef>
              <c:f>'Table 62'!$E$7</c:f>
              <c:strCache>
                <c:ptCount val="1"/>
                <c:pt idx="0">
                  <c:v>2015</c:v>
                </c:pt>
              </c:strCache>
            </c:strRef>
          </c:tx>
          <c:spPr>
            <a:solidFill>
              <a:srgbClr val="548ABF"/>
            </a:solidFill>
            <a:ln w="25400">
              <a:noFill/>
            </a:ln>
          </c:spPr>
          <c:invertIfNegative val="0"/>
          <c:cat>
            <c:strRef>
              <c:f>'Table 62'!$B$28:$B$32</c:f>
              <c:strCache>
                <c:ptCount val="5"/>
                <c:pt idx="0">
                  <c:v>1–3</c:v>
                </c:pt>
                <c:pt idx="1">
                  <c:v>4–7</c:v>
                </c:pt>
                <c:pt idx="2">
                  <c:v>8–14</c:v>
                </c:pt>
                <c:pt idx="3">
                  <c:v>15–21</c:v>
                </c:pt>
                <c:pt idx="4">
                  <c:v>22 and over</c:v>
                </c:pt>
              </c:strCache>
            </c:strRef>
          </c:cat>
          <c:val>
            <c:numRef>
              <c:f>'Table 62'!$E$28:$E$32</c:f>
              <c:numCache>
                <c:formatCode>#,##0\ \ </c:formatCode>
                <c:ptCount val="5"/>
                <c:pt idx="0">
                  <c:v>5664</c:v>
                </c:pt>
                <c:pt idx="1">
                  <c:v>9200</c:v>
                </c:pt>
                <c:pt idx="2">
                  <c:v>13408</c:v>
                </c:pt>
                <c:pt idx="3">
                  <c:v>8976</c:v>
                </c:pt>
                <c:pt idx="4">
                  <c:v>15104</c:v>
                </c:pt>
              </c:numCache>
            </c:numRef>
          </c:val>
        </c:ser>
        <c:ser>
          <c:idx val="3"/>
          <c:order val="3"/>
          <c:tx>
            <c:strRef>
              <c:f>'Table 62'!$F$7</c:f>
              <c:strCache>
                <c:ptCount val="1"/>
                <c:pt idx="0">
                  <c:v>2016</c:v>
                </c:pt>
              </c:strCache>
            </c:strRef>
          </c:tx>
          <c:spPr>
            <a:solidFill>
              <a:srgbClr val="2B6BAD"/>
            </a:solidFill>
            <a:ln w="25400">
              <a:noFill/>
            </a:ln>
          </c:spPr>
          <c:invertIfNegative val="0"/>
          <c:cat>
            <c:strRef>
              <c:f>'Table 62'!$B$28:$B$32</c:f>
              <c:strCache>
                <c:ptCount val="5"/>
                <c:pt idx="0">
                  <c:v>1–3</c:v>
                </c:pt>
                <c:pt idx="1">
                  <c:v>4–7</c:v>
                </c:pt>
                <c:pt idx="2">
                  <c:v>8–14</c:v>
                </c:pt>
                <c:pt idx="3">
                  <c:v>15–21</c:v>
                </c:pt>
                <c:pt idx="4">
                  <c:v>22 and over</c:v>
                </c:pt>
              </c:strCache>
            </c:strRef>
          </c:cat>
          <c:val>
            <c:numRef>
              <c:f>'Table 62'!$F$28:$F$32</c:f>
              <c:numCache>
                <c:formatCode>#,##0\ \ </c:formatCode>
                <c:ptCount val="5"/>
                <c:pt idx="0">
                  <c:v>5856</c:v>
                </c:pt>
                <c:pt idx="1">
                  <c:v>9872</c:v>
                </c:pt>
                <c:pt idx="2">
                  <c:v>16272</c:v>
                </c:pt>
                <c:pt idx="3">
                  <c:v>11088</c:v>
                </c:pt>
                <c:pt idx="4">
                  <c:v>16672</c:v>
                </c:pt>
              </c:numCache>
            </c:numRef>
          </c:val>
        </c:ser>
        <c:ser>
          <c:idx val="4"/>
          <c:order val="4"/>
          <c:tx>
            <c:strRef>
              <c:f>'Table 62'!$G$7</c:f>
              <c:strCache>
                <c:ptCount val="1"/>
                <c:pt idx="0">
                  <c:v>2017</c:v>
                </c:pt>
              </c:strCache>
            </c:strRef>
          </c:tx>
          <c:spPr>
            <a:solidFill>
              <a:srgbClr val="004F9E"/>
            </a:solidFill>
            <a:ln w="25400">
              <a:noFill/>
            </a:ln>
          </c:spPr>
          <c:invertIfNegative val="0"/>
          <c:cat>
            <c:strRef>
              <c:f>'Table 62'!$B$28:$B$32</c:f>
              <c:strCache>
                <c:ptCount val="5"/>
                <c:pt idx="0">
                  <c:v>1–3</c:v>
                </c:pt>
                <c:pt idx="1">
                  <c:v>4–7</c:v>
                </c:pt>
                <c:pt idx="2">
                  <c:v>8–14</c:v>
                </c:pt>
                <c:pt idx="3">
                  <c:v>15–21</c:v>
                </c:pt>
                <c:pt idx="4">
                  <c:v>22 and over</c:v>
                </c:pt>
              </c:strCache>
            </c:strRef>
          </c:cat>
          <c:val>
            <c:numRef>
              <c:f>'Table 62'!$G$28:$G$32</c:f>
              <c:numCache>
                <c:formatCode>#,##0\ \ </c:formatCode>
                <c:ptCount val="5"/>
                <c:pt idx="0">
                  <c:v>6432</c:v>
                </c:pt>
                <c:pt idx="1">
                  <c:v>11024</c:v>
                </c:pt>
                <c:pt idx="2">
                  <c:v>18320</c:v>
                </c:pt>
                <c:pt idx="3">
                  <c:v>13616</c:v>
                </c:pt>
                <c:pt idx="4">
                  <c:v>17888</c:v>
                </c:pt>
              </c:numCache>
            </c:numRef>
          </c:val>
        </c:ser>
        <c:dLbls>
          <c:showLegendKey val="0"/>
          <c:showVal val="0"/>
          <c:showCatName val="0"/>
          <c:showSerName val="0"/>
          <c:showPercent val="0"/>
          <c:showBubbleSize val="0"/>
        </c:dLbls>
        <c:gapWidth val="50"/>
        <c:axId val="526800872"/>
        <c:axId val="526798520"/>
      </c:barChart>
      <c:catAx>
        <c:axId val="5268008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8520"/>
        <c:crosses val="autoZero"/>
        <c:auto val="1"/>
        <c:lblAlgn val="ctr"/>
        <c:lblOffset val="100"/>
        <c:noMultiLvlLbl val="0"/>
      </c:catAx>
      <c:valAx>
        <c:axId val="5267985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800872"/>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11'!$C$7</c:f>
              <c:strCache>
                <c:ptCount val="1"/>
                <c:pt idx="0">
                  <c:v>2013</c:v>
                </c:pt>
              </c:strCache>
            </c:strRef>
          </c:tx>
          <c:spPr>
            <a:solidFill>
              <a:srgbClr val="ABC4DE"/>
            </a:solidFill>
            <a:ln w="25400">
              <a:noFill/>
            </a:ln>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11'!$C$12:$C$16</c:f>
              <c:numCache>
                <c:formatCode>#,##0\ \ </c:formatCode>
                <c:ptCount val="5"/>
                <c:pt idx="0">
                  <c:v>20576</c:v>
                </c:pt>
                <c:pt idx="1">
                  <c:v>26192</c:v>
                </c:pt>
                <c:pt idx="2">
                  <c:v>4560</c:v>
                </c:pt>
                <c:pt idx="3">
                  <c:v>240</c:v>
                </c:pt>
                <c:pt idx="4">
                  <c:v>656</c:v>
                </c:pt>
              </c:numCache>
            </c:numRef>
          </c:val>
        </c:ser>
        <c:ser>
          <c:idx val="1"/>
          <c:order val="1"/>
          <c:tx>
            <c:strRef>
              <c:f>'Table 11'!$D$7</c:f>
              <c:strCache>
                <c:ptCount val="1"/>
                <c:pt idx="0">
                  <c:v>2014</c:v>
                </c:pt>
              </c:strCache>
            </c:strRef>
          </c:tx>
          <c:spPr>
            <a:solidFill>
              <a:srgbClr val="80A6CF"/>
            </a:solidFill>
            <a:ln w="25400">
              <a:noFill/>
            </a:ln>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11'!$D$12:$D$16</c:f>
              <c:numCache>
                <c:formatCode>#,##0\ \ </c:formatCode>
                <c:ptCount val="5"/>
                <c:pt idx="0">
                  <c:v>22144</c:v>
                </c:pt>
                <c:pt idx="1">
                  <c:v>27840</c:v>
                </c:pt>
                <c:pt idx="2">
                  <c:v>4496</c:v>
                </c:pt>
                <c:pt idx="3">
                  <c:v>144</c:v>
                </c:pt>
                <c:pt idx="4">
                  <c:v>480</c:v>
                </c:pt>
              </c:numCache>
            </c:numRef>
          </c:val>
        </c:ser>
        <c:ser>
          <c:idx val="2"/>
          <c:order val="2"/>
          <c:tx>
            <c:strRef>
              <c:f>'Table 11'!$E$7</c:f>
              <c:strCache>
                <c:ptCount val="1"/>
                <c:pt idx="0">
                  <c:v>2015</c:v>
                </c:pt>
              </c:strCache>
            </c:strRef>
          </c:tx>
          <c:spPr>
            <a:solidFill>
              <a:srgbClr val="548ABF"/>
            </a:solidFill>
            <a:ln w="25400">
              <a:noFill/>
            </a:ln>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11'!$E$12:$E$16</c:f>
              <c:numCache>
                <c:formatCode>#,##0\ \ </c:formatCode>
                <c:ptCount val="5"/>
                <c:pt idx="0">
                  <c:v>24304</c:v>
                </c:pt>
                <c:pt idx="1">
                  <c:v>27376</c:v>
                </c:pt>
                <c:pt idx="2">
                  <c:v>5040</c:v>
                </c:pt>
                <c:pt idx="3">
                  <c:v>176</c:v>
                </c:pt>
                <c:pt idx="4">
                  <c:v>544</c:v>
                </c:pt>
              </c:numCache>
            </c:numRef>
          </c:val>
        </c:ser>
        <c:ser>
          <c:idx val="3"/>
          <c:order val="3"/>
          <c:tx>
            <c:strRef>
              <c:f>'Table 11'!$F$7</c:f>
              <c:strCache>
                <c:ptCount val="1"/>
                <c:pt idx="0">
                  <c:v>2016</c:v>
                </c:pt>
              </c:strCache>
            </c:strRef>
          </c:tx>
          <c:spPr>
            <a:solidFill>
              <a:srgbClr val="2B6BAD"/>
            </a:solidFill>
            <a:ln w="25400">
              <a:noFill/>
            </a:ln>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11'!$F$12:$F$16</c:f>
              <c:numCache>
                <c:formatCode>#,##0\ \ </c:formatCode>
                <c:ptCount val="5"/>
                <c:pt idx="0">
                  <c:v>27440</c:v>
                </c:pt>
                <c:pt idx="1">
                  <c:v>30368</c:v>
                </c:pt>
                <c:pt idx="2">
                  <c:v>4848</c:v>
                </c:pt>
                <c:pt idx="3">
                  <c:v>192</c:v>
                </c:pt>
                <c:pt idx="4">
                  <c:v>672</c:v>
                </c:pt>
              </c:numCache>
            </c:numRef>
          </c:val>
        </c:ser>
        <c:ser>
          <c:idx val="4"/>
          <c:order val="4"/>
          <c:tx>
            <c:strRef>
              <c:f>'Table 11'!$G$7</c:f>
              <c:strCache>
                <c:ptCount val="1"/>
                <c:pt idx="0">
                  <c:v>2017</c:v>
                </c:pt>
              </c:strCache>
            </c:strRef>
          </c:tx>
          <c:spPr>
            <a:solidFill>
              <a:srgbClr val="004F9E"/>
            </a:solidFill>
            <a:ln w="25400">
              <a:noFill/>
            </a:ln>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11'!$G$12:$G$16</c:f>
              <c:numCache>
                <c:formatCode>#,##0\ \ </c:formatCode>
                <c:ptCount val="5"/>
                <c:pt idx="0">
                  <c:v>25504</c:v>
                </c:pt>
                <c:pt idx="1">
                  <c:v>30368</c:v>
                </c:pt>
                <c:pt idx="2">
                  <c:v>4960</c:v>
                </c:pt>
                <c:pt idx="3">
                  <c:v>256</c:v>
                </c:pt>
                <c:pt idx="4">
                  <c:v>768</c:v>
                </c:pt>
              </c:numCache>
            </c:numRef>
          </c:val>
        </c:ser>
        <c:dLbls>
          <c:showLegendKey val="0"/>
          <c:showVal val="0"/>
          <c:showCatName val="0"/>
          <c:showSerName val="0"/>
          <c:showPercent val="0"/>
          <c:showBubbleSize val="0"/>
        </c:dLbls>
        <c:gapWidth val="50"/>
        <c:axId val="127047536"/>
        <c:axId val="127043224"/>
      </c:barChart>
      <c:catAx>
        <c:axId val="1270475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27043224"/>
        <c:crosses val="autoZero"/>
        <c:auto val="1"/>
        <c:lblAlgn val="ctr"/>
        <c:lblOffset val="100"/>
        <c:noMultiLvlLbl val="0"/>
      </c:catAx>
      <c:valAx>
        <c:axId val="12704322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27047536"/>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11'!$C$7</c:f>
              <c:strCache>
                <c:ptCount val="1"/>
                <c:pt idx="0">
                  <c:v>2013</c:v>
                </c:pt>
              </c:strCache>
            </c:strRef>
          </c:tx>
          <c:spPr>
            <a:solidFill>
              <a:srgbClr val="ABC4DE"/>
            </a:solidFill>
            <a:ln w="25400">
              <a:noFill/>
            </a:ln>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11'!$C$19:$C$25</c:f>
              <c:numCache>
                <c:formatCode>#,##0\ \ </c:formatCode>
                <c:ptCount val="7"/>
                <c:pt idx="0">
                  <c:v>8368</c:v>
                </c:pt>
                <c:pt idx="1">
                  <c:v>6176</c:v>
                </c:pt>
                <c:pt idx="2">
                  <c:v>10400</c:v>
                </c:pt>
                <c:pt idx="3">
                  <c:v>10192</c:v>
                </c:pt>
                <c:pt idx="4">
                  <c:v>8880</c:v>
                </c:pt>
                <c:pt idx="5">
                  <c:v>6544</c:v>
                </c:pt>
                <c:pt idx="6">
                  <c:v>3312</c:v>
                </c:pt>
              </c:numCache>
            </c:numRef>
          </c:val>
        </c:ser>
        <c:ser>
          <c:idx val="1"/>
          <c:order val="1"/>
          <c:tx>
            <c:strRef>
              <c:f>'Table 11'!$D$7</c:f>
              <c:strCache>
                <c:ptCount val="1"/>
                <c:pt idx="0">
                  <c:v>2014</c:v>
                </c:pt>
              </c:strCache>
            </c:strRef>
          </c:tx>
          <c:spPr>
            <a:solidFill>
              <a:srgbClr val="80A6CF"/>
            </a:solidFill>
            <a:ln w="25400">
              <a:noFill/>
            </a:ln>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11'!$D$19:$D$25</c:f>
              <c:numCache>
                <c:formatCode>#,##0\ \ </c:formatCode>
                <c:ptCount val="7"/>
                <c:pt idx="0">
                  <c:v>8928</c:v>
                </c:pt>
                <c:pt idx="1">
                  <c:v>6464</c:v>
                </c:pt>
                <c:pt idx="2">
                  <c:v>11440</c:v>
                </c:pt>
                <c:pt idx="3">
                  <c:v>10048</c:v>
                </c:pt>
                <c:pt idx="4">
                  <c:v>8848</c:v>
                </c:pt>
                <c:pt idx="5">
                  <c:v>6368</c:v>
                </c:pt>
                <c:pt idx="6">
                  <c:v>4144</c:v>
                </c:pt>
              </c:numCache>
            </c:numRef>
          </c:val>
        </c:ser>
        <c:ser>
          <c:idx val="2"/>
          <c:order val="2"/>
          <c:tx>
            <c:strRef>
              <c:f>'Table 11'!$E$7</c:f>
              <c:strCache>
                <c:ptCount val="1"/>
                <c:pt idx="0">
                  <c:v>2015</c:v>
                </c:pt>
              </c:strCache>
            </c:strRef>
          </c:tx>
          <c:spPr>
            <a:solidFill>
              <a:srgbClr val="548ABF"/>
            </a:solidFill>
            <a:ln w="25400">
              <a:noFill/>
            </a:ln>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11'!$E$19:$E$25</c:f>
              <c:numCache>
                <c:formatCode>#,##0\ \ </c:formatCode>
                <c:ptCount val="7"/>
                <c:pt idx="0">
                  <c:v>9456</c:v>
                </c:pt>
                <c:pt idx="1">
                  <c:v>7200</c:v>
                </c:pt>
                <c:pt idx="2">
                  <c:v>12416</c:v>
                </c:pt>
                <c:pt idx="3">
                  <c:v>10528</c:v>
                </c:pt>
                <c:pt idx="4">
                  <c:v>9088</c:v>
                </c:pt>
                <c:pt idx="5">
                  <c:v>6752</c:v>
                </c:pt>
                <c:pt idx="6">
                  <c:v>3488</c:v>
                </c:pt>
              </c:numCache>
            </c:numRef>
          </c:val>
        </c:ser>
        <c:ser>
          <c:idx val="3"/>
          <c:order val="3"/>
          <c:tx>
            <c:strRef>
              <c:f>'Table 11'!$F$7</c:f>
              <c:strCache>
                <c:ptCount val="1"/>
                <c:pt idx="0">
                  <c:v>2016</c:v>
                </c:pt>
              </c:strCache>
            </c:strRef>
          </c:tx>
          <c:spPr>
            <a:solidFill>
              <a:srgbClr val="2B6BAD"/>
            </a:solidFill>
            <a:ln w="25400">
              <a:noFill/>
            </a:ln>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11'!$F$19:$F$25</c:f>
              <c:numCache>
                <c:formatCode>#,##0\ \ </c:formatCode>
                <c:ptCount val="7"/>
                <c:pt idx="0">
                  <c:v>10544</c:v>
                </c:pt>
                <c:pt idx="1">
                  <c:v>7728</c:v>
                </c:pt>
                <c:pt idx="2">
                  <c:v>13872</c:v>
                </c:pt>
                <c:pt idx="3">
                  <c:v>11136</c:v>
                </c:pt>
                <c:pt idx="4">
                  <c:v>10432</c:v>
                </c:pt>
                <c:pt idx="5">
                  <c:v>7328</c:v>
                </c:pt>
                <c:pt idx="6">
                  <c:v>4608</c:v>
                </c:pt>
              </c:numCache>
            </c:numRef>
          </c:val>
        </c:ser>
        <c:ser>
          <c:idx val="4"/>
          <c:order val="4"/>
          <c:tx>
            <c:strRef>
              <c:f>'Table 11'!$G$7</c:f>
              <c:strCache>
                <c:ptCount val="1"/>
                <c:pt idx="0">
                  <c:v>2017</c:v>
                </c:pt>
              </c:strCache>
            </c:strRef>
          </c:tx>
          <c:spPr>
            <a:solidFill>
              <a:srgbClr val="004F9E"/>
            </a:solidFill>
            <a:ln w="25400">
              <a:noFill/>
            </a:ln>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11'!$G$19:$G$25</c:f>
              <c:numCache>
                <c:formatCode>#,##0\ \ </c:formatCode>
                <c:ptCount val="7"/>
                <c:pt idx="0">
                  <c:v>9488</c:v>
                </c:pt>
                <c:pt idx="1">
                  <c:v>7824</c:v>
                </c:pt>
                <c:pt idx="2">
                  <c:v>12576</c:v>
                </c:pt>
                <c:pt idx="3">
                  <c:v>11168</c:v>
                </c:pt>
                <c:pt idx="4">
                  <c:v>10672</c:v>
                </c:pt>
                <c:pt idx="5">
                  <c:v>7584</c:v>
                </c:pt>
                <c:pt idx="6">
                  <c:v>4256</c:v>
                </c:pt>
              </c:numCache>
            </c:numRef>
          </c:val>
        </c:ser>
        <c:dLbls>
          <c:showLegendKey val="0"/>
          <c:showVal val="0"/>
          <c:showCatName val="0"/>
          <c:showSerName val="0"/>
          <c:showPercent val="0"/>
          <c:showBubbleSize val="0"/>
        </c:dLbls>
        <c:gapWidth val="50"/>
        <c:axId val="127048712"/>
        <c:axId val="127042048"/>
      </c:barChart>
      <c:catAx>
        <c:axId val="1270487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27042048"/>
        <c:crosses val="autoZero"/>
        <c:auto val="1"/>
        <c:lblAlgn val="ctr"/>
        <c:lblOffset val="100"/>
        <c:noMultiLvlLbl val="0"/>
      </c:catAx>
      <c:valAx>
        <c:axId val="1270420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27048712"/>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11'!$C$7</c:f>
              <c:strCache>
                <c:ptCount val="1"/>
                <c:pt idx="0">
                  <c:v>2013</c:v>
                </c:pt>
              </c:strCache>
            </c:strRef>
          </c:tx>
          <c:spPr>
            <a:solidFill>
              <a:srgbClr val="ABC4DE"/>
            </a:solidFill>
            <a:ln w="25400">
              <a:noFill/>
            </a:ln>
          </c:spPr>
          <c:invertIfNegative val="0"/>
          <c:cat>
            <c:strRef>
              <c:f>'Table 11'!$B$28:$B$32</c:f>
              <c:strCache>
                <c:ptCount val="5"/>
                <c:pt idx="0">
                  <c:v>1–3</c:v>
                </c:pt>
                <c:pt idx="1">
                  <c:v>4–7</c:v>
                </c:pt>
                <c:pt idx="2">
                  <c:v>8–14</c:v>
                </c:pt>
                <c:pt idx="3">
                  <c:v>15–21</c:v>
                </c:pt>
                <c:pt idx="4">
                  <c:v>22 and over</c:v>
                </c:pt>
              </c:strCache>
            </c:strRef>
          </c:cat>
          <c:val>
            <c:numRef>
              <c:f>'Table 11'!$C$28:$C$32</c:f>
              <c:numCache>
                <c:formatCode>#,##0\ \ </c:formatCode>
                <c:ptCount val="5"/>
                <c:pt idx="0">
                  <c:v>7376</c:v>
                </c:pt>
                <c:pt idx="1">
                  <c:v>11744</c:v>
                </c:pt>
                <c:pt idx="2">
                  <c:v>18736</c:v>
                </c:pt>
                <c:pt idx="3">
                  <c:v>9328</c:v>
                </c:pt>
                <c:pt idx="4">
                  <c:v>6688</c:v>
                </c:pt>
              </c:numCache>
            </c:numRef>
          </c:val>
        </c:ser>
        <c:ser>
          <c:idx val="1"/>
          <c:order val="1"/>
          <c:tx>
            <c:strRef>
              <c:f>'Table 11'!$D$7</c:f>
              <c:strCache>
                <c:ptCount val="1"/>
                <c:pt idx="0">
                  <c:v>2014</c:v>
                </c:pt>
              </c:strCache>
            </c:strRef>
          </c:tx>
          <c:spPr>
            <a:solidFill>
              <a:srgbClr val="80A6CF"/>
            </a:solidFill>
            <a:ln w="25400">
              <a:noFill/>
            </a:ln>
          </c:spPr>
          <c:invertIfNegative val="0"/>
          <c:cat>
            <c:strRef>
              <c:f>'Table 11'!$B$28:$B$32</c:f>
              <c:strCache>
                <c:ptCount val="5"/>
                <c:pt idx="0">
                  <c:v>1–3</c:v>
                </c:pt>
                <c:pt idx="1">
                  <c:v>4–7</c:v>
                </c:pt>
                <c:pt idx="2">
                  <c:v>8–14</c:v>
                </c:pt>
                <c:pt idx="3">
                  <c:v>15–21</c:v>
                </c:pt>
                <c:pt idx="4">
                  <c:v>22 and over</c:v>
                </c:pt>
              </c:strCache>
            </c:strRef>
          </c:cat>
          <c:val>
            <c:numRef>
              <c:f>'Table 11'!$D$28:$D$32</c:f>
              <c:numCache>
                <c:formatCode>#,##0\ \ </c:formatCode>
                <c:ptCount val="5"/>
                <c:pt idx="0">
                  <c:v>6816</c:v>
                </c:pt>
                <c:pt idx="1">
                  <c:v>13456</c:v>
                </c:pt>
                <c:pt idx="2">
                  <c:v>19568</c:v>
                </c:pt>
                <c:pt idx="3">
                  <c:v>9488</c:v>
                </c:pt>
                <c:pt idx="4">
                  <c:v>6912</c:v>
                </c:pt>
              </c:numCache>
            </c:numRef>
          </c:val>
        </c:ser>
        <c:ser>
          <c:idx val="2"/>
          <c:order val="2"/>
          <c:tx>
            <c:strRef>
              <c:f>'Table 11'!$E$7</c:f>
              <c:strCache>
                <c:ptCount val="1"/>
                <c:pt idx="0">
                  <c:v>2015</c:v>
                </c:pt>
              </c:strCache>
            </c:strRef>
          </c:tx>
          <c:spPr>
            <a:solidFill>
              <a:srgbClr val="548ABF"/>
            </a:solidFill>
            <a:ln w="25400">
              <a:noFill/>
            </a:ln>
          </c:spPr>
          <c:invertIfNegative val="0"/>
          <c:cat>
            <c:strRef>
              <c:f>'Table 11'!$B$28:$B$32</c:f>
              <c:strCache>
                <c:ptCount val="5"/>
                <c:pt idx="0">
                  <c:v>1–3</c:v>
                </c:pt>
                <c:pt idx="1">
                  <c:v>4–7</c:v>
                </c:pt>
                <c:pt idx="2">
                  <c:v>8–14</c:v>
                </c:pt>
                <c:pt idx="3">
                  <c:v>15–21</c:v>
                </c:pt>
                <c:pt idx="4">
                  <c:v>22 and over</c:v>
                </c:pt>
              </c:strCache>
            </c:strRef>
          </c:cat>
          <c:val>
            <c:numRef>
              <c:f>'Table 11'!$E$28:$E$32</c:f>
              <c:numCache>
                <c:formatCode>#,##0\ \ </c:formatCode>
                <c:ptCount val="5"/>
                <c:pt idx="0">
                  <c:v>8224</c:v>
                </c:pt>
                <c:pt idx="1">
                  <c:v>13632</c:v>
                </c:pt>
                <c:pt idx="2">
                  <c:v>20256</c:v>
                </c:pt>
                <c:pt idx="3">
                  <c:v>10160</c:v>
                </c:pt>
                <c:pt idx="4">
                  <c:v>6656</c:v>
                </c:pt>
              </c:numCache>
            </c:numRef>
          </c:val>
        </c:ser>
        <c:ser>
          <c:idx val="3"/>
          <c:order val="3"/>
          <c:tx>
            <c:strRef>
              <c:f>'Table 11'!$F$7</c:f>
              <c:strCache>
                <c:ptCount val="1"/>
                <c:pt idx="0">
                  <c:v>2016</c:v>
                </c:pt>
              </c:strCache>
            </c:strRef>
          </c:tx>
          <c:spPr>
            <a:solidFill>
              <a:srgbClr val="2B6BAD"/>
            </a:solidFill>
            <a:ln w="25400">
              <a:noFill/>
            </a:ln>
          </c:spPr>
          <c:invertIfNegative val="0"/>
          <c:cat>
            <c:strRef>
              <c:f>'Table 11'!$B$28:$B$32</c:f>
              <c:strCache>
                <c:ptCount val="5"/>
                <c:pt idx="0">
                  <c:v>1–3</c:v>
                </c:pt>
                <c:pt idx="1">
                  <c:v>4–7</c:v>
                </c:pt>
                <c:pt idx="2">
                  <c:v>8–14</c:v>
                </c:pt>
                <c:pt idx="3">
                  <c:v>15–21</c:v>
                </c:pt>
                <c:pt idx="4">
                  <c:v>22 and over</c:v>
                </c:pt>
              </c:strCache>
            </c:strRef>
          </c:cat>
          <c:val>
            <c:numRef>
              <c:f>'Table 11'!$F$28:$F$32</c:f>
              <c:numCache>
                <c:formatCode>#,##0\ \ </c:formatCode>
                <c:ptCount val="5"/>
                <c:pt idx="0">
                  <c:v>9440</c:v>
                </c:pt>
                <c:pt idx="1">
                  <c:v>15840</c:v>
                </c:pt>
                <c:pt idx="2">
                  <c:v>22592</c:v>
                </c:pt>
                <c:pt idx="3">
                  <c:v>11248</c:v>
                </c:pt>
                <c:pt idx="4">
                  <c:v>6528</c:v>
                </c:pt>
              </c:numCache>
            </c:numRef>
          </c:val>
        </c:ser>
        <c:ser>
          <c:idx val="4"/>
          <c:order val="4"/>
          <c:tx>
            <c:strRef>
              <c:f>'Table 11'!$G$7</c:f>
              <c:strCache>
                <c:ptCount val="1"/>
                <c:pt idx="0">
                  <c:v>2017</c:v>
                </c:pt>
              </c:strCache>
            </c:strRef>
          </c:tx>
          <c:spPr>
            <a:solidFill>
              <a:srgbClr val="004F9E"/>
            </a:solidFill>
            <a:ln w="25400">
              <a:noFill/>
            </a:ln>
          </c:spPr>
          <c:invertIfNegative val="0"/>
          <c:cat>
            <c:strRef>
              <c:f>'Table 11'!$B$28:$B$32</c:f>
              <c:strCache>
                <c:ptCount val="5"/>
                <c:pt idx="0">
                  <c:v>1–3</c:v>
                </c:pt>
                <c:pt idx="1">
                  <c:v>4–7</c:v>
                </c:pt>
                <c:pt idx="2">
                  <c:v>8–14</c:v>
                </c:pt>
                <c:pt idx="3">
                  <c:v>15–21</c:v>
                </c:pt>
                <c:pt idx="4">
                  <c:v>22 and over</c:v>
                </c:pt>
              </c:strCache>
            </c:strRef>
          </c:cat>
          <c:val>
            <c:numRef>
              <c:f>'Table 11'!$G$28:$G$32</c:f>
              <c:numCache>
                <c:formatCode>#,##0\ \ </c:formatCode>
                <c:ptCount val="5"/>
                <c:pt idx="0">
                  <c:v>9248</c:v>
                </c:pt>
                <c:pt idx="1">
                  <c:v>15472</c:v>
                </c:pt>
                <c:pt idx="2">
                  <c:v>22032</c:v>
                </c:pt>
                <c:pt idx="3">
                  <c:v>10400</c:v>
                </c:pt>
                <c:pt idx="4">
                  <c:v>6416</c:v>
                </c:pt>
              </c:numCache>
            </c:numRef>
          </c:val>
        </c:ser>
        <c:dLbls>
          <c:showLegendKey val="0"/>
          <c:showVal val="0"/>
          <c:showCatName val="0"/>
          <c:showSerName val="0"/>
          <c:showPercent val="0"/>
          <c:showBubbleSize val="0"/>
        </c:dLbls>
        <c:gapWidth val="50"/>
        <c:axId val="127043616"/>
        <c:axId val="127044008"/>
      </c:barChart>
      <c:catAx>
        <c:axId val="1270436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27044008"/>
        <c:crosses val="autoZero"/>
        <c:auto val="1"/>
        <c:lblAlgn val="ctr"/>
        <c:lblOffset val="100"/>
        <c:noMultiLvlLbl val="0"/>
      </c:catAx>
      <c:valAx>
        <c:axId val="1270440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27043616"/>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132840886742"/>
          <c:w val="0.49428450475948565"/>
          <c:h val="0.94684415262424437"/>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12'!$C$7</c:f>
              <c:strCache>
                <c:ptCount val="1"/>
                <c:pt idx="0">
                  <c:v>2013</c:v>
                </c:pt>
              </c:strCache>
            </c:strRef>
          </c:tx>
          <c:spPr>
            <a:solidFill>
              <a:srgbClr val="ABC4DE"/>
            </a:solidFill>
            <a:ln w="25400">
              <a:noFill/>
            </a:ln>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12'!$C$12:$C$16</c:f>
              <c:numCache>
                <c:formatCode>#,##0\ \ </c:formatCode>
                <c:ptCount val="5"/>
                <c:pt idx="0">
                  <c:v>162992</c:v>
                </c:pt>
                <c:pt idx="1">
                  <c:v>151840</c:v>
                </c:pt>
                <c:pt idx="2">
                  <c:v>74112</c:v>
                </c:pt>
                <c:pt idx="3">
                  <c:v>2208</c:v>
                </c:pt>
                <c:pt idx="4">
                  <c:v>13472</c:v>
                </c:pt>
              </c:numCache>
            </c:numRef>
          </c:val>
        </c:ser>
        <c:ser>
          <c:idx val="1"/>
          <c:order val="1"/>
          <c:tx>
            <c:strRef>
              <c:f>'Table 12'!$D$7</c:f>
              <c:strCache>
                <c:ptCount val="1"/>
                <c:pt idx="0">
                  <c:v>2014</c:v>
                </c:pt>
              </c:strCache>
            </c:strRef>
          </c:tx>
          <c:spPr>
            <a:solidFill>
              <a:srgbClr val="80A6CF"/>
            </a:solidFill>
            <a:ln w="25400">
              <a:noFill/>
            </a:ln>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12'!$D$12:$D$16</c:f>
              <c:numCache>
                <c:formatCode>#,##0\ \ </c:formatCode>
                <c:ptCount val="5"/>
                <c:pt idx="0">
                  <c:v>167952</c:v>
                </c:pt>
                <c:pt idx="1">
                  <c:v>153936</c:v>
                </c:pt>
                <c:pt idx="2">
                  <c:v>75728</c:v>
                </c:pt>
                <c:pt idx="3">
                  <c:v>1632</c:v>
                </c:pt>
                <c:pt idx="4">
                  <c:v>13568</c:v>
                </c:pt>
              </c:numCache>
            </c:numRef>
          </c:val>
        </c:ser>
        <c:ser>
          <c:idx val="2"/>
          <c:order val="2"/>
          <c:tx>
            <c:strRef>
              <c:f>'Table 12'!$E$7</c:f>
              <c:strCache>
                <c:ptCount val="1"/>
                <c:pt idx="0">
                  <c:v>2015</c:v>
                </c:pt>
              </c:strCache>
            </c:strRef>
          </c:tx>
          <c:spPr>
            <a:solidFill>
              <a:srgbClr val="548ABF"/>
            </a:solidFill>
            <a:ln w="25400">
              <a:noFill/>
            </a:ln>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12'!$E$12:$E$16</c:f>
              <c:numCache>
                <c:formatCode>#,##0\ \ </c:formatCode>
                <c:ptCount val="5"/>
                <c:pt idx="0">
                  <c:v>184288</c:v>
                </c:pt>
                <c:pt idx="1">
                  <c:v>163280</c:v>
                </c:pt>
                <c:pt idx="2">
                  <c:v>80288</c:v>
                </c:pt>
                <c:pt idx="3">
                  <c:v>2224</c:v>
                </c:pt>
                <c:pt idx="4">
                  <c:v>15616</c:v>
                </c:pt>
              </c:numCache>
            </c:numRef>
          </c:val>
        </c:ser>
        <c:ser>
          <c:idx val="3"/>
          <c:order val="3"/>
          <c:tx>
            <c:strRef>
              <c:f>'Table 12'!$F$7</c:f>
              <c:strCache>
                <c:ptCount val="1"/>
                <c:pt idx="0">
                  <c:v>2016</c:v>
                </c:pt>
              </c:strCache>
            </c:strRef>
          </c:tx>
          <c:spPr>
            <a:solidFill>
              <a:srgbClr val="2B6BAD"/>
            </a:solidFill>
            <a:ln w="25400">
              <a:noFill/>
            </a:ln>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12'!$F$12:$F$16</c:f>
              <c:numCache>
                <c:formatCode>#,##0\ \ </c:formatCode>
                <c:ptCount val="5"/>
                <c:pt idx="0">
                  <c:v>205104</c:v>
                </c:pt>
                <c:pt idx="1">
                  <c:v>171104</c:v>
                </c:pt>
                <c:pt idx="2">
                  <c:v>84640</c:v>
                </c:pt>
                <c:pt idx="3">
                  <c:v>2496</c:v>
                </c:pt>
                <c:pt idx="4">
                  <c:v>14640</c:v>
                </c:pt>
              </c:numCache>
            </c:numRef>
          </c:val>
        </c:ser>
        <c:ser>
          <c:idx val="4"/>
          <c:order val="4"/>
          <c:tx>
            <c:strRef>
              <c:f>'Table 12'!$G$7</c:f>
              <c:strCache>
                <c:ptCount val="1"/>
                <c:pt idx="0">
                  <c:v>2017</c:v>
                </c:pt>
              </c:strCache>
            </c:strRef>
          </c:tx>
          <c:spPr>
            <a:solidFill>
              <a:srgbClr val="004F9E"/>
            </a:solidFill>
            <a:ln w="25400">
              <a:noFill/>
            </a:ln>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12'!$G$12:$G$16</c:f>
              <c:numCache>
                <c:formatCode>#,##0\ \ </c:formatCode>
                <c:ptCount val="5"/>
                <c:pt idx="0">
                  <c:v>219584</c:v>
                </c:pt>
                <c:pt idx="1">
                  <c:v>174208</c:v>
                </c:pt>
                <c:pt idx="2">
                  <c:v>86240</c:v>
                </c:pt>
                <c:pt idx="3">
                  <c:v>2432</c:v>
                </c:pt>
                <c:pt idx="4">
                  <c:v>15968</c:v>
                </c:pt>
              </c:numCache>
            </c:numRef>
          </c:val>
        </c:ser>
        <c:dLbls>
          <c:showLegendKey val="0"/>
          <c:showVal val="0"/>
          <c:showCatName val="0"/>
          <c:showSerName val="0"/>
          <c:showPercent val="0"/>
          <c:showBubbleSize val="0"/>
        </c:dLbls>
        <c:gapWidth val="50"/>
        <c:axId val="127044792"/>
        <c:axId val="127045968"/>
      </c:barChart>
      <c:catAx>
        <c:axId val="1270447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27045968"/>
        <c:crosses val="autoZero"/>
        <c:auto val="1"/>
        <c:lblAlgn val="ctr"/>
        <c:lblOffset val="100"/>
        <c:noMultiLvlLbl val="0"/>
      </c:catAx>
      <c:valAx>
        <c:axId val="12704596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27044792"/>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12'!$C$7</c:f>
              <c:strCache>
                <c:ptCount val="1"/>
                <c:pt idx="0">
                  <c:v>2013</c:v>
                </c:pt>
              </c:strCache>
            </c:strRef>
          </c:tx>
          <c:spPr>
            <a:solidFill>
              <a:srgbClr val="ABC4DE"/>
            </a:solidFill>
            <a:ln w="25400">
              <a:noFill/>
            </a:ln>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12'!$C$19:$C$25</c:f>
              <c:numCache>
                <c:formatCode>#,##0\ \ </c:formatCode>
                <c:ptCount val="7"/>
                <c:pt idx="0">
                  <c:v>43296</c:v>
                </c:pt>
                <c:pt idx="1">
                  <c:v>41216</c:v>
                </c:pt>
                <c:pt idx="2">
                  <c:v>84784</c:v>
                </c:pt>
                <c:pt idx="3">
                  <c:v>82576</c:v>
                </c:pt>
                <c:pt idx="4">
                  <c:v>77072</c:v>
                </c:pt>
                <c:pt idx="5">
                  <c:v>59712</c:v>
                </c:pt>
                <c:pt idx="6">
                  <c:v>31856</c:v>
                </c:pt>
              </c:numCache>
            </c:numRef>
          </c:val>
        </c:ser>
        <c:ser>
          <c:idx val="1"/>
          <c:order val="1"/>
          <c:tx>
            <c:strRef>
              <c:f>'Table 12'!$D$7</c:f>
              <c:strCache>
                <c:ptCount val="1"/>
                <c:pt idx="0">
                  <c:v>2014</c:v>
                </c:pt>
              </c:strCache>
            </c:strRef>
          </c:tx>
          <c:spPr>
            <a:solidFill>
              <a:srgbClr val="80A6CF"/>
            </a:solidFill>
            <a:ln w="25400">
              <a:noFill/>
            </a:ln>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12'!$D$19:$D$25</c:f>
              <c:numCache>
                <c:formatCode>#,##0\ \ </c:formatCode>
                <c:ptCount val="7"/>
                <c:pt idx="0">
                  <c:v>41856</c:v>
                </c:pt>
                <c:pt idx="1">
                  <c:v>42848</c:v>
                </c:pt>
                <c:pt idx="2">
                  <c:v>87872</c:v>
                </c:pt>
                <c:pt idx="3">
                  <c:v>82848</c:v>
                </c:pt>
                <c:pt idx="4">
                  <c:v>78272</c:v>
                </c:pt>
                <c:pt idx="5">
                  <c:v>60384</c:v>
                </c:pt>
                <c:pt idx="6">
                  <c:v>34304</c:v>
                </c:pt>
              </c:numCache>
            </c:numRef>
          </c:val>
        </c:ser>
        <c:ser>
          <c:idx val="2"/>
          <c:order val="2"/>
          <c:tx>
            <c:strRef>
              <c:f>'Table 12'!$E$7</c:f>
              <c:strCache>
                <c:ptCount val="1"/>
                <c:pt idx="0">
                  <c:v>2015</c:v>
                </c:pt>
              </c:strCache>
            </c:strRef>
          </c:tx>
          <c:spPr>
            <a:solidFill>
              <a:srgbClr val="548ABF"/>
            </a:solidFill>
            <a:ln w="25400">
              <a:noFill/>
            </a:ln>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12'!$E$19:$E$25</c:f>
              <c:numCache>
                <c:formatCode>#,##0\ \ </c:formatCode>
                <c:ptCount val="7"/>
                <c:pt idx="0">
                  <c:v>45936</c:v>
                </c:pt>
                <c:pt idx="1">
                  <c:v>46784</c:v>
                </c:pt>
                <c:pt idx="2">
                  <c:v>95408</c:v>
                </c:pt>
                <c:pt idx="3">
                  <c:v>87280</c:v>
                </c:pt>
                <c:pt idx="4">
                  <c:v>85168</c:v>
                </c:pt>
                <c:pt idx="5">
                  <c:v>64976</c:v>
                </c:pt>
                <c:pt idx="6">
                  <c:v>36256</c:v>
                </c:pt>
              </c:numCache>
            </c:numRef>
          </c:val>
        </c:ser>
        <c:ser>
          <c:idx val="3"/>
          <c:order val="3"/>
          <c:tx>
            <c:strRef>
              <c:f>'Table 12'!$F$7</c:f>
              <c:strCache>
                <c:ptCount val="1"/>
                <c:pt idx="0">
                  <c:v>2016</c:v>
                </c:pt>
              </c:strCache>
            </c:strRef>
          </c:tx>
          <c:spPr>
            <a:solidFill>
              <a:srgbClr val="2B6BAD"/>
            </a:solidFill>
            <a:ln w="25400">
              <a:noFill/>
            </a:ln>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12'!$F$19:$F$25</c:f>
              <c:numCache>
                <c:formatCode>#,##0\ \ </c:formatCode>
                <c:ptCount val="7"/>
                <c:pt idx="0">
                  <c:v>50064</c:v>
                </c:pt>
                <c:pt idx="1">
                  <c:v>51264</c:v>
                </c:pt>
                <c:pt idx="2">
                  <c:v>101216</c:v>
                </c:pt>
                <c:pt idx="3">
                  <c:v>92256</c:v>
                </c:pt>
                <c:pt idx="4">
                  <c:v>89520</c:v>
                </c:pt>
                <c:pt idx="5">
                  <c:v>71264</c:v>
                </c:pt>
                <c:pt idx="6">
                  <c:v>40240</c:v>
                </c:pt>
              </c:numCache>
            </c:numRef>
          </c:val>
        </c:ser>
        <c:ser>
          <c:idx val="4"/>
          <c:order val="4"/>
          <c:tx>
            <c:strRef>
              <c:f>'Table 12'!$G$7</c:f>
              <c:strCache>
                <c:ptCount val="1"/>
                <c:pt idx="0">
                  <c:v>2017</c:v>
                </c:pt>
              </c:strCache>
            </c:strRef>
          </c:tx>
          <c:spPr>
            <a:solidFill>
              <a:srgbClr val="004F9E"/>
            </a:solidFill>
            <a:ln w="25400">
              <a:noFill/>
            </a:ln>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12'!$G$19:$G$25</c:f>
              <c:numCache>
                <c:formatCode>#,##0\ \ </c:formatCode>
                <c:ptCount val="7"/>
                <c:pt idx="0">
                  <c:v>51760</c:v>
                </c:pt>
                <c:pt idx="1">
                  <c:v>52720</c:v>
                </c:pt>
                <c:pt idx="2">
                  <c:v>104528</c:v>
                </c:pt>
                <c:pt idx="3">
                  <c:v>96928</c:v>
                </c:pt>
                <c:pt idx="4">
                  <c:v>95840</c:v>
                </c:pt>
                <c:pt idx="5">
                  <c:v>73712</c:v>
                </c:pt>
                <c:pt idx="6">
                  <c:v>42352</c:v>
                </c:pt>
              </c:numCache>
            </c:numRef>
          </c:val>
        </c:ser>
        <c:dLbls>
          <c:showLegendKey val="0"/>
          <c:showVal val="0"/>
          <c:showCatName val="0"/>
          <c:showSerName val="0"/>
          <c:showPercent val="0"/>
          <c:showBubbleSize val="0"/>
        </c:dLbls>
        <c:gapWidth val="50"/>
        <c:axId val="127046752"/>
        <c:axId val="125476800"/>
      </c:barChart>
      <c:catAx>
        <c:axId val="1270467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25476800"/>
        <c:crosses val="autoZero"/>
        <c:auto val="1"/>
        <c:lblAlgn val="ctr"/>
        <c:lblOffset val="100"/>
        <c:noMultiLvlLbl val="0"/>
      </c:catAx>
      <c:valAx>
        <c:axId val="1254768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27046752"/>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91759497804694E-2"/>
          <c:y val="0.14162993776721344"/>
          <c:w val="0.85354862900201989"/>
          <c:h val="0.66012650058087052"/>
        </c:manualLayout>
      </c:layout>
      <c:barChart>
        <c:barDir val="col"/>
        <c:grouping val="clustered"/>
        <c:varyColors val="0"/>
        <c:ser>
          <c:idx val="0"/>
          <c:order val="0"/>
          <c:tx>
            <c:strRef>
              <c:f>'Tables 1&amp;2'!$A$29:$A$29</c:f>
              <c:strCache>
                <c:ptCount val="1"/>
                <c:pt idx="0">
                  <c:v>Year ended December</c:v>
                </c:pt>
              </c:strCache>
            </c:strRef>
          </c:tx>
          <c:spPr>
            <a:solidFill>
              <a:srgbClr val="80A6CF"/>
            </a:solidFill>
            <a:ln w="25400">
              <a:noFill/>
            </a:ln>
          </c:spPr>
          <c:invertIfNegative val="0"/>
          <c:cat>
            <c:numRef>
              <c:f>'Tables 1&amp;2'!$A$32:$A$42</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'Tables 1&amp;2'!$B$32:$B$42</c:f>
              <c:numCache>
                <c:formatCode>#,##0\ \ \ \ </c:formatCode>
                <c:ptCount val="11"/>
                <c:pt idx="0">
                  <c:v>2465680</c:v>
                </c:pt>
                <c:pt idx="1">
                  <c:v>2458503</c:v>
                </c:pt>
                <c:pt idx="2">
                  <c:v>2458382</c:v>
                </c:pt>
                <c:pt idx="3">
                  <c:v>2525044</c:v>
                </c:pt>
                <c:pt idx="4">
                  <c:v>2601444</c:v>
                </c:pt>
                <c:pt idx="5">
                  <c:v>2564618</c:v>
                </c:pt>
                <c:pt idx="6">
                  <c:v>2717695</c:v>
                </c:pt>
                <c:pt idx="7">
                  <c:v>2857400</c:v>
                </c:pt>
                <c:pt idx="8">
                  <c:v>3131927</c:v>
                </c:pt>
                <c:pt idx="9">
                  <c:v>3499939</c:v>
                </c:pt>
                <c:pt idx="10">
                  <c:v>3733707</c:v>
                </c:pt>
              </c:numCache>
            </c:numRef>
          </c:val>
        </c:ser>
        <c:dLbls>
          <c:showLegendKey val="0"/>
          <c:showVal val="0"/>
          <c:showCatName val="0"/>
          <c:showSerName val="0"/>
          <c:showPercent val="0"/>
          <c:showBubbleSize val="0"/>
        </c:dLbls>
        <c:gapWidth val="50"/>
        <c:axId val="526809104"/>
        <c:axId val="526809496"/>
      </c:barChart>
      <c:catAx>
        <c:axId val="5268091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809496"/>
        <c:crosses val="autoZero"/>
        <c:auto val="1"/>
        <c:lblAlgn val="ctr"/>
        <c:lblOffset val="100"/>
        <c:tickLblSkip val="1"/>
        <c:noMultiLvlLbl val="0"/>
      </c:catAx>
      <c:valAx>
        <c:axId val="52680949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80910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12'!$C$7</c:f>
              <c:strCache>
                <c:ptCount val="1"/>
                <c:pt idx="0">
                  <c:v>2013</c:v>
                </c:pt>
              </c:strCache>
            </c:strRef>
          </c:tx>
          <c:spPr>
            <a:solidFill>
              <a:srgbClr val="ABC4DE"/>
            </a:solidFill>
            <a:ln w="25400">
              <a:noFill/>
            </a:ln>
          </c:spPr>
          <c:invertIfNegative val="0"/>
          <c:cat>
            <c:strRef>
              <c:f>'Table 12'!$B$28:$B$32</c:f>
              <c:strCache>
                <c:ptCount val="5"/>
                <c:pt idx="0">
                  <c:v>1–3</c:v>
                </c:pt>
                <c:pt idx="1">
                  <c:v>4–7</c:v>
                </c:pt>
                <c:pt idx="2">
                  <c:v>8–14</c:v>
                </c:pt>
                <c:pt idx="3">
                  <c:v>15–21</c:v>
                </c:pt>
                <c:pt idx="4">
                  <c:v>22 and over</c:v>
                </c:pt>
              </c:strCache>
            </c:strRef>
          </c:cat>
          <c:val>
            <c:numRef>
              <c:f>'Table 12'!$C$28:$C$32</c:f>
              <c:numCache>
                <c:formatCode>#,##0\ \ </c:formatCode>
                <c:ptCount val="5"/>
                <c:pt idx="0">
                  <c:v>107840</c:v>
                </c:pt>
                <c:pt idx="1">
                  <c:v>144512</c:v>
                </c:pt>
                <c:pt idx="2">
                  <c:v>116016</c:v>
                </c:pt>
                <c:pt idx="3">
                  <c:v>31760</c:v>
                </c:pt>
                <c:pt idx="4">
                  <c:v>20384</c:v>
                </c:pt>
              </c:numCache>
            </c:numRef>
          </c:val>
        </c:ser>
        <c:ser>
          <c:idx val="1"/>
          <c:order val="1"/>
          <c:tx>
            <c:strRef>
              <c:f>'Table 12'!$D$7</c:f>
              <c:strCache>
                <c:ptCount val="1"/>
                <c:pt idx="0">
                  <c:v>2014</c:v>
                </c:pt>
              </c:strCache>
            </c:strRef>
          </c:tx>
          <c:spPr>
            <a:solidFill>
              <a:srgbClr val="80A6CF"/>
            </a:solidFill>
            <a:ln w="25400">
              <a:noFill/>
            </a:ln>
          </c:spPr>
          <c:invertIfNegative val="0"/>
          <c:cat>
            <c:strRef>
              <c:f>'Table 12'!$B$28:$B$32</c:f>
              <c:strCache>
                <c:ptCount val="5"/>
                <c:pt idx="0">
                  <c:v>1–3</c:v>
                </c:pt>
                <c:pt idx="1">
                  <c:v>4–7</c:v>
                </c:pt>
                <c:pt idx="2">
                  <c:v>8–14</c:v>
                </c:pt>
                <c:pt idx="3">
                  <c:v>15–21</c:v>
                </c:pt>
                <c:pt idx="4">
                  <c:v>22 and over</c:v>
                </c:pt>
              </c:strCache>
            </c:strRef>
          </c:cat>
          <c:val>
            <c:numRef>
              <c:f>'Table 12'!$D$28:$D$32</c:f>
              <c:numCache>
                <c:formatCode>#,##0\ \ </c:formatCode>
                <c:ptCount val="5"/>
                <c:pt idx="0">
                  <c:v>107232</c:v>
                </c:pt>
                <c:pt idx="1">
                  <c:v>147616</c:v>
                </c:pt>
                <c:pt idx="2">
                  <c:v>118064</c:v>
                </c:pt>
                <c:pt idx="3">
                  <c:v>34176</c:v>
                </c:pt>
                <c:pt idx="4">
                  <c:v>21296</c:v>
                </c:pt>
              </c:numCache>
            </c:numRef>
          </c:val>
        </c:ser>
        <c:ser>
          <c:idx val="2"/>
          <c:order val="2"/>
          <c:tx>
            <c:strRef>
              <c:f>'Table 12'!$E$7</c:f>
              <c:strCache>
                <c:ptCount val="1"/>
                <c:pt idx="0">
                  <c:v>2015</c:v>
                </c:pt>
              </c:strCache>
            </c:strRef>
          </c:tx>
          <c:spPr>
            <a:solidFill>
              <a:srgbClr val="548ABF"/>
            </a:solidFill>
            <a:ln w="25400">
              <a:noFill/>
            </a:ln>
          </c:spPr>
          <c:invertIfNegative val="0"/>
          <c:cat>
            <c:strRef>
              <c:f>'Table 12'!$B$28:$B$32</c:f>
              <c:strCache>
                <c:ptCount val="5"/>
                <c:pt idx="0">
                  <c:v>1–3</c:v>
                </c:pt>
                <c:pt idx="1">
                  <c:v>4–7</c:v>
                </c:pt>
                <c:pt idx="2">
                  <c:v>8–14</c:v>
                </c:pt>
                <c:pt idx="3">
                  <c:v>15–21</c:v>
                </c:pt>
                <c:pt idx="4">
                  <c:v>22 and over</c:v>
                </c:pt>
              </c:strCache>
            </c:strRef>
          </c:cat>
          <c:val>
            <c:numRef>
              <c:f>'Table 12'!$E$28:$E$32</c:f>
              <c:numCache>
                <c:formatCode>#,##0\ \ </c:formatCode>
                <c:ptCount val="5"/>
                <c:pt idx="0">
                  <c:v>113696</c:v>
                </c:pt>
                <c:pt idx="1">
                  <c:v>164656</c:v>
                </c:pt>
                <c:pt idx="2">
                  <c:v>125760</c:v>
                </c:pt>
                <c:pt idx="3">
                  <c:v>35888</c:v>
                </c:pt>
                <c:pt idx="4">
                  <c:v>21808</c:v>
                </c:pt>
              </c:numCache>
            </c:numRef>
          </c:val>
        </c:ser>
        <c:ser>
          <c:idx val="3"/>
          <c:order val="3"/>
          <c:tx>
            <c:strRef>
              <c:f>'Table 12'!$F$7</c:f>
              <c:strCache>
                <c:ptCount val="1"/>
                <c:pt idx="0">
                  <c:v>2016</c:v>
                </c:pt>
              </c:strCache>
            </c:strRef>
          </c:tx>
          <c:spPr>
            <a:solidFill>
              <a:srgbClr val="2B6BAD"/>
            </a:solidFill>
            <a:ln w="25400">
              <a:noFill/>
            </a:ln>
          </c:spPr>
          <c:invertIfNegative val="0"/>
          <c:cat>
            <c:strRef>
              <c:f>'Table 12'!$B$28:$B$32</c:f>
              <c:strCache>
                <c:ptCount val="5"/>
                <c:pt idx="0">
                  <c:v>1–3</c:v>
                </c:pt>
                <c:pt idx="1">
                  <c:v>4–7</c:v>
                </c:pt>
                <c:pt idx="2">
                  <c:v>8–14</c:v>
                </c:pt>
                <c:pt idx="3">
                  <c:v>15–21</c:v>
                </c:pt>
                <c:pt idx="4">
                  <c:v>22 and over</c:v>
                </c:pt>
              </c:strCache>
            </c:strRef>
          </c:cat>
          <c:val>
            <c:numRef>
              <c:f>'Table 12'!$F$28:$F$32</c:f>
              <c:numCache>
                <c:formatCode>#,##0\ \ </c:formatCode>
                <c:ptCount val="5"/>
                <c:pt idx="0">
                  <c:v>126832</c:v>
                </c:pt>
                <c:pt idx="1">
                  <c:v>173456</c:v>
                </c:pt>
                <c:pt idx="2">
                  <c:v>134112</c:v>
                </c:pt>
                <c:pt idx="3">
                  <c:v>38560</c:v>
                </c:pt>
                <c:pt idx="4">
                  <c:v>22864</c:v>
                </c:pt>
              </c:numCache>
            </c:numRef>
          </c:val>
        </c:ser>
        <c:ser>
          <c:idx val="4"/>
          <c:order val="4"/>
          <c:tx>
            <c:strRef>
              <c:f>'Table 12'!$G$7</c:f>
              <c:strCache>
                <c:ptCount val="1"/>
                <c:pt idx="0">
                  <c:v>2017</c:v>
                </c:pt>
              </c:strCache>
            </c:strRef>
          </c:tx>
          <c:spPr>
            <a:solidFill>
              <a:srgbClr val="004F9E"/>
            </a:solidFill>
            <a:ln w="25400">
              <a:noFill/>
            </a:ln>
          </c:spPr>
          <c:invertIfNegative val="0"/>
          <c:cat>
            <c:strRef>
              <c:f>'Table 12'!$B$28:$B$32</c:f>
              <c:strCache>
                <c:ptCount val="5"/>
                <c:pt idx="0">
                  <c:v>1–3</c:v>
                </c:pt>
                <c:pt idx="1">
                  <c:v>4–7</c:v>
                </c:pt>
                <c:pt idx="2">
                  <c:v>8–14</c:v>
                </c:pt>
                <c:pt idx="3">
                  <c:v>15–21</c:v>
                </c:pt>
                <c:pt idx="4">
                  <c:v>22 and over</c:v>
                </c:pt>
              </c:strCache>
            </c:strRef>
          </c:cat>
          <c:val>
            <c:numRef>
              <c:f>'Table 12'!$G$28:$G$32</c:f>
              <c:numCache>
                <c:formatCode>#,##0\ \ </c:formatCode>
                <c:ptCount val="5"/>
                <c:pt idx="0">
                  <c:v>142368</c:v>
                </c:pt>
                <c:pt idx="1">
                  <c:v>175760</c:v>
                </c:pt>
                <c:pt idx="2">
                  <c:v>140752</c:v>
                </c:pt>
                <c:pt idx="3">
                  <c:v>37776</c:v>
                </c:pt>
                <c:pt idx="4">
                  <c:v>21184</c:v>
                </c:pt>
              </c:numCache>
            </c:numRef>
          </c:val>
        </c:ser>
        <c:dLbls>
          <c:showLegendKey val="0"/>
          <c:showVal val="0"/>
          <c:showCatName val="0"/>
          <c:showSerName val="0"/>
          <c:showPercent val="0"/>
          <c:showBubbleSize val="0"/>
        </c:dLbls>
        <c:gapWidth val="50"/>
        <c:axId val="520512656"/>
        <c:axId val="520516576"/>
      </c:barChart>
      <c:catAx>
        <c:axId val="5205126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0516576"/>
        <c:crosses val="autoZero"/>
        <c:auto val="1"/>
        <c:lblAlgn val="ctr"/>
        <c:lblOffset val="100"/>
        <c:noMultiLvlLbl val="0"/>
      </c:catAx>
      <c:valAx>
        <c:axId val="5205165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0512656"/>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13'!$C$7</c:f>
              <c:strCache>
                <c:ptCount val="1"/>
                <c:pt idx="0">
                  <c:v>2013</c:v>
                </c:pt>
              </c:strCache>
            </c:strRef>
          </c:tx>
          <c:spPr>
            <a:solidFill>
              <a:srgbClr val="ABC4DE"/>
            </a:solidFill>
            <a:ln w="25400">
              <a:noFill/>
            </a:ln>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13'!$C$12:$C$16</c:f>
              <c:numCache>
                <c:formatCode>#,##0\ \ </c:formatCode>
                <c:ptCount val="5"/>
                <c:pt idx="0">
                  <c:v>16752</c:v>
                </c:pt>
                <c:pt idx="1">
                  <c:v>25280</c:v>
                </c:pt>
                <c:pt idx="2">
                  <c:v>1088</c:v>
                </c:pt>
                <c:pt idx="3">
                  <c:v>48</c:v>
                </c:pt>
                <c:pt idx="4">
                  <c:v>240</c:v>
                </c:pt>
              </c:numCache>
            </c:numRef>
          </c:val>
        </c:ser>
        <c:ser>
          <c:idx val="1"/>
          <c:order val="1"/>
          <c:tx>
            <c:strRef>
              <c:f>'Table 13'!$D$7</c:f>
              <c:strCache>
                <c:ptCount val="1"/>
                <c:pt idx="0">
                  <c:v>2014</c:v>
                </c:pt>
              </c:strCache>
            </c:strRef>
          </c:tx>
          <c:spPr>
            <a:solidFill>
              <a:srgbClr val="80A6CF"/>
            </a:solidFill>
            <a:ln w="25400">
              <a:noFill/>
            </a:ln>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13'!$D$12:$D$16</c:f>
              <c:numCache>
                <c:formatCode>#,##0\ \ </c:formatCode>
                <c:ptCount val="5"/>
                <c:pt idx="0">
                  <c:v>15408</c:v>
                </c:pt>
                <c:pt idx="1">
                  <c:v>25712</c:v>
                </c:pt>
                <c:pt idx="2">
                  <c:v>1728</c:v>
                </c:pt>
                <c:pt idx="3">
                  <c:v>16</c:v>
                </c:pt>
                <c:pt idx="4">
                  <c:v>304</c:v>
                </c:pt>
              </c:numCache>
            </c:numRef>
          </c:val>
        </c:ser>
        <c:ser>
          <c:idx val="2"/>
          <c:order val="2"/>
          <c:tx>
            <c:strRef>
              <c:f>'Table 13'!$E$7</c:f>
              <c:strCache>
                <c:ptCount val="1"/>
                <c:pt idx="0">
                  <c:v>2015</c:v>
                </c:pt>
              </c:strCache>
            </c:strRef>
          </c:tx>
          <c:spPr>
            <a:solidFill>
              <a:srgbClr val="548ABF"/>
            </a:solidFill>
            <a:ln w="25400">
              <a:noFill/>
            </a:ln>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13'!$E$12:$E$16</c:f>
              <c:numCache>
                <c:formatCode>#,##0\ \ </c:formatCode>
                <c:ptCount val="5"/>
                <c:pt idx="0">
                  <c:v>17344</c:v>
                </c:pt>
                <c:pt idx="1">
                  <c:v>27712</c:v>
                </c:pt>
                <c:pt idx="2">
                  <c:v>1632</c:v>
                </c:pt>
                <c:pt idx="3">
                  <c:v>64</c:v>
                </c:pt>
                <c:pt idx="4">
                  <c:v>352</c:v>
                </c:pt>
              </c:numCache>
            </c:numRef>
          </c:val>
        </c:ser>
        <c:ser>
          <c:idx val="3"/>
          <c:order val="3"/>
          <c:tx>
            <c:strRef>
              <c:f>'Table 13'!$F$7</c:f>
              <c:strCache>
                <c:ptCount val="1"/>
                <c:pt idx="0">
                  <c:v>2016</c:v>
                </c:pt>
              </c:strCache>
            </c:strRef>
          </c:tx>
          <c:spPr>
            <a:solidFill>
              <a:srgbClr val="2B6BAD"/>
            </a:solidFill>
            <a:ln w="25400">
              <a:noFill/>
            </a:ln>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13'!$F$12:$F$16</c:f>
              <c:numCache>
                <c:formatCode>#,##0\ \ </c:formatCode>
                <c:ptCount val="5"/>
                <c:pt idx="0">
                  <c:v>19168</c:v>
                </c:pt>
                <c:pt idx="1">
                  <c:v>29744</c:v>
                </c:pt>
                <c:pt idx="2">
                  <c:v>1680</c:v>
                </c:pt>
                <c:pt idx="3">
                  <c:v>64</c:v>
                </c:pt>
                <c:pt idx="4">
                  <c:v>544</c:v>
                </c:pt>
              </c:numCache>
            </c:numRef>
          </c:val>
        </c:ser>
        <c:ser>
          <c:idx val="4"/>
          <c:order val="4"/>
          <c:tx>
            <c:strRef>
              <c:f>'Table 13'!$G$7</c:f>
              <c:strCache>
                <c:ptCount val="1"/>
                <c:pt idx="0">
                  <c:v>2017</c:v>
                </c:pt>
              </c:strCache>
            </c:strRef>
          </c:tx>
          <c:spPr>
            <a:solidFill>
              <a:srgbClr val="004F9E"/>
            </a:solidFill>
            <a:ln w="25400">
              <a:noFill/>
            </a:ln>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13'!$G$12:$G$16</c:f>
              <c:numCache>
                <c:formatCode>#,##0\ \ </c:formatCode>
                <c:ptCount val="5"/>
                <c:pt idx="0">
                  <c:v>17296</c:v>
                </c:pt>
                <c:pt idx="1">
                  <c:v>31808</c:v>
                </c:pt>
                <c:pt idx="2">
                  <c:v>2000</c:v>
                </c:pt>
                <c:pt idx="3">
                  <c:v>48</c:v>
                </c:pt>
                <c:pt idx="4">
                  <c:v>400</c:v>
                </c:pt>
              </c:numCache>
            </c:numRef>
          </c:val>
        </c:ser>
        <c:dLbls>
          <c:showLegendKey val="0"/>
          <c:showVal val="0"/>
          <c:showCatName val="0"/>
          <c:showSerName val="0"/>
          <c:showPercent val="0"/>
          <c:showBubbleSize val="0"/>
        </c:dLbls>
        <c:gapWidth val="50"/>
        <c:axId val="520515792"/>
        <c:axId val="520518144"/>
      </c:barChart>
      <c:catAx>
        <c:axId val="5205157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0518144"/>
        <c:crosses val="autoZero"/>
        <c:auto val="1"/>
        <c:lblAlgn val="ctr"/>
        <c:lblOffset val="100"/>
        <c:noMultiLvlLbl val="0"/>
      </c:catAx>
      <c:valAx>
        <c:axId val="52051814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0515792"/>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13'!$C$7</c:f>
              <c:strCache>
                <c:ptCount val="1"/>
                <c:pt idx="0">
                  <c:v>2013</c:v>
                </c:pt>
              </c:strCache>
            </c:strRef>
          </c:tx>
          <c:spPr>
            <a:solidFill>
              <a:srgbClr val="ABC4DE"/>
            </a:solidFill>
            <a:ln w="25400">
              <a:noFill/>
            </a:ln>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13'!$C$19:$C$25</c:f>
              <c:numCache>
                <c:formatCode>#,##0\ \ </c:formatCode>
                <c:ptCount val="7"/>
                <c:pt idx="0">
                  <c:v>8960</c:v>
                </c:pt>
                <c:pt idx="1">
                  <c:v>5408</c:v>
                </c:pt>
                <c:pt idx="2">
                  <c:v>8544</c:v>
                </c:pt>
                <c:pt idx="3">
                  <c:v>6192</c:v>
                </c:pt>
                <c:pt idx="4">
                  <c:v>7504</c:v>
                </c:pt>
                <c:pt idx="5">
                  <c:v>5056</c:v>
                </c:pt>
                <c:pt idx="6">
                  <c:v>3120</c:v>
                </c:pt>
              </c:numCache>
            </c:numRef>
          </c:val>
        </c:ser>
        <c:ser>
          <c:idx val="1"/>
          <c:order val="1"/>
          <c:tx>
            <c:strRef>
              <c:f>'Table 13'!$D$7</c:f>
              <c:strCache>
                <c:ptCount val="1"/>
                <c:pt idx="0">
                  <c:v>2014</c:v>
                </c:pt>
              </c:strCache>
            </c:strRef>
          </c:tx>
          <c:spPr>
            <a:solidFill>
              <a:srgbClr val="80A6CF"/>
            </a:solidFill>
            <a:ln w="25400">
              <a:noFill/>
            </a:ln>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13'!$D$19:$D$25</c:f>
              <c:numCache>
                <c:formatCode>#,##0\ \ </c:formatCode>
                <c:ptCount val="7"/>
                <c:pt idx="0">
                  <c:v>8880</c:v>
                </c:pt>
                <c:pt idx="1">
                  <c:v>5696</c:v>
                </c:pt>
                <c:pt idx="2">
                  <c:v>8240</c:v>
                </c:pt>
                <c:pt idx="3">
                  <c:v>6784</c:v>
                </c:pt>
                <c:pt idx="4">
                  <c:v>6720</c:v>
                </c:pt>
                <c:pt idx="5">
                  <c:v>5136</c:v>
                </c:pt>
                <c:pt idx="6">
                  <c:v>3376</c:v>
                </c:pt>
              </c:numCache>
            </c:numRef>
          </c:val>
        </c:ser>
        <c:ser>
          <c:idx val="2"/>
          <c:order val="2"/>
          <c:tx>
            <c:strRef>
              <c:f>'Table 13'!$E$7</c:f>
              <c:strCache>
                <c:ptCount val="1"/>
                <c:pt idx="0">
                  <c:v>2015</c:v>
                </c:pt>
              </c:strCache>
            </c:strRef>
          </c:tx>
          <c:spPr>
            <a:solidFill>
              <a:srgbClr val="548ABF"/>
            </a:solidFill>
            <a:ln w="25400">
              <a:noFill/>
            </a:ln>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13'!$E$19:$E$25</c:f>
              <c:numCache>
                <c:formatCode>#,##0\ \ </c:formatCode>
                <c:ptCount val="7"/>
                <c:pt idx="0">
                  <c:v>10240</c:v>
                </c:pt>
                <c:pt idx="1">
                  <c:v>5744</c:v>
                </c:pt>
                <c:pt idx="2">
                  <c:v>8672</c:v>
                </c:pt>
                <c:pt idx="3">
                  <c:v>6928</c:v>
                </c:pt>
                <c:pt idx="4">
                  <c:v>7472</c:v>
                </c:pt>
                <c:pt idx="5">
                  <c:v>5664</c:v>
                </c:pt>
                <c:pt idx="6">
                  <c:v>3600</c:v>
                </c:pt>
              </c:numCache>
            </c:numRef>
          </c:val>
        </c:ser>
        <c:ser>
          <c:idx val="3"/>
          <c:order val="3"/>
          <c:tx>
            <c:strRef>
              <c:f>'Table 13'!$F$7</c:f>
              <c:strCache>
                <c:ptCount val="1"/>
                <c:pt idx="0">
                  <c:v>2016</c:v>
                </c:pt>
              </c:strCache>
            </c:strRef>
          </c:tx>
          <c:spPr>
            <a:solidFill>
              <a:srgbClr val="2B6BAD"/>
            </a:solidFill>
            <a:ln w="25400">
              <a:noFill/>
            </a:ln>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13'!$F$19:$F$25</c:f>
              <c:numCache>
                <c:formatCode>#,##0\ \ </c:formatCode>
                <c:ptCount val="7"/>
                <c:pt idx="0">
                  <c:v>10528</c:v>
                </c:pt>
                <c:pt idx="1">
                  <c:v>7152</c:v>
                </c:pt>
                <c:pt idx="2">
                  <c:v>9168</c:v>
                </c:pt>
                <c:pt idx="3">
                  <c:v>7664</c:v>
                </c:pt>
                <c:pt idx="4">
                  <c:v>8208</c:v>
                </c:pt>
                <c:pt idx="5">
                  <c:v>5968</c:v>
                </c:pt>
                <c:pt idx="6">
                  <c:v>3968</c:v>
                </c:pt>
              </c:numCache>
            </c:numRef>
          </c:val>
        </c:ser>
        <c:ser>
          <c:idx val="4"/>
          <c:order val="4"/>
          <c:tx>
            <c:strRef>
              <c:f>'Table 13'!$G$7</c:f>
              <c:strCache>
                <c:ptCount val="1"/>
                <c:pt idx="0">
                  <c:v>2017</c:v>
                </c:pt>
              </c:strCache>
            </c:strRef>
          </c:tx>
          <c:spPr>
            <a:solidFill>
              <a:srgbClr val="004F9E"/>
            </a:solidFill>
            <a:ln w="25400">
              <a:noFill/>
            </a:ln>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13'!$G$19:$G$25</c:f>
              <c:numCache>
                <c:formatCode>#,##0\ \ </c:formatCode>
                <c:ptCount val="7"/>
                <c:pt idx="0">
                  <c:v>10384</c:v>
                </c:pt>
                <c:pt idx="1">
                  <c:v>6720</c:v>
                </c:pt>
                <c:pt idx="2">
                  <c:v>9104</c:v>
                </c:pt>
                <c:pt idx="3">
                  <c:v>8256</c:v>
                </c:pt>
                <c:pt idx="4">
                  <c:v>7920</c:v>
                </c:pt>
                <c:pt idx="5">
                  <c:v>6464</c:v>
                </c:pt>
                <c:pt idx="6">
                  <c:v>4544</c:v>
                </c:pt>
              </c:numCache>
            </c:numRef>
          </c:val>
        </c:ser>
        <c:dLbls>
          <c:showLegendKey val="0"/>
          <c:showVal val="0"/>
          <c:showCatName val="0"/>
          <c:showSerName val="0"/>
          <c:showPercent val="0"/>
          <c:showBubbleSize val="0"/>
        </c:dLbls>
        <c:gapWidth val="50"/>
        <c:axId val="520516968"/>
        <c:axId val="520518928"/>
      </c:barChart>
      <c:catAx>
        <c:axId val="5205169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0518928"/>
        <c:crosses val="autoZero"/>
        <c:auto val="1"/>
        <c:lblAlgn val="ctr"/>
        <c:lblOffset val="100"/>
        <c:noMultiLvlLbl val="0"/>
      </c:catAx>
      <c:valAx>
        <c:axId val="5205189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0516968"/>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13'!$C$7</c:f>
              <c:strCache>
                <c:ptCount val="1"/>
                <c:pt idx="0">
                  <c:v>2013</c:v>
                </c:pt>
              </c:strCache>
            </c:strRef>
          </c:tx>
          <c:spPr>
            <a:solidFill>
              <a:srgbClr val="ABC4DE"/>
            </a:solidFill>
            <a:ln w="25400">
              <a:noFill/>
            </a:ln>
          </c:spPr>
          <c:invertIfNegative val="0"/>
          <c:cat>
            <c:strRef>
              <c:f>'Table 13'!$B$28:$B$32</c:f>
              <c:strCache>
                <c:ptCount val="5"/>
                <c:pt idx="0">
                  <c:v>1–3</c:v>
                </c:pt>
                <c:pt idx="1">
                  <c:v>4–7</c:v>
                </c:pt>
                <c:pt idx="2">
                  <c:v>8–14</c:v>
                </c:pt>
                <c:pt idx="3">
                  <c:v>15–21</c:v>
                </c:pt>
                <c:pt idx="4">
                  <c:v>22 and over</c:v>
                </c:pt>
              </c:strCache>
            </c:strRef>
          </c:cat>
          <c:val>
            <c:numRef>
              <c:f>'Table 13'!$C$28:$C$32</c:f>
              <c:numCache>
                <c:formatCode>#,##0\ \ </c:formatCode>
                <c:ptCount val="5"/>
                <c:pt idx="0">
                  <c:v>3328</c:v>
                </c:pt>
                <c:pt idx="1">
                  <c:v>8480</c:v>
                </c:pt>
                <c:pt idx="2">
                  <c:v>15600</c:v>
                </c:pt>
                <c:pt idx="3">
                  <c:v>9024</c:v>
                </c:pt>
                <c:pt idx="4">
                  <c:v>8352</c:v>
                </c:pt>
              </c:numCache>
            </c:numRef>
          </c:val>
        </c:ser>
        <c:ser>
          <c:idx val="1"/>
          <c:order val="1"/>
          <c:tx>
            <c:strRef>
              <c:f>'Table 13'!$D$7</c:f>
              <c:strCache>
                <c:ptCount val="1"/>
                <c:pt idx="0">
                  <c:v>2014</c:v>
                </c:pt>
              </c:strCache>
            </c:strRef>
          </c:tx>
          <c:spPr>
            <a:solidFill>
              <a:srgbClr val="80A6CF"/>
            </a:solidFill>
            <a:ln w="25400">
              <a:noFill/>
            </a:ln>
          </c:spPr>
          <c:invertIfNegative val="0"/>
          <c:cat>
            <c:strRef>
              <c:f>'Table 13'!$B$28:$B$32</c:f>
              <c:strCache>
                <c:ptCount val="5"/>
                <c:pt idx="0">
                  <c:v>1–3</c:v>
                </c:pt>
                <c:pt idx="1">
                  <c:v>4–7</c:v>
                </c:pt>
                <c:pt idx="2">
                  <c:v>8–14</c:v>
                </c:pt>
                <c:pt idx="3">
                  <c:v>15–21</c:v>
                </c:pt>
                <c:pt idx="4">
                  <c:v>22 and over</c:v>
                </c:pt>
              </c:strCache>
            </c:strRef>
          </c:cat>
          <c:val>
            <c:numRef>
              <c:f>'Table 13'!$D$28:$D$32</c:f>
              <c:numCache>
                <c:formatCode>#,##0\ \ </c:formatCode>
                <c:ptCount val="5"/>
                <c:pt idx="0">
                  <c:v>3584</c:v>
                </c:pt>
                <c:pt idx="1">
                  <c:v>8640</c:v>
                </c:pt>
                <c:pt idx="2">
                  <c:v>14752</c:v>
                </c:pt>
                <c:pt idx="3">
                  <c:v>9872</c:v>
                </c:pt>
                <c:pt idx="4">
                  <c:v>7984</c:v>
                </c:pt>
              </c:numCache>
            </c:numRef>
          </c:val>
        </c:ser>
        <c:ser>
          <c:idx val="2"/>
          <c:order val="2"/>
          <c:tx>
            <c:strRef>
              <c:f>'Table 13'!$E$7</c:f>
              <c:strCache>
                <c:ptCount val="1"/>
                <c:pt idx="0">
                  <c:v>2015</c:v>
                </c:pt>
              </c:strCache>
            </c:strRef>
          </c:tx>
          <c:spPr>
            <a:solidFill>
              <a:srgbClr val="548ABF"/>
            </a:solidFill>
            <a:ln w="25400">
              <a:noFill/>
            </a:ln>
          </c:spPr>
          <c:invertIfNegative val="0"/>
          <c:cat>
            <c:strRef>
              <c:f>'Table 13'!$B$28:$B$32</c:f>
              <c:strCache>
                <c:ptCount val="5"/>
                <c:pt idx="0">
                  <c:v>1–3</c:v>
                </c:pt>
                <c:pt idx="1">
                  <c:v>4–7</c:v>
                </c:pt>
                <c:pt idx="2">
                  <c:v>8–14</c:v>
                </c:pt>
                <c:pt idx="3">
                  <c:v>15–21</c:v>
                </c:pt>
                <c:pt idx="4">
                  <c:v>22 and over</c:v>
                </c:pt>
              </c:strCache>
            </c:strRef>
          </c:cat>
          <c:val>
            <c:numRef>
              <c:f>'Table 13'!$E$28:$E$32</c:f>
              <c:numCache>
                <c:formatCode>#,##0\ \ </c:formatCode>
                <c:ptCount val="5"/>
                <c:pt idx="0">
                  <c:v>3424</c:v>
                </c:pt>
                <c:pt idx="1">
                  <c:v>10016</c:v>
                </c:pt>
                <c:pt idx="2">
                  <c:v>15984</c:v>
                </c:pt>
                <c:pt idx="3">
                  <c:v>9776</c:v>
                </c:pt>
                <c:pt idx="4">
                  <c:v>9120</c:v>
                </c:pt>
              </c:numCache>
            </c:numRef>
          </c:val>
        </c:ser>
        <c:ser>
          <c:idx val="3"/>
          <c:order val="3"/>
          <c:tx>
            <c:strRef>
              <c:f>'Table 13'!$F$7</c:f>
              <c:strCache>
                <c:ptCount val="1"/>
                <c:pt idx="0">
                  <c:v>2016</c:v>
                </c:pt>
              </c:strCache>
            </c:strRef>
          </c:tx>
          <c:spPr>
            <a:solidFill>
              <a:srgbClr val="2B6BAD"/>
            </a:solidFill>
            <a:ln w="25400">
              <a:noFill/>
            </a:ln>
          </c:spPr>
          <c:invertIfNegative val="0"/>
          <c:cat>
            <c:strRef>
              <c:f>'Table 13'!$B$28:$B$32</c:f>
              <c:strCache>
                <c:ptCount val="5"/>
                <c:pt idx="0">
                  <c:v>1–3</c:v>
                </c:pt>
                <c:pt idx="1">
                  <c:v>4–7</c:v>
                </c:pt>
                <c:pt idx="2">
                  <c:v>8–14</c:v>
                </c:pt>
                <c:pt idx="3">
                  <c:v>15–21</c:v>
                </c:pt>
                <c:pt idx="4">
                  <c:v>22 and over</c:v>
                </c:pt>
              </c:strCache>
            </c:strRef>
          </c:cat>
          <c:val>
            <c:numRef>
              <c:f>'Table 13'!$F$28:$F$32</c:f>
              <c:numCache>
                <c:formatCode>#,##0\ \ </c:formatCode>
                <c:ptCount val="5"/>
                <c:pt idx="0">
                  <c:v>5120</c:v>
                </c:pt>
                <c:pt idx="1">
                  <c:v>10768</c:v>
                </c:pt>
                <c:pt idx="2">
                  <c:v>17888</c:v>
                </c:pt>
                <c:pt idx="3">
                  <c:v>10736</c:v>
                </c:pt>
                <c:pt idx="4">
                  <c:v>8144</c:v>
                </c:pt>
              </c:numCache>
            </c:numRef>
          </c:val>
        </c:ser>
        <c:ser>
          <c:idx val="4"/>
          <c:order val="4"/>
          <c:tx>
            <c:strRef>
              <c:f>'Table 13'!$G$7</c:f>
              <c:strCache>
                <c:ptCount val="1"/>
                <c:pt idx="0">
                  <c:v>2017</c:v>
                </c:pt>
              </c:strCache>
            </c:strRef>
          </c:tx>
          <c:spPr>
            <a:solidFill>
              <a:srgbClr val="004F9E"/>
            </a:solidFill>
            <a:ln w="25400">
              <a:noFill/>
            </a:ln>
          </c:spPr>
          <c:invertIfNegative val="0"/>
          <c:cat>
            <c:strRef>
              <c:f>'Table 13'!$B$28:$B$32</c:f>
              <c:strCache>
                <c:ptCount val="5"/>
                <c:pt idx="0">
                  <c:v>1–3</c:v>
                </c:pt>
                <c:pt idx="1">
                  <c:v>4–7</c:v>
                </c:pt>
                <c:pt idx="2">
                  <c:v>8–14</c:v>
                </c:pt>
                <c:pt idx="3">
                  <c:v>15–21</c:v>
                </c:pt>
                <c:pt idx="4">
                  <c:v>22 and over</c:v>
                </c:pt>
              </c:strCache>
            </c:strRef>
          </c:cat>
          <c:val>
            <c:numRef>
              <c:f>'Table 13'!$G$28:$G$32</c:f>
              <c:numCache>
                <c:formatCode>#,##0\ \ </c:formatCode>
                <c:ptCount val="5"/>
                <c:pt idx="0">
                  <c:v>4928</c:v>
                </c:pt>
                <c:pt idx="1">
                  <c:v>10544</c:v>
                </c:pt>
                <c:pt idx="2">
                  <c:v>18496</c:v>
                </c:pt>
                <c:pt idx="3">
                  <c:v>11120</c:v>
                </c:pt>
                <c:pt idx="4">
                  <c:v>8304</c:v>
                </c:pt>
              </c:numCache>
            </c:numRef>
          </c:val>
        </c:ser>
        <c:dLbls>
          <c:showLegendKey val="0"/>
          <c:showVal val="0"/>
          <c:showCatName val="0"/>
          <c:showSerName val="0"/>
          <c:showPercent val="0"/>
          <c:showBubbleSize val="0"/>
        </c:dLbls>
        <c:gapWidth val="50"/>
        <c:axId val="520515400"/>
        <c:axId val="520513440"/>
      </c:barChart>
      <c:catAx>
        <c:axId val="5205154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0513440"/>
        <c:crosses val="autoZero"/>
        <c:auto val="1"/>
        <c:lblAlgn val="ctr"/>
        <c:lblOffset val="100"/>
        <c:noMultiLvlLbl val="0"/>
      </c:catAx>
      <c:valAx>
        <c:axId val="5205134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0515400"/>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34361117484"/>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14'!$C$7</c:f>
              <c:strCache>
                <c:ptCount val="1"/>
                <c:pt idx="0">
                  <c:v>2013</c:v>
                </c:pt>
              </c:strCache>
            </c:strRef>
          </c:tx>
          <c:spPr>
            <a:solidFill>
              <a:srgbClr val="ABC4DE"/>
            </a:solidFill>
            <a:ln w="25400">
              <a:noFill/>
            </a:ln>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14'!$C$12:$C$16</c:f>
              <c:numCache>
                <c:formatCode>#,##0\ \ </c:formatCode>
                <c:ptCount val="5"/>
                <c:pt idx="0">
                  <c:v>122176</c:v>
                </c:pt>
                <c:pt idx="1">
                  <c:v>152144</c:v>
                </c:pt>
                <c:pt idx="2">
                  <c:v>24672</c:v>
                </c:pt>
                <c:pt idx="3">
                  <c:v>1344</c:v>
                </c:pt>
                <c:pt idx="4">
                  <c:v>6976</c:v>
                </c:pt>
              </c:numCache>
            </c:numRef>
          </c:val>
        </c:ser>
        <c:ser>
          <c:idx val="1"/>
          <c:order val="1"/>
          <c:tx>
            <c:strRef>
              <c:f>'Table 14'!$D$7</c:f>
              <c:strCache>
                <c:ptCount val="1"/>
                <c:pt idx="0">
                  <c:v>2014</c:v>
                </c:pt>
              </c:strCache>
            </c:strRef>
          </c:tx>
          <c:spPr>
            <a:solidFill>
              <a:srgbClr val="80A6CF"/>
            </a:solidFill>
            <a:ln w="25400">
              <a:noFill/>
            </a:ln>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14'!$D$12:$D$16</c:f>
              <c:numCache>
                <c:formatCode>#,##0\ \ </c:formatCode>
                <c:ptCount val="5"/>
                <c:pt idx="0">
                  <c:v>123232</c:v>
                </c:pt>
                <c:pt idx="1">
                  <c:v>159472</c:v>
                </c:pt>
                <c:pt idx="2">
                  <c:v>26320</c:v>
                </c:pt>
                <c:pt idx="3">
                  <c:v>1472</c:v>
                </c:pt>
                <c:pt idx="4">
                  <c:v>7280</c:v>
                </c:pt>
              </c:numCache>
            </c:numRef>
          </c:val>
        </c:ser>
        <c:ser>
          <c:idx val="2"/>
          <c:order val="2"/>
          <c:tx>
            <c:strRef>
              <c:f>'Table 14'!$E$7</c:f>
              <c:strCache>
                <c:ptCount val="1"/>
                <c:pt idx="0">
                  <c:v>2015</c:v>
                </c:pt>
              </c:strCache>
            </c:strRef>
          </c:tx>
          <c:spPr>
            <a:solidFill>
              <a:srgbClr val="548ABF"/>
            </a:solidFill>
            <a:ln w="25400">
              <a:noFill/>
            </a:ln>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14'!$E$12:$E$16</c:f>
              <c:numCache>
                <c:formatCode>#,##0\ \ </c:formatCode>
                <c:ptCount val="5"/>
                <c:pt idx="0">
                  <c:v>132512</c:v>
                </c:pt>
                <c:pt idx="1">
                  <c:v>167664</c:v>
                </c:pt>
                <c:pt idx="2">
                  <c:v>27392</c:v>
                </c:pt>
                <c:pt idx="3">
                  <c:v>1392</c:v>
                </c:pt>
                <c:pt idx="4">
                  <c:v>8016</c:v>
                </c:pt>
              </c:numCache>
            </c:numRef>
          </c:val>
        </c:ser>
        <c:ser>
          <c:idx val="3"/>
          <c:order val="3"/>
          <c:tx>
            <c:strRef>
              <c:f>'Table 14'!$F$7</c:f>
              <c:strCache>
                <c:ptCount val="1"/>
                <c:pt idx="0">
                  <c:v>2016</c:v>
                </c:pt>
              </c:strCache>
            </c:strRef>
          </c:tx>
          <c:spPr>
            <a:solidFill>
              <a:srgbClr val="2B6BAD"/>
            </a:solidFill>
            <a:ln w="25400">
              <a:noFill/>
            </a:ln>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14'!$F$12:$F$16</c:f>
              <c:numCache>
                <c:formatCode>#,##0\ \ </c:formatCode>
                <c:ptCount val="5"/>
                <c:pt idx="0">
                  <c:v>145216</c:v>
                </c:pt>
                <c:pt idx="1">
                  <c:v>172960</c:v>
                </c:pt>
                <c:pt idx="2">
                  <c:v>29760</c:v>
                </c:pt>
                <c:pt idx="3">
                  <c:v>1792</c:v>
                </c:pt>
                <c:pt idx="4">
                  <c:v>7840</c:v>
                </c:pt>
              </c:numCache>
            </c:numRef>
          </c:val>
        </c:ser>
        <c:ser>
          <c:idx val="4"/>
          <c:order val="4"/>
          <c:tx>
            <c:strRef>
              <c:f>'Table 14'!$G$7</c:f>
              <c:strCache>
                <c:ptCount val="1"/>
                <c:pt idx="0">
                  <c:v>2017</c:v>
                </c:pt>
              </c:strCache>
            </c:strRef>
          </c:tx>
          <c:spPr>
            <a:solidFill>
              <a:srgbClr val="004F9E"/>
            </a:solidFill>
            <a:ln w="25400">
              <a:noFill/>
            </a:ln>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14'!$G$12:$G$16</c:f>
              <c:numCache>
                <c:formatCode>#,##0\ \ </c:formatCode>
                <c:ptCount val="5"/>
                <c:pt idx="0">
                  <c:v>145456</c:v>
                </c:pt>
                <c:pt idx="1">
                  <c:v>180592</c:v>
                </c:pt>
                <c:pt idx="2">
                  <c:v>31856</c:v>
                </c:pt>
                <c:pt idx="3">
                  <c:v>2080</c:v>
                </c:pt>
                <c:pt idx="4">
                  <c:v>8128</c:v>
                </c:pt>
              </c:numCache>
            </c:numRef>
          </c:val>
        </c:ser>
        <c:dLbls>
          <c:showLegendKey val="0"/>
          <c:showVal val="0"/>
          <c:showCatName val="0"/>
          <c:showSerName val="0"/>
          <c:showPercent val="0"/>
          <c:showBubbleSize val="0"/>
        </c:dLbls>
        <c:gapWidth val="50"/>
        <c:axId val="520517360"/>
        <c:axId val="520514224"/>
      </c:barChart>
      <c:catAx>
        <c:axId val="5205173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0514224"/>
        <c:crosses val="autoZero"/>
        <c:auto val="1"/>
        <c:lblAlgn val="ctr"/>
        <c:lblOffset val="100"/>
        <c:noMultiLvlLbl val="0"/>
      </c:catAx>
      <c:valAx>
        <c:axId val="52051422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0517360"/>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14'!$C$7</c:f>
              <c:strCache>
                <c:ptCount val="1"/>
                <c:pt idx="0">
                  <c:v>2013</c:v>
                </c:pt>
              </c:strCache>
            </c:strRef>
          </c:tx>
          <c:spPr>
            <a:solidFill>
              <a:srgbClr val="ABC4DE"/>
            </a:solidFill>
            <a:ln w="25400">
              <a:noFill/>
            </a:ln>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14'!$C$19:$C$25</c:f>
              <c:numCache>
                <c:formatCode>#,##0\ \ </c:formatCode>
                <c:ptCount val="7"/>
                <c:pt idx="0">
                  <c:v>41184</c:v>
                </c:pt>
                <c:pt idx="1">
                  <c:v>38384</c:v>
                </c:pt>
                <c:pt idx="2">
                  <c:v>59904</c:v>
                </c:pt>
                <c:pt idx="3">
                  <c:v>49920</c:v>
                </c:pt>
                <c:pt idx="4">
                  <c:v>56416</c:v>
                </c:pt>
                <c:pt idx="5">
                  <c:v>48000</c:v>
                </c:pt>
                <c:pt idx="6">
                  <c:v>26880</c:v>
                </c:pt>
              </c:numCache>
            </c:numRef>
          </c:val>
        </c:ser>
        <c:ser>
          <c:idx val="1"/>
          <c:order val="1"/>
          <c:tx>
            <c:strRef>
              <c:f>'Table 14'!$D$7</c:f>
              <c:strCache>
                <c:ptCount val="1"/>
                <c:pt idx="0">
                  <c:v>2014</c:v>
                </c:pt>
              </c:strCache>
            </c:strRef>
          </c:tx>
          <c:spPr>
            <a:solidFill>
              <a:srgbClr val="80A6CF"/>
            </a:solidFill>
            <a:ln w="25400">
              <a:noFill/>
            </a:ln>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14'!$D$19:$D$25</c:f>
              <c:numCache>
                <c:formatCode>#,##0\ \ </c:formatCode>
                <c:ptCount val="7"/>
                <c:pt idx="0">
                  <c:v>41792</c:v>
                </c:pt>
                <c:pt idx="1">
                  <c:v>39824</c:v>
                </c:pt>
                <c:pt idx="2">
                  <c:v>60336</c:v>
                </c:pt>
                <c:pt idx="3">
                  <c:v>52240</c:v>
                </c:pt>
                <c:pt idx="4">
                  <c:v>59952</c:v>
                </c:pt>
                <c:pt idx="5">
                  <c:v>48240</c:v>
                </c:pt>
                <c:pt idx="6">
                  <c:v>29120</c:v>
                </c:pt>
              </c:numCache>
            </c:numRef>
          </c:val>
        </c:ser>
        <c:ser>
          <c:idx val="2"/>
          <c:order val="2"/>
          <c:tx>
            <c:strRef>
              <c:f>'Table 14'!$E$7</c:f>
              <c:strCache>
                <c:ptCount val="1"/>
                <c:pt idx="0">
                  <c:v>2015</c:v>
                </c:pt>
              </c:strCache>
            </c:strRef>
          </c:tx>
          <c:spPr>
            <a:solidFill>
              <a:srgbClr val="548ABF"/>
            </a:solidFill>
            <a:ln w="25400">
              <a:noFill/>
            </a:ln>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14'!$E$19:$E$25</c:f>
              <c:numCache>
                <c:formatCode>#,##0\ \ </c:formatCode>
                <c:ptCount val="7"/>
                <c:pt idx="0">
                  <c:v>45456</c:v>
                </c:pt>
                <c:pt idx="1">
                  <c:v>41648</c:v>
                </c:pt>
                <c:pt idx="2">
                  <c:v>64000</c:v>
                </c:pt>
                <c:pt idx="3">
                  <c:v>55856</c:v>
                </c:pt>
                <c:pt idx="4">
                  <c:v>61280</c:v>
                </c:pt>
                <c:pt idx="5">
                  <c:v>51552</c:v>
                </c:pt>
                <c:pt idx="6">
                  <c:v>31712</c:v>
                </c:pt>
              </c:numCache>
            </c:numRef>
          </c:val>
        </c:ser>
        <c:ser>
          <c:idx val="3"/>
          <c:order val="3"/>
          <c:tx>
            <c:strRef>
              <c:f>'Table 14'!$F$7</c:f>
              <c:strCache>
                <c:ptCount val="1"/>
                <c:pt idx="0">
                  <c:v>2016</c:v>
                </c:pt>
              </c:strCache>
            </c:strRef>
          </c:tx>
          <c:spPr>
            <a:solidFill>
              <a:srgbClr val="2B6BAD"/>
            </a:solidFill>
            <a:ln w="25400">
              <a:noFill/>
            </a:ln>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14'!$F$19:$F$25</c:f>
              <c:numCache>
                <c:formatCode>#,##0\ \ </c:formatCode>
                <c:ptCount val="7"/>
                <c:pt idx="0">
                  <c:v>47744</c:v>
                </c:pt>
                <c:pt idx="1">
                  <c:v>44976</c:v>
                </c:pt>
                <c:pt idx="2">
                  <c:v>67968</c:v>
                </c:pt>
                <c:pt idx="3">
                  <c:v>56848</c:v>
                </c:pt>
                <c:pt idx="4">
                  <c:v>65312</c:v>
                </c:pt>
                <c:pt idx="5">
                  <c:v>55648</c:v>
                </c:pt>
                <c:pt idx="6">
                  <c:v>34432</c:v>
                </c:pt>
              </c:numCache>
            </c:numRef>
          </c:val>
        </c:ser>
        <c:ser>
          <c:idx val="4"/>
          <c:order val="4"/>
          <c:tx>
            <c:strRef>
              <c:f>'Table 14'!$G$7</c:f>
              <c:strCache>
                <c:ptCount val="1"/>
                <c:pt idx="0">
                  <c:v>2017</c:v>
                </c:pt>
              </c:strCache>
            </c:strRef>
          </c:tx>
          <c:spPr>
            <a:solidFill>
              <a:srgbClr val="004F9E"/>
            </a:solidFill>
            <a:ln w="25400">
              <a:noFill/>
            </a:ln>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14'!$G$19:$G$25</c:f>
              <c:numCache>
                <c:formatCode>#,##0\ \ </c:formatCode>
                <c:ptCount val="7"/>
                <c:pt idx="0">
                  <c:v>48880</c:v>
                </c:pt>
                <c:pt idx="1">
                  <c:v>44800</c:v>
                </c:pt>
                <c:pt idx="2">
                  <c:v>69760</c:v>
                </c:pt>
                <c:pt idx="3">
                  <c:v>60592</c:v>
                </c:pt>
                <c:pt idx="4">
                  <c:v>66752</c:v>
                </c:pt>
                <c:pt idx="5">
                  <c:v>58080</c:v>
                </c:pt>
                <c:pt idx="6">
                  <c:v>37616</c:v>
                </c:pt>
              </c:numCache>
            </c:numRef>
          </c:val>
        </c:ser>
        <c:dLbls>
          <c:showLegendKey val="0"/>
          <c:showVal val="0"/>
          <c:showCatName val="0"/>
          <c:showSerName val="0"/>
          <c:showPercent val="0"/>
          <c:showBubbleSize val="0"/>
        </c:dLbls>
        <c:gapWidth val="50"/>
        <c:axId val="520512264"/>
        <c:axId val="520518536"/>
      </c:barChart>
      <c:catAx>
        <c:axId val="5205122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0518536"/>
        <c:crosses val="autoZero"/>
        <c:auto val="1"/>
        <c:lblAlgn val="ctr"/>
        <c:lblOffset val="100"/>
        <c:noMultiLvlLbl val="0"/>
      </c:catAx>
      <c:valAx>
        <c:axId val="5205185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0512264"/>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14'!$C$7</c:f>
              <c:strCache>
                <c:ptCount val="1"/>
                <c:pt idx="0">
                  <c:v>2013</c:v>
                </c:pt>
              </c:strCache>
            </c:strRef>
          </c:tx>
          <c:spPr>
            <a:solidFill>
              <a:srgbClr val="ABC4DE"/>
            </a:solidFill>
            <a:ln w="25400">
              <a:noFill/>
            </a:ln>
          </c:spPr>
          <c:invertIfNegative val="0"/>
          <c:cat>
            <c:strRef>
              <c:f>'Table 14'!$B$28:$B$32</c:f>
              <c:strCache>
                <c:ptCount val="5"/>
                <c:pt idx="0">
                  <c:v>1–3</c:v>
                </c:pt>
                <c:pt idx="1">
                  <c:v>4–7</c:v>
                </c:pt>
                <c:pt idx="2">
                  <c:v>8–14</c:v>
                </c:pt>
                <c:pt idx="3">
                  <c:v>15–21</c:v>
                </c:pt>
                <c:pt idx="4">
                  <c:v>22 and over</c:v>
                </c:pt>
              </c:strCache>
            </c:strRef>
          </c:cat>
          <c:val>
            <c:numRef>
              <c:f>'Table 14'!$C$28:$C$32</c:f>
              <c:numCache>
                <c:formatCode>#,##0\ \ </c:formatCode>
                <c:ptCount val="5"/>
                <c:pt idx="0">
                  <c:v>46464</c:v>
                </c:pt>
                <c:pt idx="1">
                  <c:v>107520</c:v>
                </c:pt>
                <c:pt idx="2">
                  <c:v>108256</c:v>
                </c:pt>
                <c:pt idx="3">
                  <c:v>34240</c:v>
                </c:pt>
                <c:pt idx="4">
                  <c:v>24208</c:v>
                </c:pt>
              </c:numCache>
            </c:numRef>
          </c:val>
        </c:ser>
        <c:ser>
          <c:idx val="1"/>
          <c:order val="1"/>
          <c:tx>
            <c:strRef>
              <c:f>'Table 14'!$D$7</c:f>
              <c:strCache>
                <c:ptCount val="1"/>
                <c:pt idx="0">
                  <c:v>2014</c:v>
                </c:pt>
              </c:strCache>
            </c:strRef>
          </c:tx>
          <c:spPr>
            <a:solidFill>
              <a:srgbClr val="80A6CF"/>
            </a:solidFill>
            <a:ln w="25400">
              <a:noFill/>
            </a:ln>
          </c:spPr>
          <c:invertIfNegative val="0"/>
          <c:cat>
            <c:strRef>
              <c:f>'Table 14'!$B$28:$B$32</c:f>
              <c:strCache>
                <c:ptCount val="5"/>
                <c:pt idx="0">
                  <c:v>1–3</c:v>
                </c:pt>
                <c:pt idx="1">
                  <c:v>4–7</c:v>
                </c:pt>
                <c:pt idx="2">
                  <c:v>8–14</c:v>
                </c:pt>
                <c:pt idx="3">
                  <c:v>15–21</c:v>
                </c:pt>
                <c:pt idx="4">
                  <c:v>22 and over</c:v>
                </c:pt>
              </c:strCache>
            </c:strRef>
          </c:cat>
          <c:val>
            <c:numRef>
              <c:f>'Table 14'!$D$28:$D$32</c:f>
              <c:numCache>
                <c:formatCode>#,##0\ \ </c:formatCode>
                <c:ptCount val="5"/>
                <c:pt idx="0">
                  <c:v>49408</c:v>
                </c:pt>
                <c:pt idx="1">
                  <c:v>108992</c:v>
                </c:pt>
                <c:pt idx="2">
                  <c:v>111232</c:v>
                </c:pt>
                <c:pt idx="3">
                  <c:v>36928</c:v>
                </c:pt>
                <c:pt idx="4">
                  <c:v>24944</c:v>
                </c:pt>
              </c:numCache>
            </c:numRef>
          </c:val>
        </c:ser>
        <c:ser>
          <c:idx val="2"/>
          <c:order val="2"/>
          <c:tx>
            <c:strRef>
              <c:f>'Table 14'!$E$7</c:f>
              <c:strCache>
                <c:ptCount val="1"/>
                <c:pt idx="0">
                  <c:v>2015</c:v>
                </c:pt>
              </c:strCache>
            </c:strRef>
          </c:tx>
          <c:spPr>
            <a:solidFill>
              <a:srgbClr val="548ABF"/>
            </a:solidFill>
            <a:ln w="25400">
              <a:noFill/>
            </a:ln>
          </c:spPr>
          <c:invertIfNegative val="0"/>
          <c:cat>
            <c:strRef>
              <c:f>'Table 14'!$B$28:$B$32</c:f>
              <c:strCache>
                <c:ptCount val="5"/>
                <c:pt idx="0">
                  <c:v>1–3</c:v>
                </c:pt>
                <c:pt idx="1">
                  <c:v>4–7</c:v>
                </c:pt>
                <c:pt idx="2">
                  <c:v>8–14</c:v>
                </c:pt>
                <c:pt idx="3">
                  <c:v>15–21</c:v>
                </c:pt>
                <c:pt idx="4">
                  <c:v>22 and over</c:v>
                </c:pt>
              </c:strCache>
            </c:strRef>
          </c:cat>
          <c:val>
            <c:numRef>
              <c:f>'Table 14'!$E$28:$E$32</c:f>
              <c:numCache>
                <c:formatCode>#,##0\ \ </c:formatCode>
                <c:ptCount val="5"/>
                <c:pt idx="0">
                  <c:v>51408</c:v>
                </c:pt>
                <c:pt idx="1">
                  <c:v>120112</c:v>
                </c:pt>
                <c:pt idx="2">
                  <c:v>116416</c:v>
                </c:pt>
                <c:pt idx="3">
                  <c:v>36752</c:v>
                </c:pt>
                <c:pt idx="4">
                  <c:v>26816</c:v>
                </c:pt>
              </c:numCache>
            </c:numRef>
          </c:val>
        </c:ser>
        <c:ser>
          <c:idx val="3"/>
          <c:order val="3"/>
          <c:tx>
            <c:strRef>
              <c:f>'Table 14'!$F$7</c:f>
              <c:strCache>
                <c:ptCount val="1"/>
                <c:pt idx="0">
                  <c:v>2016</c:v>
                </c:pt>
              </c:strCache>
            </c:strRef>
          </c:tx>
          <c:spPr>
            <a:solidFill>
              <a:srgbClr val="2B6BAD"/>
            </a:solidFill>
            <a:ln w="25400">
              <a:noFill/>
            </a:ln>
          </c:spPr>
          <c:invertIfNegative val="0"/>
          <c:cat>
            <c:strRef>
              <c:f>'Table 14'!$B$28:$B$32</c:f>
              <c:strCache>
                <c:ptCount val="5"/>
                <c:pt idx="0">
                  <c:v>1–3</c:v>
                </c:pt>
                <c:pt idx="1">
                  <c:v>4–7</c:v>
                </c:pt>
                <c:pt idx="2">
                  <c:v>8–14</c:v>
                </c:pt>
                <c:pt idx="3">
                  <c:v>15–21</c:v>
                </c:pt>
                <c:pt idx="4">
                  <c:v>22 and over</c:v>
                </c:pt>
              </c:strCache>
            </c:strRef>
          </c:cat>
          <c:val>
            <c:numRef>
              <c:f>'Table 14'!$F$28:$F$32</c:f>
              <c:numCache>
                <c:formatCode>#,##0\ \ </c:formatCode>
                <c:ptCount val="5"/>
                <c:pt idx="0">
                  <c:v>61184</c:v>
                </c:pt>
                <c:pt idx="1">
                  <c:v>122992</c:v>
                </c:pt>
                <c:pt idx="2">
                  <c:v>122896</c:v>
                </c:pt>
                <c:pt idx="3">
                  <c:v>39440</c:v>
                </c:pt>
                <c:pt idx="4">
                  <c:v>26416</c:v>
                </c:pt>
              </c:numCache>
            </c:numRef>
          </c:val>
        </c:ser>
        <c:ser>
          <c:idx val="4"/>
          <c:order val="4"/>
          <c:tx>
            <c:strRef>
              <c:f>'Table 14'!$G$7</c:f>
              <c:strCache>
                <c:ptCount val="1"/>
                <c:pt idx="0">
                  <c:v>2017</c:v>
                </c:pt>
              </c:strCache>
            </c:strRef>
          </c:tx>
          <c:spPr>
            <a:solidFill>
              <a:srgbClr val="004F9E"/>
            </a:solidFill>
            <a:ln w="25400">
              <a:noFill/>
            </a:ln>
          </c:spPr>
          <c:invertIfNegative val="0"/>
          <c:cat>
            <c:strRef>
              <c:f>'Table 14'!$B$28:$B$32</c:f>
              <c:strCache>
                <c:ptCount val="5"/>
                <c:pt idx="0">
                  <c:v>1–3</c:v>
                </c:pt>
                <c:pt idx="1">
                  <c:v>4–7</c:v>
                </c:pt>
                <c:pt idx="2">
                  <c:v>8–14</c:v>
                </c:pt>
                <c:pt idx="3">
                  <c:v>15–21</c:v>
                </c:pt>
                <c:pt idx="4">
                  <c:v>22 and over</c:v>
                </c:pt>
              </c:strCache>
            </c:strRef>
          </c:cat>
          <c:val>
            <c:numRef>
              <c:f>'Table 14'!$G$28:$G$32</c:f>
              <c:numCache>
                <c:formatCode>#,##0\ \ </c:formatCode>
                <c:ptCount val="5"/>
                <c:pt idx="0">
                  <c:v>69840</c:v>
                </c:pt>
                <c:pt idx="1">
                  <c:v>127856</c:v>
                </c:pt>
                <c:pt idx="2">
                  <c:v>123568</c:v>
                </c:pt>
                <c:pt idx="3">
                  <c:v>40320</c:v>
                </c:pt>
                <c:pt idx="4">
                  <c:v>24896</c:v>
                </c:pt>
              </c:numCache>
            </c:numRef>
          </c:val>
        </c:ser>
        <c:dLbls>
          <c:showLegendKey val="0"/>
          <c:showVal val="0"/>
          <c:showCatName val="0"/>
          <c:showSerName val="0"/>
          <c:showPercent val="0"/>
          <c:showBubbleSize val="0"/>
        </c:dLbls>
        <c:gapWidth val="50"/>
        <c:axId val="520511872"/>
        <c:axId val="520515008"/>
      </c:barChart>
      <c:catAx>
        <c:axId val="5205118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0515008"/>
        <c:crosses val="autoZero"/>
        <c:auto val="1"/>
        <c:lblAlgn val="ctr"/>
        <c:lblOffset val="100"/>
        <c:noMultiLvlLbl val="0"/>
      </c:catAx>
      <c:valAx>
        <c:axId val="5205150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0511872"/>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106626261627"/>
          <c:w val="0.49428450475948565"/>
          <c:h val="0.94684385272030269"/>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15'!$C$7</c:f>
              <c:strCache>
                <c:ptCount val="1"/>
                <c:pt idx="0">
                  <c:v>2013</c:v>
                </c:pt>
              </c:strCache>
            </c:strRef>
          </c:tx>
          <c:spPr>
            <a:solidFill>
              <a:srgbClr val="ABC4DE"/>
            </a:solidFill>
            <a:ln w="25400">
              <a:noFill/>
            </a:ln>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15'!$C$12:$C$16</c:f>
              <c:numCache>
                <c:formatCode>#,##0\ \ </c:formatCode>
                <c:ptCount val="5"/>
                <c:pt idx="0">
                  <c:v>12272</c:v>
                </c:pt>
                <c:pt idx="1">
                  <c:v>18848</c:v>
                </c:pt>
                <c:pt idx="2">
                  <c:v>3184</c:v>
                </c:pt>
                <c:pt idx="3">
                  <c:v>48</c:v>
                </c:pt>
                <c:pt idx="4">
                  <c:v>528</c:v>
                </c:pt>
              </c:numCache>
            </c:numRef>
          </c:val>
        </c:ser>
        <c:ser>
          <c:idx val="1"/>
          <c:order val="1"/>
          <c:tx>
            <c:strRef>
              <c:f>'Table 15'!$D$7</c:f>
              <c:strCache>
                <c:ptCount val="1"/>
                <c:pt idx="0">
                  <c:v>2014</c:v>
                </c:pt>
              </c:strCache>
            </c:strRef>
          </c:tx>
          <c:spPr>
            <a:solidFill>
              <a:srgbClr val="80A6CF"/>
            </a:solidFill>
            <a:ln w="25400">
              <a:noFill/>
            </a:ln>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15'!$D$12:$D$16</c:f>
              <c:numCache>
                <c:formatCode>#,##0\ \ </c:formatCode>
                <c:ptCount val="5"/>
                <c:pt idx="0">
                  <c:v>12304</c:v>
                </c:pt>
                <c:pt idx="1">
                  <c:v>18720</c:v>
                </c:pt>
                <c:pt idx="2">
                  <c:v>3424</c:v>
                </c:pt>
                <c:pt idx="3">
                  <c:v>64</c:v>
                </c:pt>
                <c:pt idx="4">
                  <c:v>464</c:v>
                </c:pt>
              </c:numCache>
            </c:numRef>
          </c:val>
        </c:ser>
        <c:ser>
          <c:idx val="2"/>
          <c:order val="2"/>
          <c:tx>
            <c:strRef>
              <c:f>'Table 15'!$E$7</c:f>
              <c:strCache>
                <c:ptCount val="1"/>
                <c:pt idx="0">
                  <c:v>2015</c:v>
                </c:pt>
              </c:strCache>
            </c:strRef>
          </c:tx>
          <c:spPr>
            <a:solidFill>
              <a:srgbClr val="548ABF"/>
            </a:solidFill>
            <a:ln w="25400">
              <a:noFill/>
            </a:ln>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15'!$E$12:$E$16</c:f>
              <c:numCache>
                <c:formatCode>#,##0\ \ </c:formatCode>
                <c:ptCount val="5"/>
                <c:pt idx="0">
                  <c:v>14752</c:v>
                </c:pt>
                <c:pt idx="1">
                  <c:v>20208</c:v>
                </c:pt>
                <c:pt idx="2">
                  <c:v>3280</c:v>
                </c:pt>
                <c:pt idx="3">
                  <c:v>32</c:v>
                </c:pt>
                <c:pt idx="4">
                  <c:v>304</c:v>
                </c:pt>
              </c:numCache>
            </c:numRef>
          </c:val>
        </c:ser>
        <c:ser>
          <c:idx val="3"/>
          <c:order val="3"/>
          <c:tx>
            <c:strRef>
              <c:f>'Table 15'!$F$7</c:f>
              <c:strCache>
                <c:ptCount val="1"/>
                <c:pt idx="0">
                  <c:v>2016</c:v>
                </c:pt>
              </c:strCache>
            </c:strRef>
          </c:tx>
          <c:spPr>
            <a:solidFill>
              <a:srgbClr val="2B6BAD"/>
            </a:solidFill>
            <a:ln w="25400">
              <a:noFill/>
            </a:ln>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15'!$F$12:$F$16</c:f>
              <c:numCache>
                <c:formatCode>#,##0\ \ </c:formatCode>
                <c:ptCount val="5"/>
                <c:pt idx="0">
                  <c:v>16576</c:v>
                </c:pt>
                <c:pt idx="1">
                  <c:v>22688</c:v>
                </c:pt>
                <c:pt idx="2">
                  <c:v>3136</c:v>
                </c:pt>
                <c:pt idx="3">
                  <c:v>48</c:v>
                </c:pt>
                <c:pt idx="4">
                  <c:v>624</c:v>
                </c:pt>
              </c:numCache>
            </c:numRef>
          </c:val>
        </c:ser>
        <c:ser>
          <c:idx val="4"/>
          <c:order val="4"/>
          <c:tx>
            <c:strRef>
              <c:f>'Table 15'!$G$7</c:f>
              <c:strCache>
                <c:ptCount val="1"/>
                <c:pt idx="0">
                  <c:v>2017</c:v>
                </c:pt>
              </c:strCache>
            </c:strRef>
          </c:tx>
          <c:spPr>
            <a:solidFill>
              <a:srgbClr val="004F9E"/>
            </a:solidFill>
            <a:ln w="25400">
              <a:noFill/>
            </a:ln>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15'!$G$12:$G$16</c:f>
              <c:numCache>
                <c:formatCode>#,##0\ \ </c:formatCode>
                <c:ptCount val="5"/>
                <c:pt idx="0">
                  <c:v>15472</c:v>
                </c:pt>
                <c:pt idx="1">
                  <c:v>22592</c:v>
                </c:pt>
                <c:pt idx="2">
                  <c:v>3456</c:v>
                </c:pt>
                <c:pt idx="3">
                  <c:v>48</c:v>
                </c:pt>
                <c:pt idx="4">
                  <c:v>544</c:v>
                </c:pt>
              </c:numCache>
            </c:numRef>
          </c:val>
        </c:ser>
        <c:dLbls>
          <c:showLegendKey val="0"/>
          <c:showVal val="0"/>
          <c:showCatName val="0"/>
          <c:showSerName val="0"/>
          <c:showPercent val="0"/>
          <c:showBubbleSize val="0"/>
        </c:dLbls>
        <c:gapWidth val="50"/>
        <c:axId val="125478368"/>
        <c:axId val="508975968"/>
      </c:barChart>
      <c:catAx>
        <c:axId val="1254783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08975968"/>
        <c:crosses val="autoZero"/>
        <c:auto val="1"/>
        <c:lblAlgn val="ctr"/>
        <c:lblOffset val="100"/>
        <c:noMultiLvlLbl val="0"/>
      </c:catAx>
      <c:valAx>
        <c:axId val="50897596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25478368"/>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15'!$C$7</c:f>
              <c:strCache>
                <c:ptCount val="1"/>
                <c:pt idx="0">
                  <c:v>2013</c:v>
                </c:pt>
              </c:strCache>
            </c:strRef>
          </c:tx>
          <c:spPr>
            <a:solidFill>
              <a:srgbClr val="ABC4DE"/>
            </a:solidFill>
            <a:ln w="25400">
              <a:noFill/>
            </a:ln>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15'!$C$19:$C$25</c:f>
              <c:numCache>
                <c:formatCode>#,##0\ \ </c:formatCode>
                <c:ptCount val="7"/>
                <c:pt idx="0">
                  <c:v>5200</c:v>
                </c:pt>
                <c:pt idx="1">
                  <c:v>4096</c:v>
                </c:pt>
                <c:pt idx="2">
                  <c:v>9728</c:v>
                </c:pt>
                <c:pt idx="3">
                  <c:v>6464</c:v>
                </c:pt>
                <c:pt idx="4">
                  <c:v>5568</c:v>
                </c:pt>
                <c:pt idx="5">
                  <c:v>3376</c:v>
                </c:pt>
                <c:pt idx="6">
                  <c:v>1632</c:v>
                </c:pt>
              </c:numCache>
            </c:numRef>
          </c:val>
        </c:ser>
        <c:ser>
          <c:idx val="1"/>
          <c:order val="1"/>
          <c:tx>
            <c:strRef>
              <c:f>'Table 15'!$D$7</c:f>
              <c:strCache>
                <c:ptCount val="1"/>
                <c:pt idx="0">
                  <c:v>2014</c:v>
                </c:pt>
              </c:strCache>
            </c:strRef>
          </c:tx>
          <c:spPr>
            <a:solidFill>
              <a:srgbClr val="80A6CF"/>
            </a:solidFill>
            <a:ln w="25400">
              <a:noFill/>
            </a:ln>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15'!$D$19:$D$25</c:f>
              <c:numCache>
                <c:formatCode>#,##0\ \ </c:formatCode>
                <c:ptCount val="7"/>
                <c:pt idx="0">
                  <c:v>5248</c:v>
                </c:pt>
                <c:pt idx="1">
                  <c:v>4688</c:v>
                </c:pt>
                <c:pt idx="2">
                  <c:v>9216</c:v>
                </c:pt>
                <c:pt idx="3">
                  <c:v>6384</c:v>
                </c:pt>
                <c:pt idx="4">
                  <c:v>5200</c:v>
                </c:pt>
                <c:pt idx="5">
                  <c:v>3504</c:v>
                </c:pt>
                <c:pt idx="6">
                  <c:v>1568</c:v>
                </c:pt>
              </c:numCache>
            </c:numRef>
          </c:val>
        </c:ser>
        <c:ser>
          <c:idx val="2"/>
          <c:order val="2"/>
          <c:tx>
            <c:strRef>
              <c:f>'Table 15'!$E$7</c:f>
              <c:strCache>
                <c:ptCount val="1"/>
                <c:pt idx="0">
                  <c:v>2015</c:v>
                </c:pt>
              </c:strCache>
            </c:strRef>
          </c:tx>
          <c:spPr>
            <a:solidFill>
              <a:srgbClr val="548ABF"/>
            </a:solidFill>
            <a:ln w="25400">
              <a:noFill/>
            </a:ln>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15'!$E$19:$E$25</c:f>
              <c:numCache>
                <c:formatCode>#,##0\ \ </c:formatCode>
                <c:ptCount val="7"/>
                <c:pt idx="0">
                  <c:v>5984</c:v>
                </c:pt>
                <c:pt idx="1">
                  <c:v>4672</c:v>
                </c:pt>
                <c:pt idx="2">
                  <c:v>10624</c:v>
                </c:pt>
                <c:pt idx="3">
                  <c:v>7168</c:v>
                </c:pt>
                <c:pt idx="4">
                  <c:v>6192</c:v>
                </c:pt>
                <c:pt idx="5">
                  <c:v>3680</c:v>
                </c:pt>
                <c:pt idx="6">
                  <c:v>1504</c:v>
                </c:pt>
              </c:numCache>
            </c:numRef>
          </c:val>
        </c:ser>
        <c:ser>
          <c:idx val="3"/>
          <c:order val="3"/>
          <c:tx>
            <c:strRef>
              <c:f>'Table 15'!$F$7</c:f>
              <c:strCache>
                <c:ptCount val="1"/>
                <c:pt idx="0">
                  <c:v>2016</c:v>
                </c:pt>
              </c:strCache>
            </c:strRef>
          </c:tx>
          <c:spPr>
            <a:solidFill>
              <a:srgbClr val="2B6BAD"/>
            </a:solidFill>
            <a:ln w="25400">
              <a:noFill/>
            </a:ln>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15'!$F$19:$F$25</c:f>
              <c:numCache>
                <c:formatCode>#,##0\ \ </c:formatCode>
                <c:ptCount val="7"/>
                <c:pt idx="0">
                  <c:v>6176</c:v>
                </c:pt>
                <c:pt idx="1">
                  <c:v>5696</c:v>
                </c:pt>
                <c:pt idx="2">
                  <c:v>11616</c:v>
                </c:pt>
                <c:pt idx="3">
                  <c:v>7776</c:v>
                </c:pt>
                <c:pt idx="4">
                  <c:v>6528</c:v>
                </c:pt>
                <c:pt idx="5">
                  <c:v>4432</c:v>
                </c:pt>
                <c:pt idx="6">
                  <c:v>2128</c:v>
                </c:pt>
              </c:numCache>
            </c:numRef>
          </c:val>
        </c:ser>
        <c:ser>
          <c:idx val="4"/>
          <c:order val="4"/>
          <c:tx>
            <c:strRef>
              <c:f>'Table 15'!$G$7</c:f>
              <c:strCache>
                <c:ptCount val="1"/>
                <c:pt idx="0">
                  <c:v>2017</c:v>
                </c:pt>
              </c:strCache>
            </c:strRef>
          </c:tx>
          <c:spPr>
            <a:solidFill>
              <a:srgbClr val="004F9E"/>
            </a:solidFill>
            <a:ln w="25400">
              <a:noFill/>
            </a:ln>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15'!$G$19:$G$25</c:f>
              <c:numCache>
                <c:formatCode>#,##0\ \ </c:formatCode>
                <c:ptCount val="7"/>
                <c:pt idx="0">
                  <c:v>6656</c:v>
                </c:pt>
                <c:pt idx="1">
                  <c:v>5488</c:v>
                </c:pt>
                <c:pt idx="2">
                  <c:v>11472</c:v>
                </c:pt>
                <c:pt idx="3">
                  <c:v>7696</c:v>
                </c:pt>
                <c:pt idx="4">
                  <c:v>6240</c:v>
                </c:pt>
                <c:pt idx="5">
                  <c:v>4096</c:v>
                </c:pt>
                <c:pt idx="6">
                  <c:v>2192</c:v>
                </c:pt>
              </c:numCache>
            </c:numRef>
          </c:val>
        </c:ser>
        <c:dLbls>
          <c:showLegendKey val="0"/>
          <c:showVal val="0"/>
          <c:showCatName val="0"/>
          <c:showSerName val="0"/>
          <c:showPercent val="0"/>
          <c:showBubbleSize val="0"/>
        </c:dLbls>
        <c:gapWidth val="50"/>
        <c:axId val="508976360"/>
        <c:axId val="508981456"/>
      </c:barChart>
      <c:catAx>
        <c:axId val="5089763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08981456"/>
        <c:crosses val="autoZero"/>
        <c:auto val="1"/>
        <c:lblAlgn val="ctr"/>
        <c:lblOffset val="100"/>
        <c:noMultiLvlLbl val="0"/>
      </c:catAx>
      <c:valAx>
        <c:axId val="5089814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08976360"/>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15'!$C$7</c:f>
              <c:strCache>
                <c:ptCount val="1"/>
                <c:pt idx="0">
                  <c:v>2013</c:v>
                </c:pt>
              </c:strCache>
            </c:strRef>
          </c:tx>
          <c:spPr>
            <a:solidFill>
              <a:srgbClr val="ABC4DE"/>
            </a:solidFill>
            <a:ln w="25400">
              <a:noFill/>
            </a:ln>
          </c:spPr>
          <c:invertIfNegative val="0"/>
          <c:cat>
            <c:strRef>
              <c:f>'Table 15'!$B$28:$B$32</c:f>
              <c:strCache>
                <c:ptCount val="5"/>
                <c:pt idx="0">
                  <c:v>1–3</c:v>
                </c:pt>
                <c:pt idx="1">
                  <c:v>4–7</c:v>
                </c:pt>
                <c:pt idx="2">
                  <c:v>8–14</c:v>
                </c:pt>
                <c:pt idx="3">
                  <c:v>15–21</c:v>
                </c:pt>
                <c:pt idx="4">
                  <c:v>22 and over</c:v>
                </c:pt>
              </c:strCache>
            </c:strRef>
          </c:cat>
          <c:val>
            <c:numRef>
              <c:f>'Table 15'!$C$28:$C$32</c:f>
              <c:numCache>
                <c:formatCode>#,##0\ \ </c:formatCode>
                <c:ptCount val="5"/>
                <c:pt idx="0">
                  <c:v>4512</c:v>
                </c:pt>
                <c:pt idx="1">
                  <c:v>7136</c:v>
                </c:pt>
                <c:pt idx="2">
                  <c:v>12176</c:v>
                </c:pt>
                <c:pt idx="3">
                  <c:v>6880</c:v>
                </c:pt>
                <c:pt idx="4">
                  <c:v>5360</c:v>
                </c:pt>
              </c:numCache>
            </c:numRef>
          </c:val>
        </c:ser>
        <c:ser>
          <c:idx val="1"/>
          <c:order val="1"/>
          <c:tx>
            <c:strRef>
              <c:f>'Table 15'!$D$7</c:f>
              <c:strCache>
                <c:ptCount val="1"/>
                <c:pt idx="0">
                  <c:v>2014</c:v>
                </c:pt>
              </c:strCache>
            </c:strRef>
          </c:tx>
          <c:spPr>
            <a:solidFill>
              <a:srgbClr val="80A6CF"/>
            </a:solidFill>
            <a:ln w="25400">
              <a:noFill/>
            </a:ln>
          </c:spPr>
          <c:invertIfNegative val="0"/>
          <c:cat>
            <c:strRef>
              <c:f>'Table 15'!$B$28:$B$32</c:f>
              <c:strCache>
                <c:ptCount val="5"/>
                <c:pt idx="0">
                  <c:v>1–3</c:v>
                </c:pt>
                <c:pt idx="1">
                  <c:v>4–7</c:v>
                </c:pt>
                <c:pt idx="2">
                  <c:v>8–14</c:v>
                </c:pt>
                <c:pt idx="3">
                  <c:v>15–21</c:v>
                </c:pt>
                <c:pt idx="4">
                  <c:v>22 and over</c:v>
                </c:pt>
              </c:strCache>
            </c:strRef>
          </c:cat>
          <c:val>
            <c:numRef>
              <c:f>'Table 15'!$D$28:$D$32</c:f>
              <c:numCache>
                <c:formatCode>#,##0\ \ </c:formatCode>
                <c:ptCount val="5"/>
                <c:pt idx="0">
                  <c:v>4320</c:v>
                </c:pt>
                <c:pt idx="1">
                  <c:v>7760</c:v>
                </c:pt>
                <c:pt idx="2">
                  <c:v>12336</c:v>
                </c:pt>
                <c:pt idx="3">
                  <c:v>6816</c:v>
                </c:pt>
                <c:pt idx="4">
                  <c:v>4576</c:v>
                </c:pt>
              </c:numCache>
            </c:numRef>
          </c:val>
        </c:ser>
        <c:ser>
          <c:idx val="2"/>
          <c:order val="2"/>
          <c:tx>
            <c:strRef>
              <c:f>'Table 15'!$E$7</c:f>
              <c:strCache>
                <c:ptCount val="1"/>
                <c:pt idx="0">
                  <c:v>2015</c:v>
                </c:pt>
              </c:strCache>
            </c:strRef>
          </c:tx>
          <c:spPr>
            <a:solidFill>
              <a:srgbClr val="548ABF"/>
            </a:solidFill>
            <a:ln w="25400">
              <a:noFill/>
            </a:ln>
          </c:spPr>
          <c:invertIfNegative val="0"/>
          <c:cat>
            <c:strRef>
              <c:f>'Table 15'!$B$28:$B$32</c:f>
              <c:strCache>
                <c:ptCount val="5"/>
                <c:pt idx="0">
                  <c:v>1–3</c:v>
                </c:pt>
                <c:pt idx="1">
                  <c:v>4–7</c:v>
                </c:pt>
                <c:pt idx="2">
                  <c:v>8–14</c:v>
                </c:pt>
                <c:pt idx="3">
                  <c:v>15–21</c:v>
                </c:pt>
                <c:pt idx="4">
                  <c:v>22 and over</c:v>
                </c:pt>
              </c:strCache>
            </c:strRef>
          </c:cat>
          <c:val>
            <c:numRef>
              <c:f>'Table 15'!$E$28:$E$32</c:f>
              <c:numCache>
                <c:formatCode>#,##0\ \ </c:formatCode>
                <c:ptCount val="5"/>
                <c:pt idx="0">
                  <c:v>5088</c:v>
                </c:pt>
                <c:pt idx="1">
                  <c:v>7920</c:v>
                </c:pt>
                <c:pt idx="2">
                  <c:v>14512</c:v>
                </c:pt>
                <c:pt idx="3">
                  <c:v>7120</c:v>
                </c:pt>
                <c:pt idx="4">
                  <c:v>5184</c:v>
                </c:pt>
              </c:numCache>
            </c:numRef>
          </c:val>
        </c:ser>
        <c:ser>
          <c:idx val="3"/>
          <c:order val="3"/>
          <c:tx>
            <c:strRef>
              <c:f>'Table 15'!$F$7</c:f>
              <c:strCache>
                <c:ptCount val="1"/>
                <c:pt idx="0">
                  <c:v>2016</c:v>
                </c:pt>
              </c:strCache>
            </c:strRef>
          </c:tx>
          <c:spPr>
            <a:solidFill>
              <a:srgbClr val="2B6BAD"/>
            </a:solidFill>
            <a:ln w="25400">
              <a:noFill/>
            </a:ln>
          </c:spPr>
          <c:invertIfNegative val="0"/>
          <c:cat>
            <c:strRef>
              <c:f>'Table 15'!$B$28:$B$32</c:f>
              <c:strCache>
                <c:ptCount val="5"/>
                <c:pt idx="0">
                  <c:v>1–3</c:v>
                </c:pt>
                <c:pt idx="1">
                  <c:v>4–7</c:v>
                </c:pt>
                <c:pt idx="2">
                  <c:v>8–14</c:v>
                </c:pt>
                <c:pt idx="3">
                  <c:v>15–21</c:v>
                </c:pt>
                <c:pt idx="4">
                  <c:v>22 and over</c:v>
                </c:pt>
              </c:strCache>
            </c:strRef>
          </c:cat>
          <c:val>
            <c:numRef>
              <c:f>'Table 15'!$F$28:$F$32</c:f>
              <c:numCache>
                <c:formatCode>#,##0\ \ </c:formatCode>
                <c:ptCount val="5"/>
                <c:pt idx="0">
                  <c:v>6112</c:v>
                </c:pt>
                <c:pt idx="1">
                  <c:v>9248</c:v>
                </c:pt>
                <c:pt idx="2">
                  <c:v>16000</c:v>
                </c:pt>
                <c:pt idx="3">
                  <c:v>7952</c:v>
                </c:pt>
                <c:pt idx="4">
                  <c:v>5040</c:v>
                </c:pt>
              </c:numCache>
            </c:numRef>
          </c:val>
        </c:ser>
        <c:ser>
          <c:idx val="4"/>
          <c:order val="4"/>
          <c:tx>
            <c:strRef>
              <c:f>'Table 15'!$G$7</c:f>
              <c:strCache>
                <c:ptCount val="1"/>
                <c:pt idx="0">
                  <c:v>2017</c:v>
                </c:pt>
              </c:strCache>
            </c:strRef>
          </c:tx>
          <c:spPr>
            <a:solidFill>
              <a:srgbClr val="004F9E"/>
            </a:solidFill>
            <a:ln w="25400">
              <a:noFill/>
            </a:ln>
          </c:spPr>
          <c:invertIfNegative val="0"/>
          <c:cat>
            <c:strRef>
              <c:f>'Table 15'!$B$28:$B$32</c:f>
              <c:strCache>
                <c:ptCount val="5"/>
                <c:pt idx="0">
                  <c:v>1–3</c:v>
                </c:pt>
                <c:pt idx="1">
                  <c:v>4–7</c:v>
                </c:pt>
                <c:pt idx="2">
                  <c:v>8–14</c:v>
                </c:pt>
                <c:pt idx="3">
                  <c:v>15–21</c:v>
                </c:pt>
                <c:pt idx="4">
                  <c:v>22 and over</c:v>
                </c:pt>
              </c:strCache>
            </c:strRef>
          </c:cat>
          <c:val>
            <c:numRef>
              <c:f>'Table 15'!$G$28:$G$32</c:f>
              <c:numCache>
                <c:formatCode>#,##0\ \ </c:formatCode>
                <c:ptCount val="5"/>
                <c:pt idx="0">
                  <c:v>6848</c:v>
                </c:pt>
                <c:pt idx="1">
                  <c:v>8656</c:v>
                </c:pt>
                <c:pt idx="2">
                  <c:v>15440</c:v>
                </c:pt>
                <c:pt idx="3">
                  <c:v>8000</c:v>
                </c:pt>
                <c:pt idx="4">
                  <c:v>4896</c:v>
                </c:pt>
              </c:numCache>
            </c:numRef>
          </c:val>
        </c:ser>
        <c:dLbls>
          <c:showLegendKey val="0"/>
          <c:showVal val="0"/>
          <c:showCatName val="0"/>
          <c:showSerName val="0"/>
          <c:showPercent val="0"/>
          <c:showBubbleSize val="0"/>
        </c:dLbls>
        <c:gapWidth val="50"/>
        <c:axId val="508974400"/>
        <c:axId val="508979888"/>
      </c:barChart>
      <c:catAx>
        <c:axId val="5089744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08979888"/>
        <c:crosses val="autoZero"/>
        <c:auto val="1"/>
        <c:lblAlgn val="ctr"/>
        <c:lblOffset val="100"/>
        <c:noMultiLvlLbl val="0"/>
      </c:catAx>
      <c:valAx>
        <c:axId val="5089798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08974400"/>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115216826564"/>
          <c:w val="0.49428450475948565"/>
          <c:h val="0.94684403357430147"/>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14"/>
          <c:w val="0.85065451076974041"/>
          <c:h val="0.56571616621316834"/>
        </c:manualLayout>
      </c:layout>
      <c:barChart>
        <c:barDir val="col"/>
        <c:grouping val="clustered"/>
        <c:varyColors val="0"/>
        <c:ser>
          <c:idx val="0"/>
          <c:order val="0"/>
          <c:tx>
            <c:strRef>
              <c:f>'Table 5'!$C$7</c:f>
              <c:strCache>
                <c:ptCount val="1"/>
                <c:pt idx="0">
                  <c:v>2013</c:v>
                </c:pt>
              </c:strCache>
            </c:strRef>
          </c:tx>
          <c:spPr>
            <a:solidFill>
              <a:srgbClr val="ABC4DE"/>
            </a:solidFill>
            <a:ln w="25400">
              <a:noFill/>
            </a:ln>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5'!$C$12:$C$16</c:f>
              <c:numCache>
                <c:formatCode>#,##0\ \ </c:formatCode>
                <c:ptCount val="5"/>
                <c:pt idx="0">
                  <c:v>171632</c:v>
                </c:pt>
                <c:pt idx="1">
                  <c:v>165584</c:v>
                </c:pt>
                <c:pt idx="2">
                  <c:v>16320</c:v>
                </c:pt>
                <c:pt idx="3">
                  <c:v>2640</c:v>
                </c:pt>
                <c:pt idx="4">
                  <c:v>3920</c:v>
                </c:pt>
              </c:numCache>
            </c:numRef>
          </c:val>
        </c:ser>
        <c:ser>
          <c:idx val="1"/>
          <c:order val="1"/>
          <c:tx>
            <c:strRef>
              <c:f>'Table 5'!$D$7</c:f>
              <c:strCache>
                <c:ptCount val="1"/>
                <c:pt idx="0">
                  <c:v>2014</c:v>
                </c:pt>
              </c:strCache>
            </c:strRef>
          </c:tx>
          <c:spPr>
            <a:solidFill>
              <a:srgbClr val="80A6CF"/>
            </a:solidFill>
            <a:ln w="25400">
              <a:noFill/>
            </a:ln>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5'!$D$12:$D$16</c:f>
              <c:numCache>
                <c:formatCode>#,##0\ \ </c:formatCode>
                <c:ptCount val="5"/>
                <c:pt idx="0">
                  <c:v>188880</c:v>
                </c:pt>
                <c:pt idx="1">
                  <c:v>169136</c:v>
                </c:pt>
                <c:pt idx="2">
                  <c:v>17296</c:v>
                </c:pt>
                <c:pt idx="3">
                  <c:v>2768</c:v>
                </c:pt>
                <c:pt idx="4">
                  <c:v>3632</c:v>
                </c:pt>
              </c:numCache>
            </c:numRef>
          </c:val>
        </c:ser>
        <c:ser>
          <c:idx val="2"/>
          <c:order val="2"/>
          <c:tx>
            <c:strRef>
              <c:f>'Table 5'!$E$7</c:f>
              <c:strCache>
                <c:ptCount val="1"/>
                <c:pt idx="0">
                  <c:v>2015</c:v>
                </c:pt>
              </c:strCache>
            </c:strRef>
          </c:tx>
          <c:spPr>
            <a:solidFill>
              <a:srgbClr val="548ABF"/>
            </a:solidFill>
            <a:ln w="25400">
              <a:noFill/>
            </a:ln>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5'!$E$12:$E$16</c:f>
              <c:numCache>
                <c:formatCode>#,##0\ \ </c:formatCode>
                <c:ptCount val="5"/>
                <c:pt idx="0">
                  <c:v>220512</c:v>
                </c:pt>
                <c:pt idx="1">
                  <c:v>179424</c:v>
                </c:pt>
                <c:pt idx="2">
                  <c:v>17568</c:v>
                </c:pt>
                <c:pt idx="3">
                  <c:v>2624</c:v>
                </c:pt>
                <c:pt idx="4">
                  <c:v>2688</c:v>
                </c:pt>
              </c:numCache>
            </c:numRef>
          </c:val>
        </c:ser>
        <c:ser>
          <c:idx val="3"/>
          <c:order val="3"/>
          <c:tx>
            <c:strRef>
              <c:f>'Table 5'!$F$7</c:f>
              <c:strCache>
                <c:ptCount val="1"/>
                <c:pt idx="0">
                  <c:v>2016</c:v>
                </c:pt>
              </c:strCache>
            </c:strRef>
          </c:tx>
          <c:spPr>
            <a:solidFill>
              <a:srgbClr val="2B6BAD"/>
            </a:solidFill>
            <a:ln w="25400">
              <a:noFill/>
            </a:ln>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5'!$F$12:$F$16</c:f>
              <c:numCache>
                <c:formatCode>#,##0\ \ </c:formatCode>
                <c:ptCount val="5"/>
                <c:pt idx="0">
                  <c:v>247808</c:v>
                </c:pt>
                <c:pt idx="1">
                  <c:v>193584</c:v>
                </c:pt>
                <c:pt idx="2">
                  <c:v>17808</c:v>
                </c:pt>
                <c:pt idx="3">
                  <c:v>2608</c:v>
                </c:pt>
                <c:pt idx="4">
                  <c:v>4432</c:v>
                </c:pt>
              </c:numCache>
            </c:numRef>
          </c:val>
        </c:ser>
        <c:ser>
          <c:idx val="4"/>
          <c:order val="4"/>
          <c:tx>
            <c:strRef>
              <c:f>'Table 5'!$G$7</c:f>
              <c:strCache>
                <c:ptCount val="1"/>
                <c:pt idx="0">
                  <c:v>2017</c:v>
                </c:pt>
              </c:strCache>
            </c:strRef>
          </c:tx>
          <c:spPr>
            <a:solidFill>
              <a:srgbClr val="004F9E"/>
            </a:solidFill>
            <a:ln w="25400">
              <a:noFill/>
            </a:ln>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5'!$G$12:$G$16</c:f>
              <c:numCache>
                <c:formatCode>#,##0\ \ </c:formatCode>
                <c:ptCount val="5"/>
                <c:pt idx="0">
                  <c:v>257104</c:v>
                </c:pt>
                <c:pt idx="1">
                  <c:v>201600</c:v>
                </c:pt>
                <c:pt idx="2">
                  <c:v>18656</c:v>
                </c:pt>
                <c:pt idx="3">
                  <c:v>2912</c:v>
                </c:pt>
                <c:pt idx="4">
                  <c:v>5072</c:v>
                </c:pt>
              </c:numCache>
            </c:numRef>
          </c:val>
        </c:ser>
        <c:dLbls>
          <c:showLegendKey val="0"/>
          <c:showVal val="0"/>
          <c:showCatName val="0"/>
          <c:showSerName val="0"/>
          <c:showPercent val="0"/>
          <c:showBubbleSize val="0"/>
        </c:dLbls>
        <c:gapWidth val="50"/>
        <c:axId val="525419192"/>
        <c:axId val="525417232"/>
      </c:barChart>
      <c:catAx>
        <c:axId val="5254191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17232"/>
        <c:crosses val="autoZero"/>
        <c:auto val="1"/>
        <c:lblAlgn val="ctr"/>
        <c:lblOffset val="100"/>
        <c:noMultiLvlLbl val="0"/>
      </c:catAx>
      <c:valAx>
        <c:axId val="52541723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19192"/>
        <c:crosses val="autoZero"/>
        <c:crossBetween val="between"/>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22" l="0.70000000000000062" r="0.70000000000000062" t="0.75000000000000822"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16'!$C$7</c:f>
              <c:strCache>
                <c:ptCount val="1"/>
                <c:pt idx="0">
                  <c:v>2013</c:v>
                </c:pt>
              </c:strCache>
            </c:strRef>
          </c:tx>
          <c:spPr>
            <a:solidFill>
              <a:srgbClr val="ABC4DE"/>
            </a:solidFill>
            <a:ln w="25400">
              <a:noFill/>
            </a:ln>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16'!$C$12:$C$16</c:f>
              <c:numCache>
                <c:formatCode>#,##0\ \ </c:formatCode>
                <c:ptCount val="5"/>
                <c:pt idx="0">
                  <c:v>99840</c:v>
                </c:pt>
                <c:pt idx="1">
                  <c:v>103792</c:v>
                </c:pt>
                <c:pt idx="2">
                  <c:v>48128</c:v>
                </c:pt>
                <c:pt idx="3">
                  <c:v>1648</c:v>
                </c:pt>
                <c:pt idx="4">
                  <c:v>10544</c:v>
                </c:pt>
              </c:numCache>
            </c:numRef>
          </c:val>
        </c:ser>
        <c:ser>
          <c:idx val="1"/>
          <c:order val="1"/>
          <c:tx>
            <c:strRef>
              <c:f>'Table 16'!$D$7</c:f>
              <c:strCache>
                <c:ptCount val="1"/>
                <c:pt idx="0">
                  <c:v>2014</c:v>
                </c:pt>
              </c:strCache>
            </c:strRef>
          </c:tx>
          <c:spPr>
            <a:solidFill>
              <a:srgbClr val="80A6CF"/>
            </a:solidFill>
            <a:ln w="25400">
              <a:noFill/>
            </a:ln>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16'!$D$12:$D$16</c:f>
              <c:numCache>
                <c:formatCode>#,##0\ \ </c:formatCode>
                <c:ptCount val="5"/>
                <c:pt idx="0">
                  <c:v>100496</c:v>
                </c:pt>
                <c:pt idx="1">
                  <c:v>107888</c:v>
                </c:pt>
                <c:pt idx="2">
                  <c:v>50272</c:v>
                </c:pt>
                <c:pt idx="3">
                  <c:v>1456</c:v>
                </c:pt>
                <c:pt idx="4">
                  <c:v>9456</c:v>
                </c:pt>
              </c:numCache>
            </c:numRef>
          </c:val>
        </c:ser>
        <c:ser>
          <c:idx val="2"/>
          <c:order val="2"/>
          <c:tx>
            <c:strRef>
              <c:f>'Table 16'!$E$7</c:f>
              <c:strCache>
                <c:ptCount val="1"/>
                <c:pt idx="0">
                  <c:v>2015</c:v>
                </c:pt>
              </c:strCache>
            </c:strRef>
          </c:tx>
          <c:spPr>
            <a:solidFill>
              <a:srgbClr val="548ABF"/>
            </a:solidFill>
            <a:ln w="25400">
              <a:noFill/>
            </a:ln>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16'!$E$12:$E$16</c:f>
              <c:numCache>
                <c:formatCode>#,##0\ \ </c:formatCode>
                <c:ptCount val="5"/>
                <c:pt idx="0">
                  <c:v>112720</c:v>
                </c:pt>
                <c:pt idx="1">
                  <c:v>116640</c:v>
                </c:pt>
                <c:pt idx="2">
                  <c:v>53456</c:v>
                </c:pt>
                <c:pt idx="3">
                  <c:v>1712</c:v>
                </c:pt>
                <c:pt idx="4">
                  <c:v>9648</c:v>
                </c:pt>
              </c:numCache>
            </c:numRef>
          </c:val>
        </c:ser>
        <c:ser>
          <c:idx val="3"/>
          <c:order val="3"/>
          <c:tx>
            <c:strRef>
              <c:f>'Table 16'!$F$7</c:f>
              <c:strCache>
                <c:ptCount val="1"/>
                <c:pt idx="0">
                  <c:v>2016</c:v>
                </c:pt>
              </c:strCache>
            </c:strRef>
          </c:tx>
          <c:spPr>
            <a:solidFill>
              <a:srgbClr val="2B6BAD"/>
            </a:solidFill>
            <a:ln w="25400">
              <a:noFill/>
            </a:ln>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16'!$F$12:$F$16</c:f>
              <c:numCache>
                <c:formatCode>#,##0\ \ </c:formatCode>
                <c:ptCount val="5"/>
                <c:pt idx="0">
                  <c:v>121152</c:v>
                </c:pt>
                <c:pt idx="1">
                  <c:v>124320</c:v>
                </c:pt>
                <c:pt idx="2">
                  <c:v>56096</c:v>
                </c:pt>
                <c:pt idx="3">
                  <c:v>1568</c:v>
                </c:pt>
                <c:pt idx="4">
                  <c:v>10544</c:v>
                </c:pt>
              </c:numCache>
            </c:numRef>
          </c:val>
        </c:ser>
        <c:ser>
          <c:idx val="4"/>
          <c:order val="4"/>
          <c:tx>
            <c:strRef>
              <c:f>'Table 16'!$G$7</c:f>
              <c:strCache>
                <c:ptCount val="1"/>
                <c:pt idx="0">
                  <c:v>2017</c:v>
                </c:pt>
              </c:strCache>
            </c:strRef>
          </c:tx>
          <c:spPr>
            <a:solidFill>
              <a:srgbClr val="004F9E"/>
            </a:solidFill>
            <a:ln w="25400">
              <a:noFill/>
            </a:ln>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16'!$G$12:$G$16</c:f>
              <c:numCache>
                <c:formatCode>#,##0\ \ </c:formatCode>
                <c:ptCount val="5"/>
                <c:pt idx="0">
                  <c:v>133712</c:v>
                </c:pt>
                <c:pt idx="1">
                  <c:v>130352</c:v>
                </c:pt>
                <c:pt idx="2">
                  <c:v>57344</c:v>
                </c:pt>
                <c:pt idx="3">
                  <c:v>1504</c:v>
                </c:pt>
                <c:pt idx="4">
                  <c:v>10608</c:v>
                </c:pt>
              </c:numCache>
            </c:numRef>
          </c:val>
        </c:ser>
        <c:dLbls>
          <c:showLegendKey val="0"/>
          <c:showVal val="0"/>
          <c:showCatName val="0"/>
          <c:showSerName val="0"/>
          <c:showPercent val="0"/>
          <c:showBubbleSize val="0"/>
        </c:dLbls>
        <c:gapWidth val="50"/>
        <c:axId val="508975576"/>
        <c:axId val="508977144"/>
      </c:barChart>
      <c:catAx>
        <c:axId val="5089755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08977144"/>
        <c:crosses val="autoZero"/>
        <c:auto val="1"/>
        <c:lblAlgn val="ctr"/>
        <c:lblOffset val="100"/>
        <c:noMultiLvlLbl val="0"/>
      </c:catAx>
      <c:valAx>
        <c:axId val="5089771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08975576"/>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16'!$C$7</c:f>
              <c:strCache>
                <c:ptCount val="1"/>
                <c:pt idx="0">
                  <c:v>2013</c:v>
                </c:pt>
              </c:strCache>
            </c:strRef>
          </c:tx>
          <c:spPr>
            <a:solidFill>
              <a:srgbClr val="ABC4DE"/>
            </a:solidFill>
            <a:ln w="25400">
              <a:noFill/>
            </a:ln>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16'!$C$19:$C$25</c:f>
              <c:numCache>
                <c:formatCode>#,##0\ \ </c:formatCode>
                <c:ptCount val="7"/>
                <c:pt idx="0">
                  <c:v>24944</c:v>
                </c:pt>
                <c:pt idx="1">
                  <c:v>29024</c:v>
                </c:pt>
                <c:pt idx="2">
                  <c:v>64944</c:v>
                </c:pt>
                <c:pt idx="3">
                  <c:v>51344</c:v>
                </c:pt>
                <c:pt idx="4">
                  <c:v>49616</c:v>
                </c:pt>
                <c:pt idx="5">
                  <c:v>35632</c:v>
                </c:pt>
                <c:pt idx="6">
                  <c:v>18000</c:v>
                </c:pt>
              </c:numCache>
            </c:numRef>
          </c:val>
        </c:ser>
        <c:ser>
          <c:idx val="1"/>
          <c:order val="1"/>
          <c:tx>
            <c:strRef>
              <c:f>'Table 16'!$D$7</c:f>
              <c:strCache>
                <c:ptCount val="1"/>
                <c:pt idx="0">
                  <c:v>2014</c:v>
                </c:pt>
              </c:strCache>
            </c:strRef>
          </c:tx>
          <c:spPr>
            <a:solidFill>
              <a:srgbClr val="80A6CF"/>
            </a:solidFill>
            <a:ln w="25400">
              <a:noFill/>
            </a:ln>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16'!$D$19:$D$25</c:f>
              <c:numCache>
                <c:formatCode>#,##0\ \ </c:formatCode>
                <c:ptCount val="7"/>
                <c:pt idx="0">
                  <c:v>24864</c:v>
                </c:pt>
                <c:pt idx="1">
                  <c:v>31168</c:v>
                </c:pt>
                <c:pt idx="2">
                  <c:v>66096</c:v>
                </c:pt>
                <c:pt idx="3">
                  <c:v>51840</c:v>
                </c:pt>
                <c:pt idx="4">
                  <c:v>50672</c:v>
                </c:pt>
                <c:pt idx="5">
                  <c:v>36048</c:v>
                </c:pt>
                <c:pt idx="6">
                  <c:v>19456</c:v>
                </c:pt>
              </c:numCache>
            </c:numRef>
          </c:val>
        </c:ser>
        <c:ser>
          <c:idx val="2"/>
          <c:order val="2"/>
          <c:tx>
            <c:strRef>
              <c:f>'Table 16'!$E$7</c:f>
              <c:strCache>
                <c:ptCount val="1"/>
                <c:pt idx="0">
                  <c:v>2015</c:v>
                </c:pt>
              </c:strCache>
            </c:strRef>
          </c:tx>
          <c:spPr>
            <a:solidFill>
              <a:srgbClr val="548ABF"/>
            </a:solidFill>
            <a:ln w="25400">
              <a:noFill/>
            </a:ln>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16'!$E$19:$E$25</c:f>
              <c:numCache>
                <c:formatCode>#,##0\ \ </c:formatCode>
                <c:ptCount val="7"/>
                <c:pt idx="0">
                  <c:v>28768</c:v>
                </c:pt>
                <c:pt idx="1">
                  <c:v>32448</c:v>
                </c:pt>
                <c:pt idx="2">
                  <c:v>72912</c:v>
                </c:pt>
                <c:pt idx="3">
                  <c:v>55792</c:v>
                </c:pt>
                <c:pt idx="4">
                  <c:v>52960</c:v>
                </c:pt>
                <c:pt idx="5">
                  <c:v>39952</c:v>
                </c:pt>
                <c:pt idx="6">
                  <c:v>21504</c:v>
                </c:pt>
              </c:numCache>
            </c:numRef>
          </c:val>
        </c:ser>
        <c:ser>
          <c:idx val="3"/>
          <c:order val="3"/>
          <c:tx>
            <c:strRef>
              <c:f>'Table 16'!$F$7</c:f>
              <c:strCache>
                <c:ptCount val="1"/>
                <c:pt idx="0">
                  <c:v>2016</c:v>
                </c:pt>
              </c:strCache>
            </c:strRef>
          </c:tx>
          <c:spPr>
            <a:solidFill>
              <a:srgbClr val="2B6BAD"/>
            </a:solidFill>
            <a:ln w="25400">
              <a:noFill/>
            </a:ln>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16'!$F$19:$F$25</c:f>
              <c:numCache>
                <c:formatCode>#,##0\ \ </c:formatCode>
                <c:ptCount val="7"/>
                <c:pt idx="0">
                  <c:v>30608</c:v>
                </c:pt>
                <c:pt idx="1">
                  <c:v>35392</c:v>
                </c:pt>
                <c:pt idx="2">
                  <c:v>77408</c:v>
                </c:pt>
                <c:pt idx="3">
                  <c:v>59696</c:v>
                </c:pt>
                <c:pt idx="4">
                  <c:v>56512</c:v>
                </c:pt>
                <c:pt idx="5">
                  <c:v>42592</c:v>
                </c:pt>
                <c:pt idx="6">
                  <c:v>23312</c:v>
                </c:pt>
              </c:numCache>
            </c:numRef>
          </c:val>
        </c:ser>
        <c:ser>
          <c:idx val="4"/>
          <c:order val="4"/>
          <c:tx>
            <c:strRef>
              <c:f>'Table 16'!$G$7</c:f>
              <c:strCache>
                <c:ptCount val="1"/>
                <c:pt idx="0">
                  <c:v>2017</c:v>
                </c:pt>
              </c:strCache>
            </c:strRef>
          </c:tx>
          <c:spPr>
            <a:solidFill>
              <a:srgbClr val="004F9E"/>
            </a:solidFill>
            <a:ln w="25400">
              <a:noFill/>
            </a:ln>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16'!$G$19:$G$25</c:f>
              <c:numCache>
                <c:formatCode>#,##0\ \ </c:formatCode>
                <c:ptCount val="7"/>
                <c:pt idx="0">
                  <c:v>33024</c:v>
                </c:pt>
                <c:pt idx="1">
                  <c:v>36928</c:v>
                </c:pt>
                <c:pt idx="2">
                  <c:v>82944</c:v>
                </c:pt>
                <c:pt idx="3">
                  <c:v>63328</c:v>
                </c:pt>
                <c:pt idx="4">
                  <c:v>58944</c:v>
                </c:pt>
                <c:pt idx="5">
                  <c:v>46352</c:v>
                </c:pt>
                <c:pt idx="6">
                  <c:v>25440</c:v>
                </c:pt>
              </c:numCache>
            </c:numRef>
          </c:val>
        </c:ser>
        <c:dLbls>
          <c:showLegendKey val="0"/>
          <c:showVal val="0"/>
          <c:showCatName val="0"/>
          <c:showSerName val="0"/>
          <c:showPercent val="0"/>
          <c:showBubbleSize val="0"/>
        </c:dLbls>
        <c:gapWidth val="50"/>
        <c:axId val="508974008"/>
        <c:axId val="508975184"/>
      </c:barChart>
      <c:catAx>
        <c:axId val="5089740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08975184"/>
        <c:crosses val="autoZero"/>
        <c:auto val="1"/>
        <c:lblAlgn val="ctr"/>
        <c:lblOffset val="100"/>
        <c:noMultiLvlLbl val="0"/>
      </c:catAx>
      <c:valAx>
        <c:axId val="5089751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08974008"/>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16'!$C$7</c:f>
              <c:strCache>
                <c:ptCount val="1"/>
                <c:pt idx="0">
                  <c:v>2013</c:v>
                </c:pt>
              </c:strCache>
            </c:strRef>
          </c:tx>
          <c:spPr>
            <a:solidFill>
              <a:srgbClr val="ABC4DE"/>
            </a:solidFill>
            <a:ln w="25400">
              <a:noFill/>
            </a:ln>
          </c:spPr>
          <c:invertIfNegative val="0"/>
          <c:cat>
            <c:strRef>
              <c:f>'Table 16'!$B$28:$B$32</c:f>
              <c:strCache>
                <c:ptCount val="5"/>
                <c:pt idx="0">
                  <c:v>1–3</c:v>
                </c:pt>
                <c:pt idx="1">
                  <c:v>4–7</c:v>
                </c:pt>
                <c:pt idx="2">
                  <c:v>8–14</c:v>
                </c:pt>
                <c:pt idx="3">
                  <c:v>15–21</c:v>
                </c:pt>
                <c:pt idx="4">
                  <c:v>22 and over</c:v>
                </c:pt>
              </c:strCache>
            </c:strRef>
          </c:cat>
          <c:val>
            <c:numRef>
              <c:f>'Table 16'!$C$28:$C$32</c:f>
              <c:numCache>
                <c:formatCode>#,##0\ \ </c:formatCode>
                <c:ptCount val="5"/>
                <c:pt idx="0">
                  <c:v>64720</c:v>
                </c:pt>
                <c:pt idx="1">
                  <c:v>94288</c:v>
                </c:pt>
                <c:pt idx="2">
                  <c:v>74768</c:v>
                </c:pt>
                <c:pt idx="3">
                  <c:v>24320</c:v>
                </c:pt>
                <c:pt idx="4">
                  <c:v>15408</c:v>
                </c:pt>
              </c:numCache>
            </c:numRef>
          </c:val>
        </c:ser>
        <c:ser>
          <c:idx val="1"/>
          <c:order val="1"/>
          <c:tx>
            <c:strRef>
              <c:f>'Table 16'!$D$7</c:f>
              <c:strCache>
                <c:ptCount val="1"/>
                <c:pt idx="0">
                  <c:v>2014</c:v>
                </c:pt>
              </c:strCache>
            </c:strRef>
          </c:tx>
          <c:spPr>
            <a:solidFill>
              <a:srgbClr val="80A6CF"/>
            </a:solidFill>
            <a:ln w="25400">
              <a:noFill/>
            </a:ln>
          </c:spPr>
          <c:invertIfNegative val="0"/>
          <c:cat>
            <c:strRef>
              <c:f>'Table 16'!$B$28:$B$32</c:f>
              <c:strCache>
                <c:ptCount val="5"/>
                <c:pt idx="0">
                  <c:v>1–3</c:v>
                </c:pt>
                <c:pt idx="1">
                  <c:v>4–7</c:v>
                </c:pt>
                <c:pt idx="2">
                  <c:v>8–14</c:v>
                </c:pt>
                <c:pt idx="3">
                  <c:v>15–21</c:v>
                </c:pt>
                <c:pt idx="4">
                  <c:v>22 and over</c:v>
                </c:pt>
              </c:strCache>
            </c:strRef>
          </c:cat>
          <c:val>
            <c:numRef>
              <c:f>'Table 16'!$D$28:$D$32</c:f>
              <c:numCache>
                <c:formatCode>#,##0\ \ </c:formatCode>
                <c:ptCount val="5"/>
                <c:pt idx="0">
                  <c:v>65328</c:v>
                </c:pt>
                <c:pt idx="1">
                  <c:v>96128</c:v>
                </c:pt>
                <c:pt idx="2">
                  <c:v>78080</c:v>
                </c:pt>
                <c:pt idx="3">
                  <c:v>24992</c:v>
                </c:pt>
                <c:pt idx="4">
                  <c:v>15616</c:v>
                </c:pt>
              </c:numCache>
            </c:numRef>
          </c:val>
        </c:ser>
        <c:ser>
          <c:idx val="2"/>
          <c:order val="2"/>
          <c:tx>
            <c:strRef>
              <c:f>'Table 16'!$E$7</c:f>
              <c:strCache>
                <c:ptCount val="1"/>
                <c:pt idx="0">
                  <c:v>2015</c:v>
                </c:pt>
              </c:strCache>
            </c:strRef>
          </c:tx>
          <c:spPr>
            <a:solidFill>
              <a:srgbClr val="548ABF"/>
            </a:solidFill>
            <a:ln w="25400">
              <a:noFill/>
            </a:ln>
          </c:spPr>
          <c:invertIfNegative val="0"/>
          <c:cat>
            <c:strRef>
              <c:f>'Table 16'!$B$28:$B$32</c:f>
              <c:strCache>
                <c:ptCount val="5"/>
                <c:pt idx="0">
                  <c:v>1–3</c:v>
                </c:pt>
                <c:pt idx="1">
                  <c:v>4–7</c:v>
                </c:pt>
                <c:pt idx="2">
                  <c:v>8–14</c:v>
                </c:pt>
                <c:pt idx="3">
                  <c:v>15–21</c:v>
                </c:pt>
                <c:pt idx="4">
                  <c:v>22 and over</c:v>
                </c:pt>
              </c:strCache>
            </c:strRef>
          </c:cat>
          <c:val>
            <c:numRef>
              <c:f>'Table 16'!$E$28:$E$32</c:f>
              <c:numCache>
                <c:formatCode>#,##0\ \ </c:formatCode>
                <c:ptCount val="5"/>
                <c:pt idx="0">
                  <c:v>68992</c:v>
                </c:pt>
                <c:pt idx="1">
                  <c:v>104880</c:v>
                </c:pt>
                <c:pt idx="2">
                  <c:v>87328</c:v>
                </c:pt>
                <c:pt idx="3">
                  <c:v>26320</c:v>
                </c:pt>
                <c:pt idx="4">
                  <c:v>16816</c:v>
                </c:pt>
              </c:numCache>
            </c:numRef>
          </c:val>
        </c:ser>
        <c:ser>
          <c:idx val="3"/>
          <c:order val="3"/>
          <c:tx>
            <c:strRef>
              <c:f>'Table 16'!$F$7</c:f>
              <c:strCache>
                <c:ptCount val="1"/>
                <c:pt idx="0">
                  <c:v>2016</c:v>
                </c:pt>
              </c:strCache>
            </c:strRef>
          </c:tx>
          <c:spPr>
            <a:solidFill>
              <a:srgbClr val="2B6BAD"/>
            </a:solidFill>
            <a:ln w="25400">
              <a:noFill/>
            </a:ln>
          </c:spPr>
          <c:invertIfNegative val="0"/>
          <c:cat>
            <c:strRef>
              <c:f>'Table 16'!$B$28:$B$32</c:f>
              <c:strCache>
                <c:ptCount val="5"/>
                <c:pt idx="0">
                  <c:v>1–3</c:v>
                </c:pt>
                <c:pt idx="1">
                  <c:v>4–7</c:v>
                </c:pt>
                <c:pt idx="2">
                  <c:v>8–14</c:v>
                </c:pt>
                <c:pt idx="3">
                  <c:v>15–21</c:v>
                </c:pt>
                <c:pt idx="4">
                  <c:v>22 and over</c:v>
                </c:pt>
              </c:strCache>
            </c:strRef>
          </c:cat>
          <c:val>
            <c:numRef>
              <c:f>'Table 16'!$F$28:$F$32</c:f>
              <c:numCache>
                <c:formatCode>#,##0\ \ </c:formatCode>
                <c:ptCount val="5"/>
                <c:pt idx="0">
                  <c:v>80672</c:v>
                </c:pt>
                <c:pt idx="1">
                  <c:v>106256</c:v>
                </c:pt>
                <c:pt idx="2">
                  <c:v>93184</c:v>
                </c:pt>
                <c:pt idx="3">
                  <c:v>28976</c:v>
                </c:pt>
                <c:pt idx="4">
                  <c:v>16432</c:v>
                </c:pt>
              </c:numCache>
            </c:numRef>
          </c:val>
        </c:ser>
        <c:ser>
          <c:idx val="4"/>
          <c:order val="4"/>
          <c:tx>
            <c:strRef>
              <c:f>'Table 16'!$G$7</c:f>
              <c:strCache>
                <c:ptCount val="1"/>
                <c:pt idx="0">
                  <c:v>2017</c:v>
                </c:pt>
              </c:strCache>
            </c:strRef>
          </c:tx>
          <c:spPr>
            <a:solidFill>
              <a:srgbClr val="004F9E"/>
            </a:solidFill>
            <a:ln w="25400">
              <a:noFill/>
            </a:ln>
          </c:spPr>
          <c:invertIfNegative val="0"/>
          <c:cat>
            <c:strRef>
              <c:f>'Table 16'!$B$28:$B$32</c:f>
              <c:strCache>
                <c:ptCount val="5"/>
                <c:pt idx="0">
                  <c:v>1–3</c:v>
                </c:pt>
                <c:pt idx="1">
                  <c:v>4–7</c:v>
                </c:pt>
                <c:pt idx="2">
                  <c:v>8–14</c:v>
                </c:pt>
                <c:pt idx="3">
                  <c:v>15–21</c:v>
                </c:pt>
                <c:pt idx="4">
                  <c:v>22 and over</c:v>
                </c:pt>
              </c:strCache>
            </c:strRef>
          </c:cat>
          <c:val>
            <c:numRef>
              <c:f>'Table 16'!$G$28:$G$32</c:f>
              <c:numCache>
                <c:formatCode>#,##0\ \ </c:formatCode>
                <c:ptCount val="5"/>
                <c:pt idx="0">
                  <c:v>94480</c:v>
                </c:pt>
                <c:pt idx="1">
                  <c:v>111216</c:v>
                </c:pt>
                <c:pt idx="2">
                  <c:v>96272</c:v>
                </c:pt>
                <c:pt idx="3">
                  <c:v>29008</c:v>
                </c:pt>
                <c:pt idx="4">
                  <c:v>15984</c:v>
                </c:pt>
              </c:numCache>
            </c:numRef>
          </c:val>
        </c:ser>
        <c:dLbls>
          <c:showLegendKey val="0"/>
          <c:showVal val="0"/>
          <c:showCatName val="0"/>
          <c:showSerName val="0"/>
          <c:showPercent val="0"/>
          <c:showBubbleSize val="0"/>
        </c:dLbls>
        <c:gapWidth val="50"/>
        <c:axId val="508977928"/>
        <c:axId val="508979104"/>
      </c:barChart>
      <c:catAx>
        <c:axId val="5089779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08979104"/>
        <c:crosses val="autoZero"/>
        <c:auto val="1"/>
        <c:lblAlgn val="ctr"/>
        <c:lblOffset val="100"/>
        <c:noMultiLvlLbl val="0"/>
      </c:catAx>
      <c:valAx>
        <c:axId val="5089791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08977928"/>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17'!$C$7</c:f>
              <c:strCache>
                <c:ptCount val="1"/>
                <c:pt idx="0">
                  <c:v>2013</c:v>
                </c:pt>
              </c:strCache>
            </c:strRef>
          </c:tx>
          <c:spPr>
            <a:solidFill>
              <a:srgbClr val="ABC4DE"/>
            </a:solidFill>
            <a:ln w="25400">
              <a:noFill/>
            </a:ln>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17'!$C$12:$C$16</c:f>
              <c:numCache>
                <c:formatCode>#,##0\ \ </c:formatCode>
                <c:ptCount val="5"/>
                <c:pt idx="0">
                  <c:v>7120</c:v>
                </c:pt>
                <c:pt idx="1">
                  <c:v>10032</c:v>
                </c:pt>
                <c:pt idx="2">
                  <c:v>400</c:v>
                </c:pt>
                <c:pt idx="3">
                  <c:v>64</c:v>
                </c:pt>
                <c:pt idx="4">
                  <c:v>176</c:v>
                </c:pt>
              </c:numCache>
            </c:numRef>
          </c:val>
        </c:ser>
        <c:ser>
          <c:idx val="1"/>
          <c:order val="1"/>
          <c:tx>
            <c:strRef>
              <c:f>'Table 17'!$D$7</c:f>
              <c:strCache>
                <c:ptCount val="1"/>
                <c:pt idx="0">
                  <c:v>2014</c:v>
                </c:pt>
              </c:strCache>
            </c:strRef>
          </c:tx>
          <c:spPr>
            <a:solidFill>
              <a:srgbClr val="80A6CF"/>
            </a:solidFill>
            <a:ln w="25400">
              <a:noFill/>
            </a:ln>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17'!$D$12:$D$16</c:f>
              <c:numCache>
                <c:formatCode>#,##0\ \ </c:formatCode>
                <c:ptCount val="5"/>
                <c:pt idx="0">
                  <c:v>6592</c:v>
                </c:pt>
                <c:pt idx="1">
                  <c:v>10352</c:v>
                </c:pt>
                <c:pt idx="2">
                  <c:v>384</c:v>
                </c:pt>
                <c:pt idx="3">
                  <c:v>32</c:v>
                </c:pt>
                <c:pt idx="4">
                  <c:v>112</c:v>
                </c:pt>
              </c:numCache>
            </c:numRef>
          </c:val>
        </c:ser>
        <c:ser>
          <c:idx val="2"/>
          <c:order val="2"/>
          <c:tx>
            <c:strRef>
              <c:f>'Table 17'!$E$7</c:f>
              <c:strCache>
                <c:ptCount val="1"/>
                <c:pt idx="0">
                  <c:v>2015</c:v>
                </c:pt>
              </c:strCache>
            </c:strRef>
          </c:tx>
          <c:spPr>
            <a:solidFill>
              <a:srgbClr val="548ABF"/>
            </a:solidFill>
            <a:ln w="25400">
              <a:noFill/>
            </a:ln>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17'!$E$12:$E$16</c:f>
              <c:numCache>
                <c:formatCode>#,##0\ \ </c:formatCode>
                <c:ptCount val="5"/>
                <c:pt idx="0">
                  <c:v>6528</c:v>
                </c:pt>
                <c:pt idx="1">
                  <c:v>9808</c:v>
                </c:pt>
                <c:pt idx="2">
                  <c:v>224</c:v>
                </c:pt>
                <c:pt idx="3">
                  <c:v>48</c:v>
                </c:pt>
                <c:pt idx="4">
                  <c:v>64</c:v>
                </c:pt>
              </c:numCache>
            </c:numRef>
          </c:val>
        </c:ser>
        <c:ser>
          <c:idx val="3"/>
          <c:order val="3"/>
          <c:tx>
            <c:strRef>
              <c:f>'Table 17'!$F$7</c:f>
              <c:strCache>
                <c:ptCount val="1"/>
                <c:pt idx="0">
                  <c:v>2016</c:v>
                </c:pt>
              </c:strCache>
            </c:strRef>
          </c:tx>
          <c:spPr>
            <a:solidFill>
              <a:srgbClr val="2B6BAD"/>
            </a:solidFill>
            <a:ln w="25400">
              <a:noFill/>
            </a:ln>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17'!$F$12:$F$16</c:f>
              <c:numCache>
                <c:formatCode>#,##0\ \ </c:formatCode>
                <c:ptCount val="5"/>
                <c:pt idx="0">
                  <c:v>6656</c:v>
                </c:pt>
                <c:pt idx="1">
                  <c:v>9152</c:v>
                </c:pt>
                <c:pt idx="2">
                  <c:v>336</c:v>
                </c:pt>
                <c:pt idx="3">
                  <c:v>0</c:v>
                </c:pt>
                <c:pt idx="4">
                  <c:v>112</c:v>
                </c:pt>
              </c:numCache>
            </c:numRef>
          </c:val>
        </c:ser>
        <c:ser>
          <c:idx val="4"/>
          <c:order val="4"/>
          <c:tx>
            <c:strRef>
              <c:f>'Table 17'!$G$7</c:f>
              <c:strCache>
                <c:ptCount val="1"/>
                <c:pt idx="0">
                  <c:v>2017</c:v>
                </c:pt>
              </c:strCache>
            </c:strRef>
          </c:tx>
          <c:spPr>
            <a:solidFill>
              <a:srgbClr val="004F9E"/>
            </a:solidFill>
            <a:ln w="25400">
              <a:noFill/>
            </a:ln>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17'!$G$12:$G$16</c:f>
              <c:numCache>
                <c:formatCode>#,##0\ \ </c:formatCode>
                <c:ptCount val="5"/>
                <c:pt idx="0">
                  <c:v>5920</c:v>
                </c:pt>
                <c:pt idx="1">
                  <c:v>9280</c:v>
                </c:pt>
                <c:pt idx="2">
                  <c:v>320</c:v>
                </c:pt>
                <c:pt idx="3">
                  <c:v>16</c:v>
                </c:pt>
                <c:pt idx="4">
                  <c:v>128</c:v>
                </c:pt>
              </c:numCache>
            </c:numRef>
          </c:val>
        </c:ser>
        <c:dLbls>
          <c:showLegendKey val="0"/>
          <c:showVal val="0"/>
          <c:showCatName val="0"/>
          <c:showSerName val="0"/>
          <c:showPercent val="0"/>
          <c:showBubbleSize val="0"/>
        </c:dLbls>
        <c:gapWidth val="50"/>
        <c:axId val="508978712"/>
        <c:axId val="508979496"/>
      </c:barChart>
      <c:catAx>
        <c:axId val="5089787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08979496"/>
        <c:crosses val="autoZero"/>
        <c:auto val="1"/>
        <c:lblAlgn val="ctr"/>
        <c:lblOffset val="100"/>
        <c:noMultiLvlLbl val="0"/>
      </c:catAx>
      <c:valAx>
        <c:axId val="50897949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08978712"/>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17'!$C$7</c:f>
              <c:strCache>
                <c:ptCount val="1"/>
                <c:pt idx="0">
                  <c:v>2013</c:v>
                </c:pt>
              </c:strCache>
            </c:strRef>
          </c:tx>
          <c:spPr>
            <a:solidFill>
              <a:srgbClr val="ABC4DE"/>
            </a:solidFill>
            <a:ln w="25400">
              <a:noFill/>
            </a:ln>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17'!$C$19:$C$25</c:f>
              <c:numCache>
                <c:formatCode>#,##0\ \ </c:formatCode>
                <c:ptCount val="7"/>
                <c:pt idx="0">
                  <c:v>2816</c:v>
                </c:pt>
                <c:pt idx="1">
                  <c:v>2672</c:v>
                </c:pt>
                <c:pt idx="2">
                  <c:v>4592</c:v>
                </c:pt>
                <c:pt idx="3">
                  <c:v>2416</c:v>
                </c:pt>
                <c:pt idx="4">
                  <c:v>2992</c:v>
                </c:pt>
                <c:pt idx="5">
                  <c:v>2208</c:v>
                </c:pt>
                <c:pt idx="6">
                  <c:v>736</c:v>
                </c:pt>
              </c:numCache>
            </c:numRef>
          </c:val>
        </c:ser>
        <c:ser>
          <c:idx val="1"/>
          <c:order val="1"/>
          <c:tx>
            <c:strRef>
              <c:f>'Table 17'!$D$7</c:f>
              <c:strCache>
                <c:ptCount val="1"/>
                <c:pt idx="0">
                  <c:v>2014</c:v>
                </c:pt>
              </c:strCache>
            </c:strRef>
          </c:tx>
          <c:spPr>
            <a:solidFill>
              <a:srgbClr val="80A6CF"/>
            </a:solidFill>
            <a:ln w="25400">
              <a:noFill/>
            </a:ln>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17'!$D$19:$D$25</c:f>
              <c:numCache>
                <c:formatCode>#,##0\ \ </c:formatCode>
                <c:ptCount val="7"/>
                <c:pt idx="0">
                  <c:v>2912</c:v>
                </c:pt>
                <c:pt idx="1">
                  <c:v>2544</c:v>
                </c:pt>
                <c:pt idx="2">
                  <c:v>4704</c:v>
                </c:pt>
                <c:pt idx="3">
                  <c:v>2496</c:v>
                </c:pt>
                <c:pt idx="4">
                  <c:v>2912</c:v>
                </c:pt>
                <c:pt idx="5">
                  <c:v>1840</c:v>
                </c:pt>
                <c:pt idx="6">
                  <c:v>672</c:v>
                </c:pt>
              </c:numCache>
            </c:numRef>
          </c:val>
        </c:ser>
        <c:ser>
          <c:idx val="2"/>
          <c:order val="2"/>
          <c:tx>
            <c:strRef>
              <c:f>'Table 17'!$E$7</c:f>
              <c:strCache>
                <c:ptCount val="1"/>
                <c:pt idx="0">
                  <c:v>2015</c:v>
                </c:pt>
              </c:strCache>
            </c:strRef>
          </c:tx>
          <c:spPr>
            <a:solidFill>
              <a:srgbClr val="548ABF"/>
            </a:solidFill>
            <a:ln w="25400">
              <a:noFill/>
            </a:ln>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17'!$E$19:$E$25</c:f>
              <c:numCache>
                <c:formatCode>#,##0\ \ </c:formatCode>
                <c:ptCount val="7"/>
                <c:pt idx="0">
                  <c:v>2976</c:v>
                </c:pt>
                <c:pt idx="1">
                  <c:v>2112</c:v>
                </c:pt>
                <c:pt idx="2">
                  <c:v>4336</c:v>
                </c:pt>
                <c:pt idx="3">
                  <c:v>2512</c:v>
                </c:pt>
                <c:pt idx="4">
                  <c:v>2560</c:v>
                </c:pt>
                <c:pt idx="5">
                  <c:v>1888</c:v>
                </c:pt>
                <c:pt idx="6">
                  <c:v>768</c:v>
                </c:pt>
              </c:numCache>
            </c:numRef>
          </c:val>
        </c:ser>
        <c:ser>
          <c:idx val="3"/>
          <c:order val="3"/>
          <c:tx>
            <c:strRef>
              <c:f>'Table 17'!$F$7</c:f>
              <c:strCache>
                <c:ptCount val="1"/>
                <c:pt idx="0">
                  <c:v>2016</c:v>
                </c:pt>
              </c:strCache>
            </c:strRef>
          </c:tx>
          <c:spPr>
            <a:solidFill>
              <a:srgbClr val="2B6BAD"/>
            </a:solidFill>
            <a:ln w="25400">
              <a:noFill/>
            </a:ln>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17'!$F$19:$F$25</c:f>
              <c:numCache>
                <c:formatCode>#,##0\ \ </c:formatCode>
                <c:ptCount val="7"/>
                <c:pt idx="0">
                  <c:v>2496</c:v>
                </c:pt>
                <c:pt idx="1">
                  <c:v>1632</c:v>
                </c:pt>
                <c:pt idx="2">
                  <c:v>4672</c:v>
                </c:pt>
                <c:pt idx="3">
                  <c:v>2400</c:v>
                </c:pt>
                <c:pt idx="4">
                  <c:v>2800</c:v>
                </c:pt>
                <c:pt idx="5">
                  <c:v>1696</c:v>
                </c:pt>
                <c:pt idx="6">
                  <c:v>960</c:v>
                </c:pt>
              </c:numCache>
            </c:numRef>
          </c:val>
        </c:ser>
        <c:ser>
          <c:idx val="4"/>
          <c:order val="4"/>
          <c:tx>
            <c:strRef>
              <c:f>'Table 17'!$G$7</c:f>
              <c:strCache>
                <c:ptCount val="1"/>
                <c:pt idx="0">
                  <c:v>2017</c:v>
                </c:pt>
              </c:strCache>
            </c:strRef>
          </c:tx>
          <c:spPr>
            <a:solidFill>
              <a:srgbClr val="004F9E"/>
            </a:solidFill>
            <a:ln w="25400">
              <a:noFill/>
            </a:ln>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17'!$G$19:$G$25</c:f>
              <c:numCache>
                <c:formatCode>#,##0\ \ </c:formatCode>
                <c:ptCount val="7"/>
                <c:pt idx="0">
                  <c:v>2912</c:v>
                </c:pt>
                <c:pt idx="1">
                  <c:v>1792</c:v>
                </c:pt>
                <c:pt idx="2">
                  <c:v>3600</c:v>
                </c:pt>
                <c:pt idx="3">
                  <c:v>1968</c:v>
                </c:pt>
                <c:pt idx="4">
                  <c:v>2736</c:v>
                </c:pt>
                <c:pt idx="5">
                  <c:v>2144</c:v>
                </c:pt>
                <c:pt idx="6">
                  <c:v>1216</c:v>
                </c:pt>
              </c:numCache>
            </c:numRef>
          </c:val>
        </c:ser>
        <c:dLbls>
          <c:showLegendKey val="0"/>
          <c:showVal val="0"/>
          <c:showCatName val="0"/>
          <c:showSerName val="0"/>
          <c:showPercent val="0"/>
          <c:showBubbleSize val="0"/>
        </c:dLbls>
        <c:gapWidth val="50"/>
        <c:axId val="521287752"/>
        <c:axId val="521282656"/>
      </c:barChart>
      <c:catAx>
        <c:axId val="5212877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282656"/>
        <c:crosses val="autoZero"/>
        <c:auto val="1"/>
        <c:lblAlgn val="ctr"/>
        <c:lblOffset val="100"/>
        <c:noMultiLvlLbl val="0"/>
      </c:catAx>
      <c:valAx>
        <c:axId val="5212826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287752"/>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17'!$C$7</c:f>
              <c:strCache>
                <c:ptCount val="1"/>
                <c:pt idx="0">
                  <c:v>2013</c:v>
                </c:pt>
              </c:strCache>
            </c:strRef>
          </c:tx>
          <c:spPr>
            <a:solidFill>
              <a:srgbClr val="ABC4DE"/>
            </a:solidFill>
            <a:ln w="25400">
              <a:noFill/>
            </a:ln>
          </c:spPr>
          <c:invertIfNegative val="0"/>
          <c:cat>
            <c:strRef>
              <c:f>'Table 17'!$B$28:$B$32</c:f>
              <c:strCache>
                <c:ptCount val="5"/>
                <c:pt idx="0">
                  <c:v>1–3</c:v>
                </c:pt>
                <c:pt idx="1">
                  <c:v>4–7</c:v>
                </c:pt>
                <c:pt idx="2">
                  <c:v>8–14</c:v>
                </c:pt>
                <c:pt idx="3">
                  <c:v>15–21</c:v>
                </c:pt>
                <c:pt idx="4">
                  <c:v>22 and over</c:v>
                </c:pt>
              </c:strCache>
            </c:strRef>
          </c:cat>
          <c:val>
            <c:numRef>
              <c:f>'Table 17'!$C$28:$C$32</c:f>
              <c:numCache>
                <c:formatCode>#,##0\ \ </c:formatCode>
                <c:ptCount val="5"/>
                <c:pt idx="0">
                  <c:v>880</c:v>
                </c:pt>
                <c:pt idx="1">
                  <c:v>2048</c:v>
                </c:pt>
                <c:pt idx="2">
                  <c:v>4912</c:v>
                </c:pt>
                <c:pt idx="3">
                  <c:v>4736</c:v>
                </c:pt>
                <c:pt idx="4">
                  <c:v>5856</c:v>
                </c:pt>
              </c:numCache>
            </c:numRef>
          </c:val>
        </c:ser>
        <c:ser>
          <c:idx val="1"/>
          <c:order val="1"/>
          <c:tx>
            <c:strRef>
              <c:f>'Table 17'!$D$7</c:f>
              <c:strCache>
                <c:ptCount val="1"/>
                <c:pt idx="0">
                  <c:v>2014</c:v>
                </c:pt>
              </c:strCache>
            </c:strRef>
          </c:tx>
          <c:spPr>
            <a:solidFill>
              <a:srgbClr val="80A6CF"/>
            </a:solidFill>
            <a:ln w="25400">
              <a:noFill/>
            </a:ln>
          </c:spPr>
          <c:invertIfNegative val="0"/>
          <c:cat>
            <c:strRef>
              <c:f>'Table 17'!$B$28:$B$32</c:f>
              <c:strCache>
                <c:ptCount val="5"/>
                <c:pt idx="0">
                  <c:v>1–3</c:v>
                </c:pt>
                <c:pt idx="1">
                  <c:v>4–7</c:v>
                </c:pt>
                <c:pt idx="2">
                  <c:v>8–14</c:v>
                </c:pt>
                <c:pt idx="3">
                  <c:v>15–21</c:v>
                </c:pt>
                <c:pt idx="4">
                  <c:v>22 and over</c:v>
                </c:pt>
              </c:strCache>
            </c:strRef>
          </c:cat>
          <c:val>
            <c:numRef>
              <c:f>'Table 17'!$D$28:$D$32</c:f>
              <c:numCache>
                <c:formatCode>#,##0\ \ </c:formatCode>
                <c:ptCount val="5"/>
                <c:pt idx="0">
                  <c:v>768</c:v>
                </c:pt>
                <c:pt idx="1">
                  <c:v>2112</c:v>
                </c:pt>
                <c:pt idx="2">
                  <c:v>5280</c:v>
                </c:pt>
                <c:pt idx="3">
                  <c:v>4656</c:v>
                </c:pt>
                <c:pt idx="4">
                  <c:v>5264</c:v>
                </c:pt>
              </c:numCache>
            </c:numRef>
          </c:val>
        </c:ser>
        <c:ser>
          <c:idx val="2"/>
          <c:order val="2"/>
          <c:tx>
            <c:strRef>
              <c:f>'Table 17'!$E$7</c:f>
              <c:strCache>
                <c:ptCount val="1"/>
                <c:pt idx="0">
                  <c:v>2015</c:v>
                </c:pt>
              </c:strCache>
            </c:strRef>
          </c:tx>
          <c:spPr>
            <a:solidFill>
              <a:srgbClr val="548ABF"/>
            </a:solidFill>
            <a:ln w="25400">
              <a:noFill/>
            </a:ln>
          </c:spPr>
          <c:invertIfNegative val="0"/>
          <c:cat>
            <c:strRef>
              <c:f>'Table 17'!$B$28:$B$32</c:f>
              <c:strCache>
                <c:ptCount val="5"/>
                <c:pt idx="0">
                  <c:v>1–3</c:v>
                </c:pt>
                <c:pt idx="1">
                  <c:v>4–7</c:v>
                </c:pt>
                <c:pt idx="2">
                  <c:v>8–14</c:v>
                </c:pt>
                <c:pt idx="3">
                  <c:v>15–21</c:v>
                </c:pt>
                <c:pt idx="4">
                  <c:v>22 and over</c:v>
                </c:pt>
              </c:strCache>
            </c:strRef>
          </c:cat>
          <c:val>
            <c:numRef>
              <c:f>'Table 17'!$E$28:$E$32</c:f>
              <c:numCache>
                <c:formatCode>#,##0\ \ </c:formatCode>
                <c:ptCount val="5"/>
                <c:pt idx="0">
                  <c:v>624</c:v>
                </c:pt>
                <c:pt idx="1">
                  <c:v>1872</c:v>
                </c:pt>
                <c:pt idx="2">
                  <c:v>5472</c:v>
                </c:pt>
                <c:pt idx="3">
                  <c:v>4512</c:v>
                </c:pt>
                <c:pt idx="4">
                  <c:v>4672</c:v>
                </c:pt>
              </c:numCache>
            </c:numRef>
          </c:val>
        </c:ser>
        <c:ser>
          <c:idx val="3"/>
          <c:order val="3"/>
          <c:tx>
            <c:strRef>
              <c:f>'Table 17'!$F$7</c:f>
              <c:strCache>
                <c:ptCount val="1"/>
                <c:pt idx="0">
                  <c:v>2016</c:v>
                </c:pt>
              </c:strCache>
            </c:strRef>
          </c:tx>
          <c:spPr>
            <a:solidFill>
              <a:srgbClr val="2B6BAD"/>
            </a:solidFill>
            <a:ln w="25400">
              <a:noFill/>
            </a:ln>
          </c:spPr>
          <c:invertIfNegative val="0"/>
          <c:cat>
            <c:strRef>
              <c:f>'Table 17'!$B$28:$B$32</c:f>
              <c:strCache>
                <c:ptCount val="5"/>
                <c:pt idx="0">
                  <c:v>1–3</c:v>
                </c:pt>
                <c:pt idx="1">
                  <c:v>4–7</c:v>
                </c:pt>
                <c:pt idx="2">
                  <c:v>8–14</c:v>
                </c:pt>
                <c:pt idx="3">
                  <c:v>15–21</c:v>
                </c:pt>
                <c:pt idx="4">
                  <c:v>22 and over</c:v>
                </c:pt>
              </c:strCache>
            </c:strRef>
          </c:cat>
          <c:val>
            <c:numRef>
              <c:f>'Table 17'!$F$28:$F$32</c:f>
              <c:numCache>
                <c:formatCode>#,##0\ \ </c:formatCode>
                <c:ptCount val="5"/>
                <c:pt idx="0">
                  <c:v>688</c:v>
                </c:pt>
                <c:pt idx="1">
                  <c:v>1920</c:v>
                </c:pt>
                <c:pt idx="2">
                  <c:v>4928</c:v>
                </c:pt>
                <c:pt idx="3">
                  <c:v>4624</c:v>
                </c:pt>
                <c:pt idx="4">
                  <c:v>4496</c:v>
                </c:pt>
              </c:numCache>
            </c:numRef>
          </c:val>
        </c:ser>
        <c:ser>
          <c:idx val="4"/>
          <c:order val="4"/>
          <c:tx>
            <c:strRef>
              <c:f>'Table 17'!$G$7</c:f>
              <c:strCache>
                <c:ptCount val="1"/>
                <c:pt idx="0">
                  <c:v>2017</c:v>
                </c:pt>
              </c:strCache>
            </c:strRef>
          </c:tx>
          <c:spPr>
            <a:solidFill>
              <a:srgbClr val="004F9E"/>
            </a:solidFill>
            <a:ln w="25400">
              <a:noFill/>
            </a:ln>
          </c:spPr>
          <c:invertIfNegative val="0"/>
          <c:cat>
            <c:strRef>
              <c:f>'Table 17'!$B$28:$B$32</c:f>
              <c:strCache>
                <c:ptCount val="5"/>
                <c:pt idx="0">
                  <c:v>1–3</c:v>
                </c:pt>
                <c:pt idx="1">
                  <c:v>4–7</c:v>
                </c:pt>
                <c:pt idx="2">
                  <c:v>8–14</c:v>
                </c:pt>
                <c:pt idx="3">
                  <c:v>15–21</c:v>
                </c:pt>
                <c:pt idx="4">
                  <c:v>22 and over</c:v>
                </c:pt>
              </c:strCache>
            </c:strRef>
          </c:cat>
          <c:val>
            <c:numRef>
              <c:f>'Table 17'!$G$28:$G$32</c:f>
              <c:numCache>
                <c:formatCode>#,##0\ \ </c:formatCode>
                <c:ptCount val="5"/>
                <c:pt idx="0">
                  <c:v>816</c:v>
                </c:pt>
                <c:pt idx="1">
                  <c:v>1856</c:v>
                </c:pt>
                <c:pt idx="2">
                  <c:v>4816</c:v>
                </c:pt>
                <c:pt idx="3">
                  <c:v>4336</c:v>
                </c:pt>
                <c:pt idx="4">
                  <c:v>4544</c:v>
                </c:pt>
              </c:numCache>
            </c:numRef>
          </c:val>
        </c:ser>
        <c:dLbls>
          <c:showLegendKey val="0"/>
          <c:showVal val="0"/>
          <c:showCatName val="0"/>
          <c:showSerName val="0"/>
          <c:showPercent val="0"/>
          <c:showBubbleSize val="0"/>
        </c:dLbls>
        <c:gapWidth val="50"/>
        <c:axId val="521283048"/>
        <c:axId val="521281480"/>
      </c:barChart>
      <c:catAx>
        <c:axId val="5212830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281480"/>
        <c:crosses val="autoZero"/>
        <c:auto val="1"/>
        <c:lblAlgn val="ctr"/>
        <c:lblOffset val="100"/>
        <c:noMultiLvlLbl val="0"/>
      </c:catAx>
      <c:valAx>
        <c:axId val="5212814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283048"/>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18'!$C$7</c:f>
              <c:strCache>
                <c:ptCount val="1"/>
                <c:pt idx="0">
                  <c:v>2013</c:v>
                </c:pt>
              </c:strCache>
            </c:strRef>
          </c:tx>
          <c:spPr>
            <a:solidFill>
              <a:srgbClr val="ABC4DE"/>
            </a:solidFill>
            <a:ln w="25400">
              <a:noFill/>
            </a:ln>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18'!$C$12:$C$16</c:f>
              <c:numCache>
                <c:formatCode>#,##0\ \ </c:formatCode>
                <c:ptCount val="5"/>
                <c:pt idx="0">
                  <c:v>40992</c:v>
                </c:pt>
                <c:pt idx="1">
                  <c:v>52656</c:v>
                </c:pt>
                <c:pt idx="2">
                  <c:v>4880</c:v>
                </c:pt>
                <c:pt idx="3">
                  <c:v>560</c:v>
                </c:pt>
                <c:pt idx="4">
                  <c:v>2240</c:v>
                </c:pt>
              </c:numCache>
            </c:numRef>
          </c:val>
        </c:ser>
        <c:ser>
          <c:idx val="1"/>
          <c:order val="1"/>
          <c:tx>
            <c:strRef>
              <c:f>'Table 18'!$D$7</c:f>
              <c:strCache>
                <c:ptCount val="1"/>
                <c:pt idx="0">
                  <c:v>2014</c:v>
                </c:pt>
              </c:strCache>
            </c:strRef>
          </c:tx>
          <c:spPr>
            <a:solidFill>
              <a:srgbClr val="80A6CF"/>
            </a:solidFill>
            <a:ln w="25400">
              <a:noFill/>
            </a:ln>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18'!$D$12:$D$16</c:f>
              <c:numCache>
                <c:formatCode>#,##0\ \ </c:formatCode>
                <c:ptCount val="5"/>
                <c:pt idx="0">
                  <c:v>41360</c:v>
                </c:pt>
                <c:pt idx="1">
                  <c:v>54192</c:v>
                </c:pt>
                <c:pt idx="2">
                  <c:v>5008</c:v>
                </c:pt>
                <c:pt idx="3">
                  <c:v>480</c:v>
                </c:pt>
                <c:pt idx="4">
                  <c:v>2032</c:v>
                </c:pt>
              </c:numCache>
            </c:numRef>
          </c:val>
        </c:ser>
        <c:ser>
          <c:idx val="2"/>
          <c:order val="2"/>
          <c:tx>
            <c:strRef>
              <c:f>'Table 18'!$E$7</c:f>
              <c:strCache>
                <c:ptCount val="1"/>
                <c:pt idx="0">
                  <c:v>2015</c:v>
                </c:pt>
              </c:strCache>
            </c:strRef>
          </c:tx>
          <c:spPr>
            <a:solidFill>
              <a:srgbClr val="548ABF"/>
            </a:solidFill>
            <a:ln w="25400">
              <a:noFill/>
            </a:ln>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18'!$E$12:$E$16</c:f>
              <c:numCache>
                <c:formatCode>#,##0\ \ </c:formatCode>
                <c:ptCount val="5"/>
                <c:pt idx="0">
                  <c:v>39936</c:v>
                </c:pt>
                <c:pt idx="1">
                  <c:v>53296</c:v>
                </c:pt>
                <c:pt idx="2">
                  <c:v>4816</c:v>
                </c:pt>
                <c:pt idx="3">
                  <c:v>352</c:v>
                </c:pt>
                <c:pt idx="4">
                  <c:v>2096</c:v>
                </c:pt>
              </c:numCache>
            </c:numRef>
          </c:val>
        </c:ser>
        <c:ser>
          <c:idx val="3"/>
          <c:order val="3"/>
          <c:tx>
            <c:strRef>
              <c:f>'Table 18'!$F$7</c:f>
              <c:strCache>
                <c:ptCount val="1"/>
                <c:pt idx="0">
                  <c:v>2016</c:v>
                </c:pt>
              </c:strCache>
            </c:strRef>
          </c:tx>
          <c:spPr>
            <a:solidFill>
              <a:srgbClr val="2B6BAD"/>
            </a:solidFill>
            <a:ln w="25400">
              <a:noFill/>
            </a:ln>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18'!$F$12:$F$16</c:f>
              <c:numCache>
                <c:formatCode>#,##0\ \ </c:formatCode>
                <c:ptCount val="5"/>
                <c:pt idx="0">
                  <c:v>40528</c:v>
                </c:pt>
                <c:pt idx="1">
                  <c:v>51728</c:v>
                </c:pt>
                <c:pt idx="2">
                  <c:v>4640</c:v>
                </c:pt>
                <c:pt idx="3">
                  <c:v>576</c:v>
                </c:pt>
                <c:pt idx="4">
                  <c:v>1984</c:v>
                </c:pt>
              </c:numCache>
            </c:numRef>
          </c:val>
        </c:ser>
        <c:ser>
          <c:idx val="4"/>
          <c:order val="4"/>
          <c:tx>
            <c:strRef>
              <c:f>'Table 18'!$G$7</c:f>
              <c:strCache>
                <c:ptCount val="1"/>
                <c:pt idx="0">
                  <c:v>2017</c:v>
                </c:pt>
              </c:strCache>
            </c:strRef>
          </c:tx>
          <c:spPr>
            <a:solidFill>
              <a:srgbClr val="004F9E"/>
            </a:solidFill>
            <a:ln w="25400">
              <a:noFill/>
            </a:ln>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18'!$G$12:$G$16</c:f>
              <c:numCache>
                <c:formatCode>#,##0\ \ </c:formatCode>
                <c:ptCount val="5"/>
                <c:pt idx="0">
                  <c:v>38832</c:v>
                </c:pt>
                <c:pt idx="1">
                  <c:v>51344</c:v>
                </c:pt>
                <c:pt idx="2">
                  <c:v>5488</c:v>
                </c:pt>
                <c:pt idx="3">
                  <c:v>368</c:v>
                </c:pt>
                <c:pt idx="4">
                  <c:v>2240</c:v>
                </c:pt>
              </c:numCache>
            </c:numRef>
          </c:val>
        </c:ser>
        <c:dLbls>
          <c:showLegendKey val="0"/>
          <c:showVal val="0"/>
          <c:showCatName val="0"/>
          <c:showSerName val="0"/>
          <c:showPercent val="0"/>
          <c:showBubbleSize val="0"/>
        </c:dLbls>
        <c:gapWidth val="50"/>
        <c:axId val="521283832"/>
        <c:axId val="521284224"/>
      </c:barChart>
      <c:catAx>
        <c:axId val="5212838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284224"/>
        <c:crosses val="autoZero"/>
        <c:auto val="1"/>
        <c:lblAlgn val="ctr"/>
        <c:lblOffset val="100"/>
        <c:noMultiLvlLbl val="0"/>
      </c:catAx>
      <c:valAx>
        <c:axId val="52128422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283832"/>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18'!$C$7</c:f>
              <c:strCache>
                <c:ptCount val="1"/>
                <c:pt idx="0">
                  <c:v>2013</c:v>
                </c:pt>
              </c:strCache>
            </c:strRef>
          </c:tx>
          <c:spPr>
            <a:solidFill>
              <a:srgbClr val="ABC4DE"/>
            </a:solidFill>
            <a:ln w="25400">
              <a:noFill/>
            </a:ln>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18'!$C$19:$C$25</c:f>
              <c:numCache>
                <c:formatCode>#,##0\ \ </c:formatCode>
                <c:ptCount val="7"/>
                <c:pt idx="0">
                  <c:v>11808</c:v>
                </c:pt>
                <c:pt idx="1">
                  <c:v>13456</c:v>
                </c:pt>
                <c:pt idx="2">
                  <c:v>24560</c:v>
                </c:pt>
                <c:pt idx="3">
                  <c:v>14784</c:v>
                </c:pt>
                <c:pt idx="4">
                  <c:v>19376</c:v>
                </c:pt>
                <c:pt idx="5">
                  <c:v>15696</c:v>
                </c:pt>
                <c:pt idx="6">
                  <c:v>6960</c:v>
                </c:pt>
              </c:numCache>
            </c:numRef>
          </c:val>
        </c:ser>
        <c:ser>
          <c:idx val="1"/>
          <c:order val="1"/>
          <c:tx>
            <c:strRef>
              <c:f>'Table 18'!$D$7</c:f>
              <c:strCache>
                <c:ptCount val="1"/>
                <c:pt idx="0">
                  <c:v>2014</c:v>
                </c:pt>
              </c:strCache>
            </c:strRef>
          </c:tx>
          <c:spPr>
            <a:solidFill>
              <a:srgbClr val="80A6CF"/>
            </a:solidFill>
            <a:ln w="25400">
              <a:noFill/>
            </a:ln>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18'!$D$19:$D$25</c:f>
              <c:numCache>
                <c:formatCode>#,##0\ \ </c:formatCode>
                <c:ptCount val="7"/>
                <c:pt idx="0">
                  <c:v>11632</c:v>
                </c:pt>
                <c:pt idx="1">
                  <c:v>14128</c:v>
                </c:pt>
                <c:pt idx="2">
                  <c:v>26032</c:v>
                </c:pt>
                <c:pt idx="3">
                  <c:v>14320</c:v>
                </c:pt>
                <c:pt idx="4">
                  <c:v>19440</c:v>
                </c:pt>
                <c:pt idx="5">
                  <c:v>14864</c:v>
                </c:pt>
                <c:pt idx="6">
                  <c:v>7248</c:v>
                </c:pt>
              </c:numCache>
            </c:numRef>
          </c:val>
        </c:ser>
        <c:ser>
          <c:idx val="2"/>
          <c:order val="2"/>
          <c:tx>
            <c:strRef>
              <c:f>'Table 18'!$E$7</c:f>
              <c:strCache>
                <c:ptCount val="1"/>
                <c:pt idx="0">
                  <c:v>2015</c:v>
                </c:pt>
              </c:strCache>
            </c:strRef>
          </c:tx>
          <c:spPr>
            <a:solidFill>
              <a:srgbClr val="548ABF"/>
            </a:solidFill>
            <a:ln w="25400">
              <a:noFill/>
            </a:ln>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18'!$E$19:$E$25</c:f>
              <c:numCache>
                <c:formatCode>#,##0\ \ </c:formatCode>
                <c:ptCount val="7"/>
                <c:pt idx="0">
                  <c:v>11184</c:v>
                </c:pt>
                <c:pt idx="1">
                  <c:v>11712</c:v>
                </c:pt>
                <c:pt idx="2">
                  <c:v>26336</c:v>
                </c:pt>
                <c:pt idx="3">
                  <c:v>15360</c:v>
                </c:pt>
                <c:pt idx="4">
                  <c:v>17936</c:v>
                </c:pt>
                <c:pt idx="5">
                  <c:v>15344</c:v>
                </c:pt>
                <c:pt idx="6">
                  <c:v>7760</c:v>
                </c:pt>
              </c:numCache>
            </c:numRef>
          </c:val>
        </c:ser>
        <c:ser>
          <c:idx val="3"/>
          <c:order val="3"/>
          <c:tx>
            <c:strRef>
              <c:f>'Table 18'!$F$7</c:f>
              <c:strCache>
                <c:ptCount val="1"/>
                <c:pt idx="0">
                  <c:v>2016</c:v>
                </c:pt>
              </c:strCache>
            </c:strRef>
          </c:tx>
          <c:spPr>
            <a:solidFill>
              <a:srgbClr val="2B6BAD"/>
            </a:solidFill>
            <a:ln w="25400">
              <a:noFill/>
            </a:ln>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18'!$F$19:$F$25</c:f>
              <c:numCache>
                <c:formatCode>#,##0\ \ </c:formatCode>
                <c:ptCount val="7"/>
                <c:pt idx="0">
                  <c:v>11008</c:v>
                </c:pt>
                <c:pt idx="1">
                  <c:v>11152</c:v>
                </c:pt>
                <c:pt idx="2">
                  <c:v>25184</c:v>
                </c:pt>
                <c:pt idx="3">
                  <c:v>14752</c:v>
                </c:pt>
                <c:pt idx="4">
                  <c:v>18224</c:v>
                </c:pt>
                <c:pt idx="5">
                  <c:v>15632</c:v>
                </c:pt>
                <c:pt idx="6">
                  <c:v>8992</c:v>
                </c:pt>
              </c:numCache>
            </c:numRef>
          </c:val>
        </c:ser>
        <c:ser>
          <c:idx val="4"/>
          <c:order val="4"/>
          <c:tx>
            <c:strRef>
              <c:f>'Table 18'!$G$7</c:f>
              <c:strCache>
                <c:ptCount val="1"/>
                <c:pt idx="0">
                  <c:v>2017</c:v>
                </c:pt>
              </c:strCache>
            </c:strRef>
          </c:tx>
          <c:spPr>
            <a:solidFill>
              <a:srgbClr val="004F9E"/>
            </a:solidFill>
            <a:ln w="25400">
              <a:noFill/>
            </a:ln>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18'!$G$19:$G$25</c:f>
              <c:numCache>
                <c:formatCode>#,##0\ \ </c:formatCode>
                <c:ptCount val="7"/>
                <c:pt idx="0">
                  <c:v>11936</c:v>
                </c:pt>
                <c:pt idx="1">
                  <c:v>10496</c:v>
                </c:pt>
                <c:pt idx="2">
                  <c:v>23344</c:v>
                </c:pt>
                <c:pt idx="3">
                  <c:v>14336</c:v>
                </c:pt>
                <c:pt idx="4">
                  <c:v>17456</c:v>
                </c:pt>
                <c:pt idx="5">
                  <c:v>17296</c:v>
                </c:pt>
                <c:pt idx="6">
                  <c:v>9552</c:v>
                </c:pt>
              </c:numCache>
            </c:numRef>
          </c:val>
        </c:ser>
        <c:dLbls>
          <c:showLegendKey val="0"/>
          <c:showVal val="0"/>
          <c:showCatName val="0"/>
          <c:showSerName val="0"/>
          <c:showPercent val="0"/>
          <c:showBubbleSize val="0"/>
        </c:dLbls>
        <c:gapWidth val="50"/>
        <c:axId val="521284616"/>
        <c:axId val="521285008"/>
      </c:barChart>
      <c:catAx>
        <c:axId val="5212846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285008"/>
        <c:crosses val="autoZero"/>
        <c:auto val="1"/>
        <c:lblAlgn val="ctr"/>
        <c:lblOffset val="100"/>
        <c:noMultiLvlLbl val="0"/>
      </c:catAx>
      <c:valAx>
        <c:axId val="5212850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284616"/>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18'!$C$7</c:f>
              <c:strCache>
                <c:ptCount val="1"/>
                <c:pt idx="0">
                  <c:v>2013</c:v>
                </c:pt>
              </c:strCache>
            </c:strRef>
          </c:tx>
          <c:spPr>
            <a:solidFill>
              <a:srgbClr val="ABC4DE"/>
            </a:solidFill>
            <a:ln w="25400">
              <a:noFill/>
            </a:ln>
          </c:spPr>
          <c:invertIfNegative val="0"/>
          <c:cat>
            <c:strRef>
              <c:f>'Table 18'!$B$28:$B$32</c:f>
              <c:strCache>
                <c:ptCount val="5"/>
                <c:pt idx="0">
                  <c:v>1–3</c:v>
                </c:pt>
                <c:pt idx="1">
                  <c:v>4–7</c:v>
                </c:pt>
                <c:pt idx="2">
                  <c:v>8–14</c:v>
                </c:pt>
                <c:pt idx="3">
                  <c:v>15–21</c:v>
                </c:pt>
                <c:pt idx="4">
                  <c:v>22 and over</c:v>
                </c:pt>
              </c:strCache>
            </c:strRef>
          </c:cat>
          <c:val>
            <c:numRef>
              <c:f>'Table 18'!$C$28:$C$32</c:f>
              <c:numCache>
                <c:formatCode>#,##0\ \ </c:formatCode>
                <c:ptCount val="5"/>
                <c:pt idx="0">
                  <c:v>9360</c:v>
                </c:pt>
                <c:pt idx="1">
                  <c:v>23744</c:v>
                </c:pt>
                <c:pt idx="2">
                  <c:v>37952</c:v>
                </c:pt>
                <c:pt idx="3">
                  <c:v>19072</c:v>
                </c:pt>
                <c:pt idx="4">
                  <c:v>16512</c:v>
                </c:pt>
              </c:numCache>
            </c:numRef>
          </c:val>
        </c:ser>
        <c:ser>
          <c:idx val="1"/>
          <c:order val="1"/>
          <c:tx>
            <c:strRef>
              <c:f>'Table 18'!$D$7</c:f>
              <c:strCache>
                <c:ptCount val="1"/>
                <c:pt idx="0">
                  <c:v>2014</c:v>
                </c:pt>
              </c:strCache>
            </c:strRef>
          </c:tx>
          <c:spPr>
            <a:solidFill>
              <a:srgbClr val="80A6CF"/>
            </a:solidFill>
            <a:ln w="25400">
              <a:noFill/>
            </a:ln>
          </c:spPr>
          <c:invertIfNegative val="0"/>
          <c:cat>
            <c:strRef>
              <c:f>'Table 18'!$B$28:$B$32</c:f>
              <c:strCache>
                <c:ptCount val="5"/>
                <c:pt idx="0">
                  <c:v>1–3</c:v>
                </c:pt>
                <c:pt idx="1">
                  <c:v>4–7</c:v>
                </c:pt>
                <c:pt idx="2">
                  <c:v>8–14</c:v>
                </c:pt>
                <c:pt idx="3">
                  <c:v>15–21</c:v>
                </c:pt>
                <c:pt idx="4">
                  <c:v>22 and over</c:v>
                </c:pt>
              </c:strCache>
            </c:strRef>
          </c:cat>
          <c:val>
            <c:numRef>
              <c:f>'Table 18'!$D$28:$D$32</c:f>
              <c:numCache>
                <c:formatCode>#,##0\ \ </c:formatCode>
                <c:ptCount val="5"/>
                <c:pt idx="0">
                  <c:v>8608</c:v>
                </c:pt>
                <c:pt idx="1">
                  <c:v>24576</c:v>
                </c:pt>
                <c:pt idx="2">
                  <c:v>39344</c:v>
                </c:pt>
                <c:pt idx="3">
                  <c:v>19488</c:v>
                </c:pt>
                <c:pt idx="4">
                  <c:v>15648</c:v>
                </c:pt>
              </c:numCache>
            </c:numRef>
          </c:val>
        </c:ser>
        <c:ser>
          <c:idx val="2"/>
          <c:order val="2"/>
          <c:tx>
            <c:strRef>
              <c:f>'Table 18'!$E$7</c:f>
              <c:strCache>
                <c:ptCount val="1"/>
                <c:pt idx="0">
                  <c:v>2015</c:v>
                </c:pt>
              </c:strCache>
            </c:strRef>
          </c:tx>
          <c:spPr>
            <a:solidFill>
              <a:srgbClr val="548ABF"/>
            </a:solidFill>
            <a:ln w="25400">
              <a:noFill/>
            </a:ln>
          </c:spPr>
          <c:invertIfNegative val="0"/>
          <c:cat>
            <c:strRef>
              <c:f>'Table 18'!$B$28:$B$32</c:f>
              <c:strCache>
                <c:ptCount val="5"/>
                <c:pt idx="0">
                  <c:v>1–3</c:v>
                </c:pt>
                <c:pt idx="1">
                  <c:v>4–7</c:v>
                </c:pt>
                <c:pt idx="2">
                  <c:v>8–14</c:v>
                </c:pt>
                <c:pt idx="3">
                  <c:v>15–21</c:v>
                </c:pt>
                <c:pt idx="4">
                  <c:v>22 and over</c:v>
                </c:pt>
              </c:strCache>
            </c:strRef>
          </c:cat>
          <c:val>
            <c:numRef>
              <c:f>'Table 18'!$E$28:$E$32</c:f>
              <c:numCache>
                <c:formatCode>#,##0\ \ </c:formatCode>
                <c:ptCount val="5"/>
                <c:pt idx="0">
                  <c:v>9600</c:v>
                </c:pt>
                <c:pt idx="1">
                  <c:v>23472</c:v>
                </c:pt>
                <c:pt idx="2">
                  <c:v>38080</c:v>
                </c:pt>
                <c:pt idx="3">
                  <c:v>18944</c:v>
                </c:pt>
                <c:pt idx="4">
                  <c:v>15536</c:v>
                </c:pt>
              </c:numCache>
            </c:numRef>
          </c:val>
        </c:ser>
        <c:ser>
          <c:idx val="3"/>
          <c:order val="3"/>
          <c:tx>
            <c:strRef>
              <c:f>'Table 18'!$F$7</c:f>
              <c:strCache>
                <c:ptCount val="1"/>
                <c:pt idx="0">
                  <c:v>2016</c:v>
                </c:pt>
              </c:strCache>
            </c:strRef>
          </c:tx>
          <c:spPr>
            <a:solidFill>
              <a:srgbClr val="2B6BAD"/>
            </a:solidFill>
            <a:ln w="25400">
              <a:noFill/>
            </a:ln>
          </c:spPr>
          <c:invertIfNegative val="0"/>
          <c:cat>
            <c:strRef>
              <c:f>'Table 18'!$B$28:$B$32</c:f>
              <c:strCache>
                <c:ptCount val="5"/>
                <c:pt idx="0">
                  <c:v>1–3</c:v>
                </c:pt>
                <c:pt idx="1">
                  <c:v>4–7</c:v>
                </c:pt>
                <c:pt idx="2">
                  <c:v>8–14</c:v>
                </c:pt>
                <c:pt idx="3">
                  <c:v>15–21</c:v>
                </c:pt>
                <c:pt idx="4">
                  <c:v>22 and over</c:v>
                </c:pt>
              </c:strCache>
            </c:strRef>
          </c:cat>
          <c:val>
            <c:numRef>
              <c:f>'Table 18'!$F$28:$F$32</c:f>
              <c:numCache>
                <c:formatCode>#,##0\ \ </c:formatCode>
                <c:ptCount val="5"/>
                <c:pt idx="0">
                  <c:v>9712</c:v>
                </c:pt>
                <c:pt idx="1">
                  <c:v>22480</c:v>
                </c:pt>
                <c:pt idx="2">
                  <c:v>37424</c:v>
                </c:pt>
                <c:pt idx="3">
                  <c:v>19600</c:v>
                </c:pt>
                <c:pt idx="4">
                  <c:v>15728</c:v>
                </c:pt>
              </c:numCache>
            </c:numRef>
          </c:val>
        </c:ser>
        <c:ser>
          <c:idx val="4"/>
          <c:order val="4"/>
          <c:tx>
            <c:strRef>
              <c:f>'Table 18'!$G$7</c:f>
              <c:strCache>
                <c:ptCount val="1"/>
                <c:pt idx="0">
                  <c:v>2017</c:v>
                </c:pt>
              </c:strCache>
            </c:strRef>
          </c:tx>
          <c:spPr>
            <a:solidFill>
              <a:srgbClr val="004F9E"/>
            </a:solidFill>
            <a:ln w="25400">
              <a:noFill/>
            </a:ln>
          </c:spPr>
          <c:invertIfNegative val="0"/>
          <c:cat>
            <c:strRef>
              <c:f>'Table 18'!$B$28:$B$32</c:f>
              <c:strCache>
                <c:ptCount val="5"/>
                <c:pt idx="0">
                  <c:v>1–3</c:v>
                </c:pt>
                <c:pt idx="1">
                  <c:v>4–7</c:v>
                </c:pt>
                <c:pt idx="2">
                  <c:v>8–14</c:v>
                </c:pt>
                <c:pt idx="3">
                  <c:v>15–21</c:v>
                </c:pt>
                <c:pt idx="4">
                  <c:v>22 and over</c:v>
                </c:pt>
              </c:strCache>
            </c:strRef>
          </c:cat>
          <c:val>
            <c:numRef>
              <c:f>'Table 18'!$G$28:$G$32</c:f>
              <c:numCache>
                <c:formatCode>#,##0\ \ </c:formatCode>
                <c:ptCount val="5"/>
                <c:pt idx="0">
                  <c:v>11888</c:v>
                </c:pt>
                <c:pt idx="1">
                  <c:v>22480</c:v>
                </c:pt>
                <c:pt idx="2">
                  <c:v>36032</c:v>
                </c:pt>
                <c:pt idx="3">
                  <c:v>18960</c:v>
                </c:pt>
                <c:pt idx="4">
                  <c:v>15056</c:v>
                </c:pt>
              </c:numCache>
            </c:numRef>
          </c:val>
        </c:ser>
        <c:dLbls>
          <c:showLegendKey val="0"/>
          <c:showVal val="0"/>
          <c:showCatName val="0"/>
          <c:showSerName val="0"/>
          <c:showPercent val="0"/>
          <c:showBubbleSize val="0"/>
        </c:dLbls>
        <c:gapWidth val="50"/>
        <c:axId val="521285792"/>
        <c:axId val="521286184"/>
      </c:barChart>
      <c:catAx>
        <c:axId val="5212857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286184"/>
        <c:crosses val="autoZero"/>
        <c:auto val="1"/>
        <c:lblAlgn val="ctr"/>
        <c:lblOffset val="100"/>
        <c:noMultiLvlLbl val="0"/>
      </c:catAx>
      <c:valAx>
        <c:axId val="5212861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285792"/>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74891763931"/>
          <c:w val="0.49428450475948565"/>
          <c:h val="0.94684355773856244"/>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19'!$C$7</c:f>
              <c:strCache>
                <c:ptCount val="1"/>
                <c:pt idx="0">
                  <c:v>2013</c:v>
                </c:pt>
              </c:strCache>
            </c:strRef>
          </c:tx>
          <c:spPr>
            <a:solidFill>
              <a:srgbClr val="ABC4DE"/>
            </a:solidFill>
            <a:ln w="25400">
              <a:noFill/>
            </a:ln>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19'!$C$12:$C$16</c:f>
              <c:numCache>
                <c:formatCode>#,##0\ \ </c:formatCode>
                <c:ptCount val="5"/>
                <c:pt idx="0">
                  <c:v>2512</c:v>
                </c:pt>
                <c:pt idx="1">
                  <c:v>2144</c:v>
                </c:pt>
                <c:pt idx="2">
                  <c:v>240</c:v>
                </c:pt>
                <c:pt idx="3">
                  <c:v>16</c:v>
                </c:pt>
                <c:pt idx="4">
                  <c:v>96</c:v>
                </c:pt>
              </c:numCache>
            </c:numRef>
          </c:val>
        </c:ser>
        <c:ser>
          <c:idx val="1"/>
          <c:order val="1"/>
          <c:tx>
            <c:strRef>
              <c:f>'Table 19'!$D$7</c:f>
              <c:strCache>
                <c:ptCount val="1"/>
                <c:pt idx="0">
                  <c:v>2014</c:v>
                </c:pt>
              </c:strCache>
            </c:strRef>
          </c:tx>
          <c:spPr>
            <a:solidFill>
              <a:srgbClr val="80A6CF"/>
            </a:solidFill>
            <a:ln w="25400">
              <a:noFill/>
            </a:ln>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19'!$D$12:$D$16</c:f>
              <c:numCache>
                <c:formatCode>#,##0\ \ </c:formatCode>
                <c:ptCount val="5"/>
                <c:pt idx="0">
                  <c:v>2368</c:v>
                </c:pt>
                <c:pt idx="1">
                  <c:v>1952</c:v>
                </c:pt>
                <c:pt idx="2">
                  <c:v>304</c:v>
                </c:pt>
                <c:pt idx="3">
                  <c:v>16</c:v>
                </c:pt>
                <c:pt idx="4">
                  <c:v>80</c:v>
                </c:pt>
              </c:numCache>
            </c:numRef>
          </c:val>
        </c:ser>
        <c:ser>
          <c:idx val="2"/>
          <c:order val="2"/>
          <c:tx>
            <c:strRef>
              <c:f>'Table 19'!$E$7</c:f>
              <c:strCache>
                <c:ptCount val="1"/>
                <c:pt idx="0">
                  <c:v>2015</c:v>
                </c:pt>
              </c:strCache>
            </c:strRef>
          </c:tx>
          <c:spPr>
            <a:solidFill>
              <a:srgbClr val="548ABF"/>
            </a:solidFill>
            <a:ln w="25400">
              <a:noFill/>
            </a:ln>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19'!$E$12:$E$16</c:f>
              <c:numCache>
                <c:formatCode>#,##0\ \ </c:formatCode>
                <c:ptCount val="5"/>
                <c:pt idx="0">
                  <c:v>2832</c:v>
                </c:pt>
                <c:pt idx="1">
                  <c:v>1984</c:v>
                </c:pt>
                <c:pt idx="2">
                  <c:v>288</c:v>
                </c:pt>
                <c:pt idx="3">
                  <c:v>0</c:v>
                </c:pt>
                <c:pt idx="4">
                  <c:v>64</c:v>
                </c:pt>
              </c:numCache>
            </c:numRef>
          </c:val>
        </c:ser>
        <c:ser>
          <c:idx val="3"/>
          <c:order val="3"/>
          <c:tx>
            <c:strRef>
              <c:f>'Table 19'!$F$7</c:f>
              <c:strCache>
                <c:ptCount val="1"/>
                <c:pt idx="0">
                  <c:v>2016</c:v>
                </c:pt>
              </c:strCache>
            </c:strRef>
          </c:tx>
          <c:spPr>
            <a:solidFill>
              <a:srgbClr val="2B6BAD"/>
            </a:solidFill>
            <a:ln w="25400">
              <a:noFill/>
            </a:ln>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19'!$F$12:$F$16</c:f>
              <c:numCache>
                <c:formatCode>#,##0\ \ </c:formatCode>
                <c:ptCount val="5"/>
                <c:pt idx="0">
                  <c:v>2640</c:v>
                </c:pt>
                <c:pt idx="1">
                  <c:v>2080</c:v>
                </c:pt>
                <c:pt idx="2">
                  <c:v>336</c:v>
                </c:pt>
                <c:pt idx="3">
                  <c:v>48</c:v>
                </c:pt>
                <c:pt idx="4">
                  <c:v>160</c:v>
                </c:pt>
              </c:numCache>
            </c:numRef>
          </c:val>
        </c:ser>
        <c:ser>
          <c:idx val="4"/>
          <c:order val="4"/>
          <c:tx>
            <c:strRef>
              <c:f>'Table 19'!$G$7</c:f>
              <c:strCache>
                <c:ptCount val="1"/>
                <c:pt idx="0">
                  <c:v>2017</c:v>
                </c:pt>
              </c:strCache>
            </c:strRef>
          </c:tx>
          <c:spPr>
            <a:solidFill>
              <a:srgbClr val="004F9E"/>
            </a:solidFill>
            <a:ln w="25400">
              <a:noFill/>
            </a:ln>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19'!$G$12:$G$16</c:f>
              <c:numCache>
                <c:formatCode>#,##0\ \ </c:formatCode>
                <c:ptCount val="5"/>
                <c:pt idx="0">
                  <c:v>2336</c:v>
                </c:pt>
                <c:pt idx="1">
                  <c:v>2320</c:v>
                </c:pt>
                <c:pt idx="2">
                  <c:v>192</c:v>
                </c:pt>
                <c:pt idx="3">
                  <c:v>16</c:v>
                </c:pt>
                <c:pt idx="4">
                  <c:v>48</c:v>
                </c:pt>
              </c:numCache>
            </c:numRef>
          </c:val>
        </c:ser>
        <c:dLbls>
          <c:showLegendKey val="0"/>
          <c:showVal val="0"/>
          <c:showCatName val="0"/>
          <c:showSerName val="0"/>
          <c:showPercent val="0"/>
          <c:showBubbleSize val="0"/>
        </c:dLbls>
        <c:gapWidth val="50"/>
        <c:axId val="521286968"/>
        <c:axId val="521287360"/>
      </c:barChart>
      <c:catAx>
        <c:axId val="5212869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287360"/>
        <c:crosses val="autoZero"/>
        <c:auto val="1"/>
        <c:lblAlgn val="ctr"/>
        <c:lblOffset val="100"/>
        <c:noMultiLvlLbl val="0"/>
      </c:catAx>
      <c:valAx>
        <c:axId val="52128736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286968"/>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2"/>
        </c:manualLayout>
      </c:layout>
      <c:barChart>
        <c:barDir val="col"/>
        <c:grouping val="clustered"/>
        <c:varyColors val="0"/>
        <c:ser>
          <c:idx val="0"/>
          <c:order val="0"/>
          <c:tx>
            <c:strRef>
              <c:f>'Table 5'!$C$7</c:f>
              <c:strCache>
                <c:ptCount val="1"/>
                <c:pt idx="0">
                  <c:v>2013</c:v>
                </c:pt>
              </c:strCache>
            </c:strRef>
          </c:tx>
          <c:spPr>
            <a:solidFill>
              <a:srgbClr val="ABC4DE"/>
            </a:solidFill>
            <a:ln w="25400">
              <a:noFill/>
            </a:ln>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5'!$C$19:$C$25</c:f>
              <c:numCache>
                <c:formatCode>#,##0\ \ </c:formatCode>
                <c:ptCount val="7"/>
                <c:pt idx="0">
                  <c:v>50944</c:v>
                </c:pt>
                <c:pt idx="1">
                  <c:v>46112</c:v>
                </c:pt>
                <c:pt idx="2">
                  <c:v>77536</c:v>
                </c:pt>
                <c:pt idx="3">
                  <c:v>59984</c:v>
                </c:pt>
                <c:pt idx="4">
                  <c:v>62048</c:v>
                </c:pt>
                <c:pt idx="5">
                  <c:v>50816</c:v>
                </c:pt>
                <c:pt idx="6">
                  <c:v>34144</c:v>
                </c:pt>
              </c:numCache>
            </c:numRef>
          </c:val>
        </c:ser>
        <c:ser>
          <c:idx val="1"/>
          <c:order val="1"/>
          <c:tx>
            <c:strRef>
              <c:f>'Table 5'!$D$7</c:f>
              <c:strCache>
                <c:ptCount val="1"/>
                <c:pt idx="0">
                  <c:v>2014</c:v>
                </c:pt>
              </c:strCache>
            </c:strRef>
          </c:tx>
          <c:spPr>
            <a:solidFill>
              <a:srgbClr val="80A6CF"/>
            </a:solidFill>
            <a:ln w="25400">
              <a:noFill/>
            </a:ln>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5'!$D$19:$D$25</c:f>
              <c:numCache>
                <c:formatCode>#,##0\ \ </c:formatCode>
                <c:ptCount val="7"/>
                <c:pt idx="0">
                  <c:v>51520</c:v>
                </c:pt>
                <c:pt idx="1">
                  <c:v>48624</c:v>
                </c:pt>
                <c:pt idx="2">
                  <c:v>83616</c:v>
                </c:pt>
                <c:pt idx="3">
                  <c:v>63168</c:v>
                </c:pt>
                <c:pt idx="4">
                  <c:v>63184</c:v>
                </c:pt>
                <c:pt idx="5">
                  <c:v>54496</c:v>
                </c:pt>
                <c:pt idx="6">
                  <c:v>37504</c:v>
                </c:pt>
              </c:numCache>
            </c:numRef>
          </c:val>
        </c:ser>
        <c:ser>
          <c:idx val="2"/>
          <c:order val="2"/>
          <c:tx>
            <c:strRef>
              <c:f>'Table 5'!$E$7</c:f>
              <c:strCache>
                <c:ptCount val="1"/>
                <c:pt idx="0">
                  <c:v>2015</c:v>
                </c:pt>
              </c:strCache>
            </c:strRef>
          </c:tx>
          <c:spPr>
            <a:solidFill>
              <a:srgbClr val="548ABF"/>
            </a:solidFill>
            <a:ln w="25400">
              <a:noFill/>
            </a:ln>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5'!$E$19:$E$25</c:f>
              <c:numCache>
                <c:formatCode>#,##0\ \ </c:formatCode>
                <c:ptCount val="7"/>
                <c:pt idx="0">
                  <c:v>57376</c:v>
                </c:pt>
                <c:pt idx="1">
                  <c:v>52816</c:v>
                </c:pt>
                <c:pt idx="2">
                  <c:v>93104</c:v>
                </c:pt>
                <c:pt idx="3">
                  <c:v>66896</c:v>
                </c:pt>
                <c:pt idx="4">
                  <c:v>71088</c:v>
                </c:pt>
                <c:pt idx="5">
                  <c:v>62848</c:v>
                </c:pt>
                <c:pt idx="6">
                  <c:v>40560</c:v>
                </c:pt>
              </c:numCache>
            </c:numRef>
          </c:val>
        </c:ser>
        <c:ser>
          <c:idx val="3"/>
          <c:order val="3"/>
          <c:tx>
            <c:strRef>
              <c:f>'Table 5'!$F$7</c:f>
              <c:strCache>
                <c:ptCount val="1"/>
                <c:pt idx="0">
                  <c:v>2016</c:v>
                </c:pt>
              </c:strCache>
            </c:strRef>
          </c:tx>
          <c:spPr>
            <a:solidFill>
              <a:srgbClr val="2B6BAD"/>
            </a:solidFill>
            <a:ln w="25400">
              <a:noFill/>
            </a:ln>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5'!$F$19:$F$25</c:f>
              <c:numCache>
                <c:formatCode>#,##0\ \ </c:formatCode>
                <c:ptCount val="7"/>
                <c:pt idx="0">
                  <c:v>62832</c:v>
                </c:pt>
                <c:pt idx="1">
                  <c:v>60192</c:v>
                </c:pt>
                <c:pt idx="2">
                  <c:v>101456</c:v>
                </c:pt>
                <c:pt idx="3">
                  <c:v>74128</c:v>
                </c:pt>
                <c:pt idx="4">
                  <c:v>77888</c:v>
                </c:pt>
                <c:pt idx="5">
                  <c:v>67712</c:v>
                </c:pt>
                <c:pt idx="6">
                  <c:v>47712</c:v>
                </c:pt>
              </c:numCache>
            </c:numRef>
          </c:val>
        </c:ser>
        <c:ser>
          <c:idx val="4"/>
          <c:order val="4"/>
          <c:tx>
            <c:strRef>
              <c:f>'Table 5'!$G$7</c:f>
              <c:strCache>
                <c:ptCount val="1"/>
                <c:pt idx="0">
                  <c:v>2017</c:v>
                </c:pt>
              </c:strCache>
            </c:strRef>
          </c:tx>
          <c:spPr>
            <a:solidFill>
              <a:srgbClr val="004F9E"/>
            </a:solidFill>
            <a:ln w="25400">
              <a:noFill/>
            </a:ln>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5'!$G$19:$G$25</c:f>
              <c:numCache>
                <c:formatCode>#,##0\ \ </c:formatCode>
                <c:ptCount val="7"/>
                <c:pt idx="0">
                  <c:v>64528</c:v>
                </c:pt>
                <c:pt idx="1">
                  <c:v>58800</c:v>
                </c:pt>
                <c:pt idx="2">
                  <c:v>106800</c:v>
                </c:pt>
                <c:pt idx="3">
                  <c:v>76736</c:v>
                </c:pt>
                <c:pt idx="4">
                  <c:v>80112</c:v>
                </c:pt>
                <c:pt idx="5">
                  <c:v>73680</c:v>
                </c:pt>
                <c:pt idx="6">
                  <c:v>51536</c:v>
                </c:pt>
              </c:numCache>
            </c:numRef>
          </c:val>
        </c:ser>
        <c:dLbls>
          <c:showLegendKey val="0"/>
          <c:showVal val="0"/>
          <c:showCatName val="0"/>
          <c:showSerName val="0"/>
          <c:showPercent val="0"/>
          <c:showBubbleSize val="0"/>
        </c:dLbls>
        <c:gapWidth val="50"/>
        <c:axId val="525416056"/>
        <c:axId val="525418016"/>
      </c:barChart>
      <c:catAx>
        <c:axId val="5254160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18016"/>
        <c:crosses val="autoZero"/>
        <c:auto val="1"/>
        <c:lblAlgn val="ctr"/>
        <c:lblOffset val="100"/>
        <c:noMultiLvlLbl val="0"/>
      </c:catAx>
      <c:valAx>
        <c:axId val="5254180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16056"/>
        <c:crosses val="autoZero"/>
        <c:crossBetween val="between"/>
      </c:valAx>
      <c:spPr>
        <a:solidFill>
          <a:schemeClr val="bg1"/>
        </a:solidFill>
        <a:ln>
          <a:noFill/>
        </a:ln>
        <a:effectLst/>
      </c:spPr>
    </c:plotArea>
    <c:legend>
      <c:legendPos val="b"/>
      <c:layout>
        <c:manualLayout>
          <c:xMode val="edge"/>
          <c:yMode val="edge"/>
          <c:wMode val="edge"/>
          <c:hMode val="edge"/>
          <c:x val="2.0424059895738839E-3"/>
          <c:y val="0.87217022400501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paperSize="9"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19'!$C$7</c:f>
              <c:strCache>
                <c:ptCount val="1"/>
                <c:pt idx="0">
                  <c:v>2013</c:v>
                </c:pt>
              </c:strCache>
            </c:strRef>
          </c:tx>
          <c:spPr>
            <a:solidFill>
              <a:srgbClr val="ABC4DE"/>
            </a:solidFill>
            <a:ln w="25400">
              <a:noFill/>
            </a:ln>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19'!$C$19:$C$25</c:f>
              <c:numCache>
                <c:formatCode>#,##0\ \ </c:formatCode>
                <c:ptCount val="7"/>
                <c:pt idx="0">
                  <c:v>672</c:v>
                </c:pt>
                <c:pt idx="1">
                  <c:v>928</c:v>
                </c:pt>
                <c:pt idx="2">
                  <c:v>928</c:v>
                </c:pt>
                <c:pt idx="3">
                  <c:v>656</c:v>
                </c:pt>
                <c:pt idx="4">
                  <c:v>880</c:v>
                </c:pt>
                <c:pt idx="5">
                  <c:v>608</c:v>
                </c:pt>
                <c:pt idx="6">
                  <c:v>464</c:v>
                </c:pt>
              </c:numCache>
            </c:numRef>
          </c:val>
        </c:ser>
        <c:ser>
          <c:idx val="1"/>
          <c:order val="1"/>
          <c:tx>
            <c:strRef>
              <c:f>'Table 19'!$D$7</c:f>
              <c:strCache>
                <c:ptCount val="1"/>
                <c:pt idx="0">
                  <c:v>2014</c:v>
                </c:pt>
              </c:strCache>
            </c:strRef>
          </c:tx>
          <c:spPr>
            <a:solidFill>
              <a:srgbClr val="80A6CF"/>
            </a:solidFill>
            <a:ln w="25400">
              <a:noFill/>
            </a:ln>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19'!$D$19:$D$25</c:f>
              <c:numCache>
                <c:formatCode>#,##0\ \ </c:formatCode>
                <c:ptCount val="7"/>
                <c:pt idx="0">
                  <c:v>528</c:v>
                </c:pt>
                <c:pt idx="1">
                  <c:v>656</c:v>
                </c:pt>
                <c:pt idx="2">
                  <c:v>928</c:v>
                </c:pt>
                <c:pt idx="3">
                  <c:v>608</c:v>
                </c:pt>
                <c:pt idx="4">
                  <c:v>944</c:v>
                </c:pt>
                <c:pt idx="5">
                  <c:v>784</c:v>
                </c:pt>
                <c:pt idx="6">
                  <c:v>432</c:v>
                </c:pt>
              </c:numCache>
            </c:numRef>
          </c:val>
        </c:ser>
        <c:ser>
          <c:idx val="2"/>
          <c:order val="2"/>
          <c:tx>
            <c:strRef>
              <c:f>'Table 19'!$E$7</c:f>
              <c:strCache>
                <c:ptCount val="1"/>
                <c:pt idx="0">
                  <c:v>2015</c:v>
                </c:pt>
              </c:strCache>
            </c:strRef>
          </c:tx>
          <c:spPr>
            <a:solidFill>
              <a:srgbClr val="548ABF"/>
            </a:solidFill>
            <a:ln w="25400">
              <a:noFill/>
            </a:ln>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19'!$E$19:$E$25</c:f>
              <c:numCache>
                <c:formatCode>#,##0\ \ </c:formatCode>
                <c:ptCount val="7"/>
                <c:pt idx="0">
                  <c:v>544</c:v>
                </c:pt>
                <c:pt idx="1">
                  <c:v>928</c:v>
                </c:pt>
                <c:pt idx="2">
                  <c:v>848</c:v>
                </c:pt>
                <c:pt idx="3">
                  <c:v>608</c:v>
                </c:pt>
                <c:pt idx="4">
                  <c:v>1040</c:v>
                </c:pt>
                <c:pt idx="5">
                  <c:v>736</c:v>
                </c:pt>
                <c:pt idx="6">
                  <c:v>528</c:v>
                </c:pt>
              </c:numCache>
            </c:numRef>
          </c:val>
        </c:ser>
        <c:ser>
          <c:idx val="3"/>
          <c:order val="3"/>
          <c:tx>
            <c:strRef>
              <c:f>'Table 19'!$F$7</c:f>
              <c:strCache>
                <c:ptCount val="1"/>
                <c:pt idx="0">
                  <c:v>2016</c:v>
                </c:pt>
              </c:strCache>
            </c:strRef>
          </c:tx>
          <c:spPr>
            <a:solidFill>
              <a:srgbClr val="2B6BAD"/>
            </a:solidFill>
            <a:ln w="25400">
              <a:noFill/>
            </a:ln>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19'!$F$19:$F$25</c:f>
              <c:numCache>
                <c:formatCode>#,##0\ \ </c:formatCode>
                <c:ptCount val="7"/>
                <c:pt idx="0">
                  <c:v>608</c:v>
                </c:pt>
                <c:pt idx="1">
                  <c:v>640</c:v>
                </c:pt>
                <c:pt idx="2">
                  <c:v>976</c:v>
                </c:pt>
                <c:pt idx="3">
                  <c:v>704</c:v>
                </c:pt>
                <c:pt idx="4">
                  <c:v>1120</c:v>
                </c:pt>
                <c:pt idx="5">
                  <c:v>720</c:v>
                </c:pt>
                <c:pt idx="6">
                  <c:v>608</c:v>
                </c:pt>
              </c:numCache>
            </c:numRef>
          </c:val>
        </c:ser>
        <c:ser>
          <c:idx val="4"/>
          <c:order val="4"/>
          <c:tx>
            <c:strRef>
              <c:f>'Table 19'!$G$7</c:f>
              <c:strCache>
                <c:ptCount val="1"/>
                <c:pt idx="0">
                  <c:v>2017</c:v>
                </c:pt>
              </c:strCache>
            </c:strRef>
          </c:tx>
          <c:spPr>
            <a:solidFill>
              <a:srgbClr val="004F9E"/>
            </a:solidFill>
            <a:ln w="25400">
              <a:noFill/>
            </a:ln>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19'!$G$19:$G$25</c:f>
              <c:numCache>
                <c:formatCode>#,##0\ \ </c:formatCode>
                <c:ptCount val="7"/>
                <c:pt idx="0">
                  <c:v>672</c:v>
                </c:pt>
                <c:pt idx="1">
                  <c:v>752</c:v>
                </c:pt>
                <c:pt idx="2">
                  <c:v>960</c:v>
                </c:pt>
                <c:pt idx="3">
                  <c:v>656</c:v>
                </c:pt>
                <c:pt idx="4">
                  <c:v>768</c:v>
                </c:pt>
                <c:pt idx="5">
                  <c:v>768</c:v>
                </c:pt>
                <c:pt idx="6">
                  <c:v>528</c:v>
                </c:pt>
              </c:numCache>
            </c:numRef>
          </c:val>
        </c:ser>
        <c:dLbls>
          <c:showLegendKey val="0"/>
          <c:showVal val="0"/>
          <c:showCatName val="0"/>
          <c:showSerName val="0"/>
          <c:showPercent val="0"/>
          <c:showBubbleSize val="0"/>
        </c:dLbls>
        <c:gapWidth val="50"/>
        <c:axId val="521280696"/>
        <c:axId val="521281088"/>
      </c:barChart>
      <c:catAx>
        <c:axId val="5212806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281088"/>
        <c:crosses val="autoZero"/>
        <c:auto val="1"/>
        <c:lblAlgn val="ctr"/>
        <c:lblOffset val="100"/>
        <c:noMultiLvlLbl val="0"/>
      </c:catAx>
      <c:valAx>
        <c:axId val="5212810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280696"/>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19'!$C$7</c:f>
              <c:strCache>
                <c:ptCount val="1"/>
                <c:pt idx="0">
                  <c:v>2013</c:v>
                </c:pt>
              </c:strCache>
            </c:strRef>
          </c:tx>
          <c:spPr>
            <a:solidFill>
              <a:srgbClr val="ABC4DE"/>
            </a:solidFill>
            <a:ln w="25400">
              <a:noFill/>
            </a:ln>
          </c:spPr>
          <c:invertIfNegative val="0"/>
          <c:cat>
            <c:strRef>
              <c:f>'Table 19'!$B$28:$B$32</c:f>
              <c:strCache>
                <c:ptCount val="5"/>
                <c:pt idx="0">
                  <c:v>1–3</c:v>
                </c:pt>
                <c:pt idx="1">
                  <c:v>4–7</c:v>
                </c:pt>
                <c:pt idx="2">
                  <c:v>8–14</c:v>
                </c:pt>
                <c:pt idx="3">
                  <c:v>15–21</c:v>
                </c:pt>
                <c:pt idx="4">
                  <c:v>22 and over</c:v>
                </c:pt>
              </c:strCache>
            </c:strRef>
          </c:cat>
          <c:val>
            <c:numRef>
              <c:f>'Table 19'!$C$28:$C$32</c:f>
              <c:numCache>
                <c:formatCode>#,##0\ \ </c:formatCode>
                <c:ptCount val="5"/>
                <c:pt idx="0">
                  <c:v>432</c:v>
                </c:pt>
                <c:pt idx="1">
                  <c:v>1088</c:v>
                </c:pt>
                <c:pt idx="2">
                  <c:v>1696</c:v>
                </c:pt>
                <c:pt idx="3">
                  <c:v>1248</c:v>
                </c:pt>
                <c:pt idx="4">
                  <c:v>672</c:v>
                </c:pt>
              </c:numCache>
            </c:numRef>
          </c:val>
        </c:ser>
        <c:ser>
          <c:idx val="1"/>
          <c:order val="1"/>
          <c:tx>
            <c:strRef>
              <c:f>'Table 19'!$D$7</c:f>
              <c:strCache>
                <c:ptCount val="1"/>
                <c:pt idx="0">
                  <c:v>2014</c:v>
                </c:pt>
              </c:strCache>
            </c:strRef>
          </c:tx>
          <c:spPr>
            <a:solidFill>
              <a:srgbClr val="80A6CF"/>
            </a:solidFill>
            <a:ln w="25400">
              <a:noFill/>
            </a:ln>
          </c:spPr>
          <c:invertIfNegative val="0"/>
          <c:cat>
            <c:strRef>
              <c:f>'Table 19'!$B$28:$B$32</c:f>
              <c:strCache>
                <c:ptCount val="5"/>
                <c:pt idx="0">
                  <c:v>1–3</c:v>
                </c:pt>
                <c:pt idx="1">
                  <c:v>4–7</c:v>
                </c:pt>
                <c:pt idx="2">
                  <c:v>8–14</c:v>
                </c:pt>
                <c:pt idx="3">
                  <c:v>15–21</c:v>
                </c:pt>
                <c:pt idx="4">
                  <c:v>22 and over</c:v>
                </c:pt>
              </c:strCache>
            </c:strRef>
          </c:cat>
          <c:val>
            <c:numRef>
              <c:f>'Table 19'!$D$28:$D$32</c:f>
              <c:numCache>
                <c:formatCode>#,##0\ \ </c:formatCode>
                <c:ptCount val="5"/>
                <c:pt idx="0">
                  <c:v>480</c:v>
                </c:pt>
                <c:pt idx="1">
                  <c:v>848</c:v>
                </c:pt>
                <c:pt idx="2">
                  <c:v>1552</c:v>
                </c:pt>
                <c:pt idx="3">
                  <c:v>1072</c:v>
                </c:pt>
                <c:pt idx="4">
                  <c:v>928</c:v>
                </c:pt>
              </c:numCache>
            </c:numRef>
          </c:val>
        </c:ser>
        <c:ser>
          <c:idx val="2"/>
          <c:order val="2"/>
          <c:tx>
            <c:strRef>
              <c:f>'Table 19'!$E$7</c:f>
              <c:strCache>
                <c:ptCount val="1"/>
                <c:pt idx="0">
                  <c:v>2015</c:v>
                </c:pt>
              </c:strCache>
            </c:strRef>
          </c:tx>
          <c:spPr>
            <a:solidFill>
              <a:srgbClr val="548ABF"/>
            </a:solidFill>
            <a:ln w="25400">
              <a:noFill/>
            </a:ln>
          </c:spPr>
          <c:invertIfNegative val="0"/>
          <c:cat>
            <c:strRef>
              <c:f>'Table 19'!$B$28:$B$32</c:f>
              <c:strCache>
                <c:ptCount val="5"/>
                <c:pt idx="0">
                  <c:v>1–3</c:v>
                </c:pt>
                <c:pt idx="1">
                  <c:v>4–7</c:v>
                </c:pt>
                <c:pt idx="2">
                  <c:v>8–14</c:v>
                </c:pt>
                <c:pt idx="3">
                  <c:v>15–21</c:v>
                </c:pt>
                <c:pt idx="4">
                  <c:v>22 and over</c:v>
                </c:pt>
              </c:strCache>
            </c:strRef>
          </c:cat>
          <c:val>
            <c:numRef>
              <c:f>'Table 19'!$E$28:$E$32</c:f>
              <c:numCache>
                <c:formatCode>#,##0\ \ </c:formatCode>
                <c:ptCount val="5"/>
                <c:pt idx="0">
                  <c:v>512</c:v>
                </c:pt>
                <c:pt idx="1">
                  <c:v>960</c:v>
                </c:pt>
                <c:pt idx="2">
                  <c:v>2048</c:v>
                </c:pt>
                <c:pt idx="3">
                  <c:v>1024</c:v>
                </c:pt>
                <c:pt idx="4">
                  <c:v>688</c:v>
                </c:pt>
              </c:numCache>
            </c:numRef>
          </c:val>
        </c:ser>
        <c:ser>
          <c:idx val="3"/>
          <c:order val="3"/>
          <c:tx>
            <c:strRef>
              <c:f>'Table 19'!$F$7</c:f>
              <c:strCache>
                <c:ptCount val="1"/>
                <c:pt idx="0">
                  <c:v>2016</c:v>
                </c:pt>
              </c:strCache>
            </c:strRef>
          </c:tx>
          <c:spPr>
            <a:solidFill>
              <a:srgbClr val="2B6BAD"/>
            </a:solidFill>
            <a:ln w="25400">
              <a:noFill/>
            </a:ln>
          </c:spPr>
          <c:invertIfNegative val="0"/>
          <c:cat>
            <c:strRef>
              <c:f>'Table 19'!$B$28:$B$32</c:f>
              <c:strCache>
                <c:ptCount val="5"/>
                <c:pt idx="0">
                  <c:v>1–3</c:v>
                </c:pt>
                <c:pt idx="1">
                  <c:v>4–7</c:v>
                </c:pt>
                <c:pt idx="2">
                  <c:v>8–14</c:v>
                </c:pt>
                <c:pt idx="3">
                  <c:v>15–21</c:v>
                </c:pt>
                <c:pt idx="4">
                  <c:v>22 and over</c:v>
                </c:pt>
              </c:strCache>
            </c:strRef>
          </c:cat>
          <c:val>
            <c:numRef>
              <c:f>'Table 19'!$F$28:$F$32</c:f>
              <c:numCache>
                <c:formatCode>#,##0\ \ </c:formatCode>
                <c:ptCount val="5"/>
                <c:pt idx="0">
                  <c:v>608</c:v>
                </c:pt>
                <c:pt idx="1">
                  <c:v>784</c:v>
                </c:pt>
                <c:pt idx="2">
                  <c:v>2080</c:v>
                </c:pt>
                <c:pt idx="3">
                  <c:v>992</c:v>
                </c:pt>
                <c:pt idx="4">
                  <c:v>912</c:v>
                </c:pt>
              </c:numCache>
            </c:numRef>
          </c:val>
        </c:ser>
        <c:ser>
          <c:idx val="4"/>
          <c:order val="4"/>
          <c:tx>
            <c:strRef>
              <c:f>'Table 19'!$G$7</c:f>
              <c:strCache>
                <c:ptCount val="1"/>
                <c:pt idx="0">
                  <c:v>2017</c:v>
                </c:pt>
              </c:strCache>
            </c:strRef>
          </c:tx>
          <c:spPr>
            <a:solidFill>
              <a:srgbClr val="004F9E"/>
            </a:solidFill>
            <a:ln w="25400">
              <a:noFill/>
            </a:ln>
          </c:spPr>
          <c:invertIfNegative val="0"/>
          <c:cat>
            <c:strRef>
              <c:f>'Table 19'!$B$28:$B$32</c:f>
              <c:strCache>
                <c:ptCount val="5"/>
                <c:pt idx="0">
                  <c:v>1–3</c:v>
                </c:pt>
                <c:pt idx="1">
                  <c:v>4–7</c:v>
                </c:pt>
                <c:pt idx="2">
                  <c:v>8–14</c:v>
                </c:pt>
                <c:pt idx="3">
                  <c:v>15–21</c:v>
                </c:pt>
                <c:pt idx="4">
                  <c:v>22 and over</c:v>
                </c:pt>
              </c:strCache>
            </c:strRef>
          </c:cat>
          <c:val>
            <c:numRef>
              <c:f>'Table 19'!$G$28:$G$32</c:f>
              <c:numCache>
                <c:formatCode>#,##0\ \ </c:formatCode>
                <c:ptCount val="5"/>
                <c:pt idx="0">
                  <c:v>496</c:v>
                </c:pt>
                <c:pt idx="1">
                  <c:v>896</c:v>
                </c:pt>
                <c:pt idx="2">
                  <c:v>1952</c:v>
                </c:pt>
                <c:pt idx="3">
                  <c:v>1120</c:v>
                </c:pt>
                <c:pt idx="4">
                  <c:v>640</c:v>
                </c:pt>
              </c:numCache>
            </c:numRef>
          </c:val>
        </c:ser>
        <c:dLbls>
          <c:showLegendKey val="0"/>
          <c:showVal val="0"/>
          <c:showCatName val="0"/>
          <c:showSerName val="0"/>
          <c:showPercent val="0"/>
          <c:showBubbleSize val="0"/>
        </c:dLbls>
        <c:gapWidth val="50"/>
        <c:axId val="521643016"/>
        <c:axId val="521648896"/>
      </c:barChart>
      <c:catAx>
        <c:axId val="5216430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648896"/>
        <c:crosses val="autoZero"/>
        <c:auto val="1"/>
        <c:lblAlgn val="ctr"/>
        <c:lblOffset val="100"/>
        <c:noMultiLvlLbl val="0"/>
      </c:catAx>
      <c:valAx>
        <c:axId val="521648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643016"/>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20'!$C$7</c:f>
              <c:strCache>
                <c:ptCount val="1"/>
                <c:pt idx="0">
                  <c:v>2013</c:v>
                </c:pt>
              </c:strCache>
            </c:strRef>
          </c:tx>
          <c:spPr>
            <a:solidFill>
              <a:srgbClr val="ABC4DE"/>
            </a:solidFill>
            <a:ln w="25400">
              <a:noFill/>
            </a:ln>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20'!$C$12:$C$16</c:f>
              <c:numCache>
                <c:formatCode>#,##0\ \ </c:formatCode>
                <c:ptCount val="5"/>
                <c:pt idx="0">
                  <c:v>18992</c:v>
                </c:pt>
                <c:pt idx="1">
                  <c:v>10576</c:v>
                </c:pt>
                <c:pt idx="2">
                  <c:v>4368</c:v>
                </c:pt>
                <c:pt idx="3">
                  <c:v>352</c:v>
                </c:pt>
                <c:pt idx="4">
                  <c:v>2336</c:v>
                </c:pt>
              </c:numCache>
            </c:numRef>
          </c:val>
        </c:ser>
        <c:ser>
          <c:idx val="1"/>
          <c:order val="1"/>
          <c:tx>
            <c:strRef>
              <c:f>'Table 20'!$D$7</c:f>
              <c:strCache>
                <c:ptCount val="1"/>
                <c:pt idx="0">
                  <c:v>2014</c:v>
                </c:pt>
              </c:strCache>
            </c:strRef>
          </c:tx>
          <c:spPr>
            <a:solidFill>
              <a:srgbClr val="80A6CF"/>
            </a:solidFill>
            <a:ln w="25400">
              <a:noFill/>
            </a:ln>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20'!$D$12:$D$16</c:f>
              <c:numCache>
                <c:formatCode>#,##0\ \ </c:formatCode>
                <c:ptCount val="5"/>
                <c:pt idx="0">
                  <c:v>21488</c:v>
                </c:pt>
                <c:pt idx="1">
                  <c:v>11536</c:v>
                </c:pt>
                <c:pt idx="2">
                  <c:v>4528</c:v>
                </c:pt>
                <c:pt idx="3">
                  <c:v>384</c:v>
                </c:pt>
                <c:pt idx="4">
                  <c:v>1664</c:v>
                </c:pt>
              </c:numCache>
            </c:numRef>
          </c:val>
        </c:ser>
        <c:ser>
          <c:idx val="2"/>
          <c:order val="2"/>
          <c:tx>
            <c:strRef>
              <c:f>'Table 20'!$E$7</c:f>
              <c:strCache>
                <c:ptCount val="1"/>
                <c:pt idx="0">
                  <c:v>2015</c:v>
                </c:pt>
              </c:strCache>
            </c:strRef>
          </c:tx>
          <c:spPr>
            <a:solidFill>
              <a:srgbClr val="548ABF"/>
            </a:solidFill>
            <a:ln w="25400">
              <a:noFill/>
            </a:ln>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20'!$E$12:$E$16</c:f>
              <c:numCache>
                <c:formatCode>#,##0\ \ </c:formatCode>
                <c:ptCount val="5"/>
                <c:pt idx="0">
                  <c:v>21168</c:v>
                </c:pt>
                <c:pt idx="1">
                  <c:v>11792</c:v>
                </c:pt>
                <c:pt idx="2">
                  <c:v>4816</c:v>
                </c:pt>
                <c:pt idx="3">
                  <c:v>288</c:v>
                </c:pt>
                <c:pt idx="4">
                  <c:v>2336</c:v>
                </c:pt>
              </c:numCache>
            </c:numRef>
          </c:val>
        </c:ser>
        <c:ser>
          <c:idx val="3"/>
          <c:order val="3"/>
          <c:tx>
            <c:strRef>
              <c:f>'Table 20'!$F$7</c:f>
              <c:strCache>
                <c:ptCount val="1"/>
                <c:pt idx="0">
                  <c:v>2016</c:v>
                </c:pt>
              </c:strCache>
            </c:strRef>
          </c:tx>
          <c:spPr>
            <a:solidFill>
              <a:srgbClr val="2B6BAD"/>
            </a:solidFill>
            <a:ln w="25400">
              <a:noFill/>
            </a:ln>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20'!$F$12:$F$16</c:f>
              <c:numCache>
                <c:formatCode>#,##0\ \ </c:formatCode>
                <c:ptCount val="5"/>
                <c:pt idx="0">
                  <c:v>22432</c:v>
                </c:pt>
                <c:pt idx="1">
                  <c:v>11664</c:v>
                </c:pt>
                <c:pt idx="2">
                  <c:v>4912</c:v>
                </c:pt>
                <c:pt idx="3">
                  <c:v>368</c:v>
                </c:pt>
                <c:pt idx="4">
                  <c:v>1824</c:v>
                </c:pt>
              </c:numCache>
            </c:numRef>
          </c:val>
        </c:ser>
        <c:ser>
          <c:idx val="4"/>
          <c:order val="4"/>
          <c:tx>
            <c:strRef>
              <c:f>'Table 20'!$G$7</c:f>
              <c:strCache>
                <c:ptCount val="1"/>
                <c:pt idx="0">
                  <c:v>2017</c:v>
                </c:pt>
              </c:strCache>
            </c:strRef>
          </c:tx>
          <c:spPr>
            <a:solidFill>
              <a:srgbClr val="004F9E"/>
            </a:solidFill>
            <a:ln w="25400">
              <a:noFill/>
            </a:ln>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20'!$G$12:$G$16</c:f>
              <c:numCache>
                <c:formatCode>#,##0\ \ </c:formatCode>
                <c:ptCount val="5"/>
                <c:pt idx="0">
                  <c:v>21872</c:v>
                </c:pt>
                <c:pt idx="1">
                  <c:v>12800</c:v>
                </c:pt>
                <c:pt idx="2">
                  <c:v>5392</c:v>
                </c:pt>
                <c:pt idx="3">
                  <c:v>256</c:v>
                </c:pt>
                <c:pt idx="4">
                  <c:v>2064</c:v>
                </c:pt>
              </c:numCache>
            </c:numRef>
          </c:val>
        </c:ser>
        <c:dLbls>
          <c:showLegendKey val="0"/>
          <c:showVal val="0"/>
          <c:showCatName val="0"/>
          <c:showSerName val="0"/>
          <c:showPercent val="0"/>
          <c:showBubbleSize val="0"/>
        </c:dLbls>
        <c:gapWidth val="50"/>
        <c:axId val="521648112"/>
        <c:axId val="521648504"/>
      </c:barChart>
      <c:catAx>
        <c:axId val="5216481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648504"/>
        <c:crosses val="autoZero"/>
        <c:auto val="1"/>
        <c:lblAlgn val="ctr"/>
        <c:lblOffset val="100"/>
        <c:noMultiLvlLbl val="0"/>
      </c:catAx>
      <c:valAx>
        <c:axId val="52164850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648112"/>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20'!$C$7</c:f>
              <c:strCache>
                <c:ptCount val="1"/>
                <c:pt idx="0">
                  <c:v>2013</c:v>
                </c:pt>
              </c:strCache>
            </c:strRef>
          </c:tx>
          <c:spPr>
            <a:solidFill>
              <a:srgbClr val="ABC4DE"/>
            </a:solidFill>
            <a:ln w="25400">
              <a:noFill/>
            </a:ln>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20'!$C$19:$C$25</c:f>
              <c:numCache>
                <c:formatCode>#,##0\ \ </c:formatCode>
                <c:ptCount val="7"/>
                <c:pt idx="0">
                  <c:v>3312</c:v>
                </c:pt>
                <c:pt idx="1">
                  <c:v>4384</c:v>
                </c:pt>
                <c:pt idx="2">
                  <c:v>6672</c:v>
                </c:pt>
                <c:pt idx="3">
                  <c:v>5520</c:v>
                </c:pt>
                <c:pt idx="4">
                  <c:v>7600</c:v>
                </c:pt>
                <c:pt idx="5">
                  <c:v>6368</c:v>
                </c:pt>
                <c:pt idx="6">
                  <c:v>4240</c:v>
                </c:pt>
              </c:numCache>
            </c:numRef>
          </c:val>
        </c:ser>
        <c:ser>
          <c:idx val="1"/>
          <c:order val="1"/>
          <c:tx>
            <c:strRef>
              <c:f>'Table 20'!$D$7</c:f>
              <c:strCache>
                <c:ptCount val="1"/>
                <c:pt idx="0">
                  <c:v>2014</c:v>
                </c:pt>
              </c:strCache>
            </c:strRef>
          </c:tx>
          <c:spPr>
            <a:solidFill>
              <a:srgbClr val="80A6CF"/>
            </a:solidFill>
            <a:ln w="25400">
              <a:noFill/>
            </a:ln>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20'!$D$19:$D$25</c:f>
              <c:numCache>
                <c:formatCode>#,##0\ \ </c:formatCode>
                <c:ptCount val="7"/>
                <c:pt idx="0">
                  <c:v>3696</c:v>
                </c:pt>
                <c:pt idx="1">
                  <c:v>4768</c:v>
                </c:pt>
                <c:pt idx="2">
                  <c:v>7312</c:v>
                </c:pt>
                <c:pt idx="3">
                  <c:v>5600</c:v>
                </c:pt>
                <c:pt idx="4">
                  <c:v>7456</c:v>
                </c:pt>
                <c:pt idx="5">
                  <c:v>7712</c:v>
                </c:pt>
                <c:pt idx="6">
                  <c:v>4720</c:v>
                </c:pt>
              </c:numCache>
            </c:numRef>
          </c:val>
        </c:ser>
        <c:ser>
          <c:idx val="2"/>
          <c:order val="2"/>
          <c:tx>
            <c:strRef>
              <c:f>'Table 20'!$E$7</c:f>
              <c:strCache>
                <c:ptCount val="1"/>
                <c:pt idx="0">
                  <c:v>2015</c:v>
                </c:pt>
              </c:strCache>
            </c:strRef>
          </c:tx>
          <c:spPr>
            <a:solidFill>
              <a:srgbClr val="548ABF"/>
            </a:solidFill>
            <a:ln w="25400">
              <a:noFill/>
            </a:ln>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20'!$E$19:$E$25</c:f>
              <c:numCache>
                <c:formatCode>#,##0\ \ </c:formatCode>
                <c:ptCount val="7"/>
                <c:pt idx="0">
                  <c:v>3328</c:v>
                </c:pt>
                <c:pt idx="1">
                  <c:v>5408</c:v>
                </c:pt>
                <c:pt idx="2">
                  <c:v>6992</c:v>
                </c:pt>
                <c:pt idx="3">
                  <c:v>5856</c:v>
                </c:pt>
                <c:pt idx="4">
                  <c:v>7232</c:v>
                </c:pt>
                <c:pt idx="5">
                  <c:v>7424</c:v>
                </c:pt>
                <c:pt idx="6">
                  <c:v>5664</c:v>
                </c:pt>
              </c:numCache>
            </c:numRef>
          </c:val>
        </c:ser>
        <c:ser>
          <c:idx val="3"/>
          <c:order val="3"/>
          <c:tx>
            <c:strRef>
              <c:f>'Table 20'!$F$7</c:f>
              <c:strCache>
                <c:ptCount val="1"/>
                <c:pt idx="0">
                  <c:v>2016</c:v>
                </c:pt>
              </c:strCache>
            </c:strRef>
          </c:tx>
          <c:spPr>
            <a:solidFill>
              <a:srgbClr val="2B6BAD"/>
            </a:solidFill>
            <a:ln w="25400">
              <a:noFill/>
            </a:ln>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20'!$F$19:$F$25</c:f>
              <c:numCache>
                <c:formatCode>#,##0\ \ </c:formatCode>
                <c:ptCount val="7"/>
                <c:pt idx="0">
                  <c:v>3856</c:v>
                </c:pt>
                <c:pt idx="1">
                  <c:v>5408</c:v>
                </c:pt>
                <c:pt idx="2">
                  <c:v>6656</c:v>
                </c:pt>
                <c:pt idx="3">
                  <c:v>6032</c:v>
                </c:pt>
                <c:pt idx="4">
                  <c:v>7792</c:v>
                </c:pt>
                <c:pt idx="5">
                  <c:v>7296</c:v>
                </c:pt>
                <c:pt idx="6">
                  <c:v>5856</c:v>
                </c:pt>
              </c:numCache>
            </c:numRef>
          </c:val>
        </c:ser>
        <c:ser>
          <c:idx val="4"/>
          <c:order val="4"/>
          <c:tx>
            <c:strRef>
              <c:f>'Table 20'!$G$7</c:f>
              <c:strCache>
                <c:ptCount val="1"/>
                <c:pt idx="0">
                  <c:v>2017</c:v>
                </c:pt>
              </c:strCache>
            </c:strRef>
          </c:tx>
          <c:spPr>
            <a:solidFill>
              <a:srgbClr val="004F9E"/>
            </a:solidFill>
            <a:ln w="25400">
              <a:noFill/>
            </a:ln>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20'!$G$19:$G$25</c:f>
              <c:numCache>
                <c:formatCode>#,##0\ \ </c:formatCode>
                <c:ptCount val="7"/>
                <c:pt idx="0">
                  <c:v>3808</c:v>
                </c:pt>
                <c:pt idx="1">
                  <c:v>4896</c:v>
                </c:pt>
                <c:pt idx="2">
                  <c:v>7536</c:v>
                </c:pt>
                <c:pt idx="3">
                  <c:v>6224</c:v>
                </c:pt>
                <c:pt idx="4">
                  <c:v>8016</c:v>
                </c:pt>
                <c:pt idx="5">
                  <c:v>7776</c:v>
                </c:pt>
                <c:pt idx="6">
                  <c:v>5936</c:v>
                </c:pt>
              </c:numCache>
            </c:numRef>
          </c:val>
        </c:ser>
        <c:dLbls>
          <c:showLegendKey val="0"/>
          <c:showVal val="0"/>
          <c:showCatName val="0"/>
          <c:showSerName val="0"/>
          <c:showPercent val="0"/>
          <c:showBubbleSize val="0"/>
        </c:dLbls>
        <c:gapWidth val="50"/>
        <c:axId val="521649680"/>
        <c:axId val="521650072"/>
      </c:barChart>
      <c:catAx>
        <c:axId val="5216496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650072"/>
        <c:crosses val="autoZero"/>
        <c:auto val="1"/>
        <c:lblAlgn val="ctr"/>
        <c:lblOffset val="100"/>
        <c:noMultiLvlLbl val="0"/>
      </c:catAx>
      <c:valAx>
        <c:axId val="5216500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649680"/>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20'!$C$7</c:f>
              <c:strCache>
                <c:ptCount val="1"/>
                <c:pt idx="0">
                  <c:v>2013</c:v>
                </c:pt>
              </c:strCache>
            </c:strRef>
          </c:tx>
          <c:spPr>
            <a:solidFill>
              <a:srgbClr val="ABC4DE"/>
            </a:solidFill>
            <a:ln w="25400">
              <a:noFill/>
            </a:ln>
          </c:spPr>
          <c:invertIfNegative val="0"/>
          <c:cat>
            <c:strRef>
              <c:f>'Table 20'!$B$28:$B$32</c:f>
              <c:strCache>
                <c:ptCount val="5"/>
                <c:pt idx="0">
                  <c:v>1–3</c:v>
                </c:pt>
                <c:pt idx="1">
                  <c:v>4–7</c:v>
                </c:pt>
                <c:pt idx="2">
                  <c:v>8–14</c:v>
                </c:pt>
                <c:pt idx="3">
                  <c:v>15–21</c:v>
                </c:pt>
                <c:pt idx="4">
                  <c:v>22 and over</c:v>
                </c:pt>
              </c:strCache>
            </c:strRef>
          </c:cat>
          <c:val>
            <c:numRef>
              <c:f>'Table 20'!$C$28:$C$32</c:f>
              <c:numCache>
                <c:formatCode>#,##0\ \ </c:formatCode>
                <c:ptCount val="5"/>
                <c:pt idx="0">
                  <c:v>5328</c:v>
                </c:pt>
                <c:pt idx="1">
                  <c:v>11504</c:v>
                </c:pt>
                <c:pt idx="2">
                  <c:v>13232</c:v>
                </c:pt>
                <c:pt idx="3">
                  <c:v>5184</c:v>
                </c:pt>
                <c:pt idx="4">
                  <c:v>2848</c:v>
                </c:pt>
              </c:numCache>
            </c:numRef>
          </c:val>
        </c:ser>
        <c:ser>
          <c:idx val="1"/>
          <c:order val="1"/>
          <c:tx>
            <c:strRef>
              <c:f>'Table 20'!$D$7</c:f>
              <c:strCache>
                <c:ptCount val="1"/>
                <c:pt idx="0">
                  <c:v>2014</c:v>
                </c:pt>
              </c:strCache>
            </c:strRef>
          </c:tx>
          <c:spPr>
            <a:solidFill>
              <a:srgbClr val="80A6CF"/>
            </a:solidFill>
            <a:ln w="25400">
              <a:noFill/>
            </a:ln>
          </c:spPr>
          <c:invertIfNegative val="0"/>
          <c:cat>
            <c:strRef>
              <c:f>'Table 20'!$B$28:$B$32</c:f>
              <c:strCache>
                <c:ptCount val="5"/>
                <c:pt idx="0">
                  <c:v>1–3</c:v>
                </c:pt>
                <c:pt idx="1">
                  <c:v>4–7</c:v>
                </c:pt>
                <c:pt idx="2">
                  <c:v>8–14</c:v>
                </c:pt>
                <c:pt idx="3">
                  <c:v>15–21</c:v>
                </c:pt>
                <c:pt idx="4">
                  <c:v>22 and over</c:v>
                </c:pt>
              </c:strCache>
            </c:strRef>
          </c:cat>
          <c:val>
            <c:numRef>
              <c:f>'Table 20'!$D$28:$D$32</c:f>
              <c:numCache>
                <c:formatCode>#,##0\ \ </c:formatCode>
                <c:ptCount val="5"/>
                <c:pt idx="0">
                  <c:v>5328</c:v>
                </c:pt>
                <c:pt idx="1">
                  <c:v>11168</c:v>
                </c:pt>
                <c:pt idx="2">
                  <c:v>15040</c:v>
                </c:pt>
                <c:pt idx="3">
                  <c:v>6192</c:v>
                </c:pt>
                <c:pt idx="4">
                  <c:v>3536</c:v>
                </c:pt>
              </c:numCache>
            </c:numRef>
          </c:val>
        </c:ser>
        <c:ser>
          <c:idx val="2"/>
          <c:order val="2"/>
          <c:tx>
            <c:strRef>
              <c:f>'Table 20'!$E$7</c:f>
              <c:strCache>
                <c:ptCount val="1"/>
                <c:pt idx="0">
                  <c:v>2015</c:v>
                </c:pt>
              </c:strCache>
            </c:strRef>
          </c:tx>
          <c:spPr>
            <a:solidFill>
              <a:srgbClr val="548ABF"/>
            </a:solidFill>
            <a:ln w="25400">
              <a:noFill/>
            </a:ln>
          </c:spPr>
          <c:invertIfNegative val="0"/>
          <c:cat>
            <c:strRef>
              <c:f>'Table 20'!$B$28:$B$32</c:f>
              <c:strCache>
                <c:ptCount val="5"/>
                <c:pt idx="0">
                  <c:v>1–3</c:v>
                </c:pt>
                <c:pt idx="1">
                  <c:v>4–7</c:v>
                </c:pt>
                <c:pt idx="2">
                  <c:v>8–14</c:v>
                </c:pt>
                <c:pt idx="3">
                  <c:v>15–21</c:v>
                </c:pt>
                <c:pt idx="4">
                  <c:v>22 and over</c:v>
                </c:pt>
              </c:strCache>
            </c:strRef>
          </c:cat>
          <c:val>
            <c:numRef>
              <c:f>'Table 20'!$E$28:$E$32</c:f>
              <c:numCache>
                <c:formatCode>#,##0\ \ </c:formatCode>
                <c:ptCount val="5"/>
                <c:pt idx="0">
                  <c:v>5200</c:v>
                </c:pt>
                <c:pt idx="1">
                  <c:v>12304</c:v>
                </c:pt>
                <c:pt idx="2">
                  <c:v>14976</c:v>
                </c:pt>
                <c:pt idx="3">
                  <c:v>6000</c:v>
                </c:pt>
                <c:pt idx="4">
                  <c:v>3424</c:v>
                </c:pt>
              </c:numCache>
            </c:numRef>
          </c:val>
        </c:ser>
        <c:ser>
          <c:idx val="3"/>
          <c:order val="3"/>
          <c:tx>
            <c:strRef>
              <c:f>'Table 20'!$F$7</c:f>
              <c:strCache>
                <c:ptCount val="1"/>
                <c:pt idx="0">
                  <c:v>2016</c:v>
                </c:pt>
              </c:strCache>
            </c:strRef>
          </c:tx>
          <c:spPr>
            <a:solidFill>
              <a:srgbClr val="2B6BAD"/>
            </a:solidFill>
            <a:ln w="25400">
              <a:noFill/>
            </a:ln>
          </c:spPr>
          <c:invertIfNegative val="0"/>
          <c:cat>
            <c:strRef>
              <c:f>'Table 20'!$B$28:$B$32</c:f>
              <c:strCache>
                <c:ptCount val="5"/>
                <c:pt idx="0">
                  <c:v>1–3</c:v>
                </c:pt>
                <c:pt idx="1">
                  <c:v>4–7</c:v>
                </c:pt>
                <c:pt idx="2">
                  <c:v>8–14</c:v>
                </c:pt>
                <c:pt idx="3">
                  <c:v>15–21</c:v>
                </c:pt>
                <c:pt idx="4">
                  <c:v>22 and over</c:v>
                </c:pt>
              </c:strCache>
            </c:strRef>
          </c:cat>
          <c:val>
            <c:numRef>
              <c:f>'Table 20'!$F$28:$F$32</c:f>
              <c:numCache>
                <c:formatCode>#,##0\ \ </c:formatCode>
                <c:ptCount val="5"/>
                <c:pt idx="0">
                  <c:v>5664</c:v>
                </c:pt>
                <c:pt idx="1">
                  <c:v>11232</c:v>
                </c:pt>
                <c:pt idx="2">
                  <c:v>16000</c:v>
                </c:pt>
                <c:pt idx="3">
                  <c:v>6288</c:v>
                </c:pt>
                <c:pt idx="4">
                  <c:v>3712</c:v>
                </c:pt>
              </c:numCache>
            </c:numRef>
          </c:val>
        </c:ser>
        <c:ser>
          <c:idx val="4"/>
          <c:order val="4"/>
          <c:tx>
            <c:strRef>
              <c:f>'Table 20'!$G$7</c:f>
              <c:strCache>
                <c:ptCount val="1"/>
                <c:pt idx="0">
                  <c:v>2017</c:v>
                </c:pt>
              </c:strCache>
            </c:strRef>
          </c:tx>
          <c:spPr>
            <a:solidFill>
              <a:srgbClr val="004F9E"/>
            </a:solidFill>
            <a:ln w="25400">
              <a:noFill/>
            </a:ln>
          </c:spPr>
          <c:invertIfNegative val="0"/>
          <c:cat>
            <c:strRef>
              <c:f>'Table 20'!$B$28:$B$32</c:f>
              <c:strCache>
                <c:ptCount val="5"/>
                <c:pt idx="0">
                  <c:v>1–3</c:v>
                </c:pt>
                <c:pt idx="1">
                  <c:v>4–7</c:v>
                </c:pt>
                <c:pt idx="2">
                  <c:v>8–14</c:v>
                </c:pt>
                <c:pt idx="3">
                  <c:v>15–21</c:v>
                </c:pt>
                <c:pt idx="4">
                  <c:v>22 and over</c:v>
                </c:pt>
              </c:strCache>
            </c:strRef>
          </c:cat>
          <c:val>
            <c:numRef>
              <c:f>'Table 20'!$G$28:$G$32</c:f>
              <c:numCache>
                <c:formatCode>#,##0\ \ </c:formatCode>
                <c:ptCount val="5"/>
                <c:pt idx="0">
                  <c:v>7152</c:v>
                </c:pt>
                <c:pt idx="1">
                  <c:v>12112</c:v>
                </c:pt>
                <c:pt idx="2">
                  <c:v>16336</c:v>
                </c:pt>
                <c:pt idx="3">
                  <c:v>5568</c:v>
                </c:pt>
                <c:pt idx="4">
                  <c:v>3024</c:v>
                </c:pt>
              </c:numCache>
            </c:numRef>
          </c:val>
        </c:ser>
        <c:dLbls>
          <c:showLegendKey val="0"/>
          <c:showVal val="0"/>
          <c:showCatName val="0"/>
          <c:showSerName val="0"/>
          <c:showPercent val="0"/>
          <c:showBubbleSize val="0"/>
        </c:dLbls>
        <c:gapWidth val="50"/>
        <c:axId val="521643800"/>
        <c:axId val="521644192"/>
      </c:barChart>
      <c:catAx>
        <c:axId val="5216438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644192"/>
        <c:crosses val="autoZero"/>
        <c:auto val="1"/>
        <c:lblAlgn val="ctr"/>
        <c:lblOffset val="100"/>
        <c:noMultiLvlLbl val="0"/>
      </c:catAx>
      <c:valAx>
        <c:axId val="5216441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643800"/>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74891763931"/>
          <c:w val="0.49428450475948565"/>
          <c:h val="0.94684355773856244"/>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21'!$C$7</c:f>
              <c:strCache>
                <c:ptCount val="1"/>
                <c:pt idx="0">
                  <c:v>2013</c:v>
                </c:pt>
              </c:strCache>
            </c:strRef>
          </c:tx>
          <c:spPr>
            <a:solidFill>
              <a:srgbClr val="ABC4DE"/>
            </a:solidFill>
            <a:ln w="25400">
              <a:noFill/>
            </a:ln>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21'!$C$12:$C$16</c:f>
              <c:numCache>
                <c:formatCode>#,##0\ \ </c:formatCode>
                <c:ptCount val="5"/>
                <c:pt idx="0">
                  <c:v>12480</c:v>
                </c:pt>
                <c:pt idx="1">
                  <c:v>3600</c:v>
                </c:pt>
                <c:pt idx="2">
                  <c:v>1056</c:v>
                </c:pt>
                <c:pt idx="3">
                  <c:v>160</c:v>
                </c:pt>
                <c:pt idx="4">
                  <c:v>160</c:v>
                </c:pt>
              </c:numCache>
            </c:numRef>
          </c:val>
        </c:ser>
        <c:ser>
          <c:idx val="1"/>
          <c:order val="1"/>
          <c:tx>
            <c:strRef>
              <c:f>'Table 21'!$D$7</c:f>
              <c:strCache>
                <c:ptCount val="1"/>
                <c:pt idx="0">
                  <c:v>2014</c:v>
                </c:pt>
              </c:strCache>
            </c:strRef>
          </c:tx>
          <c:spPr>
            <a:solidFill>
              <a:srgbClr val="80A6CF"/>
            </a:solidFill>
            <a:ln w="25400">
              <a:noFill/>
            </a:ln>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21'!$D$12:$D$16</c:f>
              <c:numCache>
                <c:formatCode>#,##0\ \ </c:formatCode>
                <c:ptCount val="5"/>
                <c:pt idx="0">
                  <c:v>18848</c:v>
                </c:pt>
                <c:pt idx="1">
                  <c:v>4112</c:v>
                </c:pt>
                <c:pt idx="2">
                  <c:v>1120</c:v>
                </c:pt>
                <c:pt idx="3">
                  <c:v>160</c:v>
                </c:pt>
                <c:pt idx="4">
                  <c:v>192</c:v>
                </c:pt>
              </c:numCache>
            </c:numRef>
          </c:val>
        </c:ser>
        <c:ser>
          <c:idx val="2"/>
          <c:order val="2"/>
          <c:tx>
            <c:strRef>
              <c:f>'Table 21'!$E$7</c:f>
              <c:strCache>
                <c:ptCount val="1"/>
                <c:pt idx="0">
                  <c:v>2015</c:v>
                </c:pt>
              </c:strCache>
            </c:strRef>
          </c:tx>
          <c:spPr>
            <a:solidFill>
              <a:srgbClr val="548ABF"/>
            </a:solidFill>
            <a:ln w="25400">
              <a:noFill/>
            </a:ln>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21'!$E$12:$E$16</c:f>
              <c:numCache>
                <c:formatCode>#,##0\ \ </c:formatCode>
                <c:ptCount val="5"/>
                <c:pt idx="0">
                  <c:v>27360</c:v>
                </c:pt>
                <c:pt idx="1">
                  <c:v>5600</c:v>
                </c:pt>
                <c:pt idx="2">
                  <c:v>1280</c:v>
                </c:pt>
                <c:pt idx="3">
                  <c:v>144</c:v>
                </c:pt>
                <c:pt idx="4">
                  <c:v>256</c:v>
                </c:pt>
              </c:numCache>
            </c:numRef>
          </c:val>
        </c:ser>
        <c:ser>
          <c:idx val="3"/>
          <c:order val="3"/>
          <c:tx>
            <c:strRef>
              <c:f>'Table 21'!$F$7</c:f>
              <c:strCache>
                <c:ptCount val="1"/>
                <c:pt idx="0">
                  <c:v>2016</c:v>
                </c:pt>
              </c:strCache>
            </c:strRef>
          </c:tx>
          <c:spPr>
            <a:solidFill>
              <a:srgbClr val="2B6BAD"/>
            </a:solidFill>
            <a:ln w="25400">
              <a:noFill/>
            </a:ln>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21'!$F$12:$F$16</c:f>
              <c:numCache>
                <c:formatCode>#,##0\ \ </c:formatCode>
                <c:ptCount val="5"/>
                <c:pt idx="0">
                  <c:v>25776</c:v>
                </c:pt>
                <c:pt idx="1">
                  <c:v>5824</c:v>
                </c:pt>
                <c:pt idx="2">
                  <c:v>1664</c:v>
                </c:pt>
                <c:pt idx="3">
                  <c:v>208</c:v>
                </c:pt>
                <c:pt idx="4">
                  <c:v>368</c:v>
                </c:pt>
              </c:numCache>
            </c:numRef>
          </c:val>
        </c:ser>
        <c:ser>
          <c:idx val="4"/>
          <c:order val="4"/>
          <c:tx>
            <c:strRef>
              <c:f>'Table 21'!$G$7</c:f>
              <c:strCache>
                <c:ptCount val="1"/>
                <c:pt idx="0">
                  <c:v>2017</c:v>
                </c:pt>
              </c:strCache>
            </c:strRef>
          </c:tx>
          <c:spPr>
            <a:solidFill>
              <a:srgbClr val="004F9E"/>
            </a:solidFill>
            <a:ln w="25400">
              <a:noFill/>
            </a:ln>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21'!$G$12:$G$16</c:f>
              <c:numCache>
                <c:formatCode>#,##0\ \ </c:formatCode>
                <c:ptCount val="5"/>
                <c:pt idx="0">
                  <c:v>29360</c:v>
                </c:pt>
                <c:pt idx="1">
                  <c:v>6624</c:v>
                </c:pt>
                <c:pt idx="2">
                  <c:v>816</c:v>
                </c:pt>
                <c:pt idx="3">
                  <c:v>192</c:v>
                </c:pt>
                <c:pt idx="4">
                  <c:v>288</c:v>
                </c:pt>
              </c:numCache>
            </c:numRef>
          </c:val>
        </c:ser>
        <c:dLbls>
          <c:showLegendKey val="0"/>
          <c:showVal val="0"/>
          <c:showCatName val="0"/>
          <c:showSerName val="0"/>
          <c:showPercent val="0"/>
          <c:showBubbleSize val="0"/>
        </c:dLbls>
        <c:gapWidth val="50"/>
        <c:axId val="521644584"/>
        <c:axId val="521644976"/>
      </c:barChart>
      <c:catAx>
        <c:axId val="5216445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644976"/>
        <c:crosses val="autoZero"/>
        <c:auto val="1"/>
        <c:lblAlgn val="ctr"/>
        <c:lblOffset val="100"/>
        <c:noMultiLvlLbl val="0"/>
      </c:catAx>
      <c:valAx>
        <c:axId val="52164497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644584"/>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21'!$C$7</c:f>
              <c:strCache>
                <c:ptCount val="1"/>
                <c:pt idx="0">
                  <c:v>2013</c:v>
                </c:pt>
              </c:strCache>
            </c:strRef>
          </c:tx>
          <c:spPr>
            <a:solidFill>
              <a:srgbClr val="ABC4DE"/>
            </a:solidFill>
            <a:ln w="25400">
              <a:noFill/>
            </a:ln>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21'!$C$19:$C$25</c:f>
              <c:numCache>
                <c:formatCode>#,##0\ \ </c:formatCode>
                <c:ptCount val="7"/>
                <c:pt idx="0">
                  <c:v>704</c:v>
                </c:pt>
                <c:pt idx="1">
                  <c:v>624</c:v>
                </c:pt>
                <c:pt idx="2">
                  <c:v>2944</c:v>
                </c:pt>
                <c:pt idx="3">
                  <c:v>3296</c:v>
                </c:pt>
                <c:pt idx="4">
                  <c:v>4800</c:v>
                </c:pt>
                <c:pt idx="5">
                  <c:v>4416</c:v>
                </c:pt>
                <c:pt idx="6">
                  <c:v>1712</c:v>
                </c:pt>
              </c:numCache>
            </c:numRef>
          </c:val>
        </c:ser>
        <c:ser>
          <c:idx val="1"/>
          <c:order val="1"/>
          <c:tx>
            <c:strRef>
              <c:f>'Table 21'!$D$7</c:f>
              <c:strCache>
                <c:ptCount val="1"/>
                <c:pt idx="0">
                  <c:v>2014</c:v>
                </c:pt>
              </c:strCache>
            </c:strRef>
          </c:tx>
          <c:spPr>
            <a:solidFill>
              <a:srgbClr val="80A6CF"/>
            </a:solidFill>
            <a:ln w="25400">
              <a:noFill/>
            </a:ln>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21'!$D$19:$D$25</c:f>
              <c:numCache>
                <c:formatCode>#,##0\ \ </c:formatCode>
                <c:ptCount val="7"/>
                <c:pt idx="0">
                  <c:v>1040</c:v>
                </c:pt>
                <c:pt idx="1">
                  <c:v>816</c:v>
                </c:pt>
                <c:pt idx="2">
                  <c:v>4160</c:v>
                </c:pt>
                <c:pt idx="3">
                  <c:v>3920</c:v>
                </c:pt>
                <c:pt idx="4">
                  <c:v>6144</c:v>
                </c:pt>
                <c:pt idx="5">
                  <c:v>6912</c:v>
                </c:pt>
                <c:pt idx="6">
                  <c:v>2784</c:v>
                </c:pt>
              </c:numCache>
            </c:numRef>
          </c:val>
        </c:ser>
        <c:ser>
          <c:idx val="2"/>
          <c:order val="2"/>
          <c:tx>
            <c:strRef>
              <c:f>'Table 21'!$E$7</c:f>
              <c:strCache>
                <c:ptCount val="1"/>
                <c:pt idx="0">
                  <c:v>2015</c:v>
                </c:pt>
              </c:strCache>
            </c:strRef>
          </c:tx>
          <c:spPr>
            <a:solidFill>
              <a:srgbClr val="548ABF"/>
            </a:solidFill>
            <a:ln w="25400">
              <a:noFill/>
            </a:ln>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21'!$E$19:$E$25</c:f>
              <c:numCache>
                <c:formatCode>#,##0\ \ </c:formatCode>
                <c:ptCount val="7"/>
                <c:pt idx="0">
                  <c:v>1552</c:v>
                </c:pt>
                <c:pt idx="1">
                  <c:v>1072</c:v>
                </c:pt>
                <c:pt idx="2">
                  <c:v>6304</c:v>
                </c:pt>
                <c:pt idx="3">
                  <c:v>4960</c:v>
                </c:pt>
                <c:pt idx="4">
                  <c:v>8928</c:v>
                </c:pt>
                <c:pt idx="5">
                  <c:v>9728</c:v>
                </c:pt>
                <c:pt idx="6">
                  <c:v>4192</c:v>
                </c:pt>
              </c:numCache>
            </c:numRef>
          </c:val>
        </c:ser>
        <c:ser>
          <c:idx val="3"/>
          <c:order val="3"/>
          <c:tx>
            <c:strRef>
              <c:f>'Table 21'!$F$7</c:f>
              <c:strCache>
                <c:ptCount val="1"/>
                <c:pt idx="0">
                  <c:v>2016</c:v>
                </c:pt>
              </c:strCache>
            </c:strRef>
          </c:tx>
          <c:spPr>
            <a:solidFill>
              <a:srgbClr val="2B6BAD"/>
            </a:solidFill>
            <a:ln w="25400">
              <a:noFill/>
            </a:ln>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21'!$F$19:$F$25</c:f>
              <c:numCache>
                <c:formatCode>#,##0\ \ </c:formatCode>
                <c:ptCount val="7"/>
                <c:pt idx="0">
                  <c:v>1760</c:v>
                </c:pt>
                <c:pt idx="1">
                  <c:v>1088</c:v>
                </c:pt>
                <c:pt idx="2">
                  <c:v>6352</c:v>
                </c:pt>
                <c:pt idx="3">
                  <c:v>4592</c:v>
                </c:pt>
                <c:pt idx="4">
                  <c:v>8592</c:v>
                </c:pt>
                <c:pt idx="5">
                  <c:v>9200</c:v>
                </c:pt>
                <c:pt idx="6">
                  <c:v>4320</c:v>
                </c:pt>
              </c:numCache>
            </c:numRef>
          </c:val>
        </c:ser>
        <c:ser>
          <c:idx val="4"/>
          <c:order val="4"/>
          <c:tx>
            <c:strRef>
              <c:f>'Table 21'!$G$7</c:f>
              <c:strCache>
                <c:ptCount val="1"/>
                <c:pt idx="0">
                  <c:v>2017</c:v>
                </c:pt>
              </c:strCache>
            </c:strRef>
          </c:tx>
          <c:spPr>
            <a:solidFill>
              <a:srgbClr val="004F9E"/>
            </a:solidFill>
            <a:ln w="25400">
              <a:noFill/>
            </a:ln>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21'!$G$19:$G$25</c:f>
              <c:numCache>
                <c:formatCode>#,##0\ \ </c:formatCode>
                <c:ptCount val="7"/>
                <c:pt idx="0">
                  <c:v>2064</c:v>
                </c:pt>
                <c:pt idx="1">
                  <c:v>1184</c:v>
                </c:pt>
                <c:pt idx="2">
                  <c:v>7088</c:v>
                </c:pt>
                <c:pt idx="3">
                  <c:v>4848</c:v>
                </c:pt>
                <c:pt idx="4">
                  <c:v>8336</c:v>
                </c:pt>
                <c:pt idx="5">
                  <c:v>10928</c:v>
                </c:pt>
                <c:pt idx="6">
                  <c:v>4848</c:v>
                </c:pt>
              </c:numCache>
            </c:numRef>
          </c:val>
        </c:ser>
        <c:dLbls>
          <c:showLegendKey val="0"/>
          <c:showVal val="0"/>
          <c:showCatName val="0"/>
          <c:showSerName val="0"/>
          <c:showPercent val="0"/>
          <c:showBubbleSize val="0"/>
        </c:dLbls>
        <c:gapWidth val="50"/>
        <c:axId val="521647328"/>
        <c:axId val="521646544"/>
      </c:barChart>
      <c:catAx>
        <c:axId val="5216473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646544"/>
        <c:crosses val="autoZero"/>
        <c:auto val="1"/>
        <c:lblAlgn val="ctr"/>
        <c:lblOffset val="100"/>
        <c:noMultiLvlLbl val="0"/>
      </c:catAx>
      <c:valAx>
        <c:axId val="5216465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647328"/>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21'!$C$7</c:f>
              <c:strCache>
                <c:ptCount val="1"/>
                <c:pt idx="0">
                  <c:v>2013</c:v>
                </c:pt>
              </c:strCache>
            </c:strRef>
          </c:tx>
          <c:spPr>
            <a:solidFill>
              <a:srgbClr val="ABC4DE"/>
            </a:solidFill>
            <a:ln w="25400">
              <a:noFill/>
            </a:ln>
          </c:spPr>
          <c:invertIfNegative val="0"/>
          <c:cat>
            <c:strRef>
              <c:f>'Table 21'!$B$28:$B$32</c:f>
              <c:strCache>
                <c:ptCount val="5"/>
                <c:pt idx="0">
                  <c:v>1–3</c:v>
                </c:pt>
                <c:pt idx="1">
                  <c:v>4–7</c:v>
                </c:pt>
                <c:pt idx="2">
                  <c:v>8–14</c:v>
                </c:pt>
                <c:pt idx="3">
                  <c:v>15–21</c:v>
                </c:pt>
                <c:pt idx="4">
                  <c:v>22 and over</c:v>
                </c:pt>
              </c:strCache>
            </c:strRef>
          </c:cat>
          <c:val>
            <c:numRef>
              <c:f>'Table 21'!$C$28:$C$32</c:f>
              <c:numCache>
                <c:formatCode>#,##0\ \ </c:formatCode>
                <c:ptCount val="5"/>
                <c:pt idx="0">
                  <c:v>6816</c:v>
                </c:pt>
                <c:pt idx="1">
                  <c:v>3520</c:v>
                </c:pt>
                <c:pt idx="2">
                  <c:v>2880</c:v>
                </c:pt>
                <c:pt idx="3">
                  <c:v>1664</c:v>
                </c:pt>
                <c:pt idx="4">
                  <c:v>3616</c:v>
                </c:pt>
              </c:numCache>
            </c:numRef>
          </c:val>
        </c:ser>
        <c:ser>
          <c:idx val="1"/>
          <c:order val="1"/>
          <c:tx>
            <c:strRef>
              <c:f>'Table 21'!$D$7</c:f>
              <c:strCache>
                <c:ptCount val="1"/>
                <c:pt idx="0">
                  <c:v>2014</c:v>
                </c:pt>
              </c:strCache>
            </c:strRef>
          </c:tx>
          <c:spPr>
            <a:solidFill>
              <a:srgbClr val="80A6CF"/>
            </a:solidFill>
            <a:ln w="25400">
              <a:noFill/>
            </a:ln>
          </c:spPr>
          <c:invertIfNegative val="0"/>
          <c:cat>
            <c:strRef>
              <c:f>'Table 21'!$B$28:$B$32</c:f>
              <c:strCache>
                <c:ptCount val="5"/>
                <c:pt idx="0">
                  <c:v>1–3</c:v>
                </c:pt>
                <c:pt idx="1">
                  <c:v>4–7</c:v>
                </c:pt>
                <c:pt idx="2">
                  <c:v>8–14</c:v>
                </c:pt>
                <c:pt idx="3">
                  <c:v>15–21</c:v>
                </c:pt>
                <c:pt idx="4">
                  <c:v>22 and over</c:v>
                </c:pt>
              </c:strCache>
            </c:strRef>
          </c:cat>
          <c:val>
            <c:numRef>
              <c:f>'Table 21'!$D$28:$D$32</c:f>
              <c:numCache>
                <c:formatCode>#,##0\ \ </c:formatCode>
                <c:ptCount val="5"/>
                <c:pt idx="0">
                  <c:v>9424</c:v>
                </c:pt>
                <c:pt idx="1">
                  <c:v>5744</c:v>
                </c:pt>
                <c:pt idx="2">
                  <c:v>4784</c:v>
                </c:pt>
                <c:pt idx="3">
                  <c:v>2096</c:v>
                </c:pt>
                <c:pt idx="4">
                  <c:v>3728</c:v>
                </c:pt>
              </c:numCache>
            </c:numRef>
          </c:val>
        </c:ser>
        <c:ser>
          <c:idx val="2"/>
          <c:order val="2"/>
          <c:tx>
            <c:strRef>
              <c:f>'Table 21'!$E$7</c:f>
              <c:strCache>
                <c:ptCount val="1"/>
                <c:pt idx="0">
                  <c:v>2015</c:v>
                </c:pt>
              </c:strCache>
            </c:strRef>
          </c:tx>
          <c:spPr>
            <a:solidFill>
              <a:srgbClr val="548ABF"/>
            </a:solidFill>
            <a:ln w="25400">
              <a:noFill/>
            </a:ln>
          </c:spPr>
          <c:invertIfNegative val="0"/>
          <c:cat>
            <c:strRef>
              <c:f>'Table 21'!$B$28:$B$32</c:f>
              <c:strCache>
                <c:ptCount val="5"/>
                <c:pt idx="0">
                  <c:v>1–3</c:v>
                </c:pt>
                <c:pt idx="1">
                  <c:v>4–7</c:v>
                </c:pt>
                <c:pt idx="2">
                  <c:v>8–14</c:v>
                </c:pt>
                <c:pt idx="3">
                  <c:v>15–21</c:v>
                </c:pt>
                <c:pt idx="4">
                  <c:v>22 and over</c:v>
                </c:pt>
              </c:strCache>
            </c:strRef>
          </c:cat>
          <c:val>
            <c:numRef>
              <c:f>'Table 21'!$E$28:$E$32</c:f>
              <c:numCache>
                <c:formatCode>#,##0\ \ </c:formatCode>
                <c:ptCount val="5"/>
                <c:pt idx="0">
                  <c:v>14016</c:v>
                </c:pt>
                <c:pt idx="1">
                  <c:v>6480</c:v>
                </c:pt>
                <c:pt idx="2">
                  <c:v>7328</c:v>
                </c:pt>
                <c:pt idx="3">
                  <c:v>3424</c:v>
                </c:pt>
                <c:pt idx="4">
                  <c:v>5488</c:v>
                </c:pt>
              </c:numCache>
            </c:numRef>
          </c:val>
        </c:ser>
        <c:ser>
          <c:idx val="3"/>
          <c:order val="3"/>
          <c:tx>
            <c:strRef>
              <c:f>'Table 21'!$F$7</c:f>
              <c:strCache>
                <c:ptCount val="1"/>
                <c:pt idx="0">
                  <c:v>2016</c:v>
                </c:pt>
              </c:strCache>
            </c:strRef>
          </c:tx>
          <c:spPr>
            <a:solidFill>
              <a:srgbClr val="2B6BAD"/>
            </a:solidFill>
            <a:ln w="25400">
              <a:noFill/>
            </a:ln>
          </c:spPr>
          <c:invertIfNegative val="0"/>
          <c:cat>
            <c:strRef>
              <c:f>'Table 21'!$B$28:$B$32</c:f>
              <c:strCache>
                <c:ptCount val="5"/>
                <c:pt idx="0">
                  <c:v>1–3</c:v>
                </c:pt>
                <c:pt idx="1">
                  <c:v>4–7</c:v>
                </c:pt>
                <c:pt idx="2">
                  <c:v>8–14</c:v>
                </c:pt>
                <c:pt idx="3">
                  <c:v>15–21</c:v>
                </c:pt>
                <c:pt idx="4">
                  <c:v>22 and over</c:v>
                </c:pt>
              </c:strCache>
            </c:strRef>
          </c:cat>
          <c:val>
            <c:numRef>
              <c:f>'Table 21'!$F$28:$F$32</c:f>
              <c:numCache>
                <c:formatCode>#,##0\ \ </c:formatCode>
                <c:ptCount val="5"/>
                <c:pt idx="0">
                  <c:v>12624</c:v>
                </c:pt>
                <c:pt idx="1">
                  <c:v>5200</c:v>
                </c:pt>
                <c:pt idx="2">
                  <c:v>8832</c:v>
                </c:pt>
                <c:pt idx="3">
                  <c:v>3440</c:v>
                </c:pt>
                <c:pt idx="4">
                  <c:v>5808</c:v>
                </c:pt>
              </c:numCache>
            </c:numRef>
          </c:val>
        </c:ser>
        <c:ser>
          <c:idx val="4"/>
          <c:order val="4"/>
          <c:tx>
            <c:strRef>
              <c:f>'Table 21'!$G$7</c:f>
              <c:strCache>
                <c:ptCount val="1"/>
                <c:pt idx="0">
                  <c:v>2017</c:v>
                </c:pt>
              </c:strCache>
            </c:strRef>
          </c:tx>
          <c:spPr>
            <a:solidFill>
              <a:srgbClr val="004F9E"/>
            </a:solidFill>
            <a:ln w="25400">
              <a:noFill/>
            </a:ln>
          </c:spPr>
          <c:invertIfNegative val="0"/>
          <c:cat>
            <c:strRef>
              <c:f>'Table 21'!$B$28:$B$32</c:f>
              <c:strCache>
                <c:ptCount val="5"/>
                <c:pt idx="0">
                  <c:v>1–3</c:v>
                </c:pt>
                <c:pt idx="1">
                  <c:v>4–7</c:v>
                </c:pt>
                <c:pt idx="2">
                  <c:v>8–14</c:v>
                </c:pt>
                <c:pt idx="3">
                  <c:v>15–21</c:v>
                </c:pt>
                <c:pt idx="4">
                  <c:v>22 and over</c:v>
                </c:pt>
              </c:strCache>
            </c:strRef>
          </c:cat>
          <c:val>
            <c:numRef>
              <c:f>'Table 21'!$G$28:$G$32</c:f>
              <c:numCache>
                <c:formatCode>#,##0\ \ </c:formatCode>
                <c:ptCount val="5"/>
                <c:pt idx="0">
                  <c:v>11888</c:v>
                </c:pt>
                <c:pt idx="1">
                  <c:v>6880</c:v>
                </c:pt>
                <c:pt idx="2">
                  <c:v>10976</c:v>
                </c:pt>
                <c:pt idx="3">
                  <c:v>3728</c:v>
                </c:pt>
                <c:pt idx="4">
                  <c:v>5824</c:v>
                </c:pt>
              </c:numCache>
            </c:numRef>
          </c:val>
        </c:ser>
        <c:dLbls>
          <c:showLegendKey val="0"/>
          <c:showVal val="0"/>
          <c:showCatName val="0"/>
          <c:showSerName val="0"/>
          <c:showPercent val="0"/>
          <c:showBubbleSize val="0"/>
        </c:dLbls>
        <c:gapWidth val="50"/>
        <c:axId val="521646152"/>
        <c:axId val="521646936"/>
      </c:barChart>
      <c:catAx>
        <c:axId val="5216461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646936"/>
        <c:crosses val="autoZero"/>
        <c:auto val="1"/>
        <c:lblAlgn val="ctr"/>
        <c:lblOffset val="100"/>
        <c:noMultiLvlLbl val="0"/>
      </c:catAx>
      <c:valAx>
        <c:axId val="5216469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1646152"/>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22'!$C$7</c:f>
              <c:strCache>
                <c:ptCount val="1"/>
                <c:pt idx="0">
                  <c:v>2013</c:v>
                </c:pt>
              </c:strCache>
            </c:strRef>
          </c:tx>
          <c:spPr>
            <a:solidFill>
              <a:srgbClr val="ABC4DE"/>
            </a:solidFill>
            <a:ln w="25400">
              <a:noFill/>
            </a:ln>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22'!$C$12:$C$16</c:f>
              <c:numCache>
                <c:formatCode>#,##0\ \ </c:formatCode>
                <c:ptCount val="5"/>
                <c:pt idx="0">
                  <c:v>169232</c:v>
                </c:pt>
                <c:pt idx="1">
                  <c:v>28608</c:v>
                </c:pt>
                <c:pt idx="2">
                  <c:v>12912</c:v>
                </c:pt>
                <c:pt idx="3">
                  <c:v>4736</c:v>
                </c:pt>
                <c:pt idx="4">
                  <c:v>1392</c:v>
                </c:pt>
              </c:numCache>
            </c:numRef>
          </c:val>
        </c:ser>
        <c:ser>
          <c:idx val="1"/>
          <c:order val="1"/>
          <c:tx>
            <c:strRef>
              <c:f>'Table 22'!$D$7</c:f>
              <c:strCache>
                <c:ptCount val="1"/>
                <c:pt idx="0">
                  <c:v>2014</c:v>
                </c:pt>
              </c:strCache>
            </c:strRef>
          </c:tx>
          <c:spPr>
            <a:solidFill>
              <a:srgbClr val="80A6CF"/>
            </a:solidFill>
            <a:ln w="25400">
              <a:noFill/>
            </a:ln>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22'!$D$12:$D$16</c:f>
              <c:numCache>
                <c:formatCode>#,##0\ \ </c:formatCode>
                <c:ptCount val="5"/>
                <c:pt idx="0">
                  <c:v>195024</c:v>
                </c:pt>
                <c:pt idx="1">
                  <c:v>35728</c:v>
                </c:pt>
                <c:pt idx="2">
                  <c:v>11872</c:v>
                </c:pt>
                <c:pt idx="3">
                  <c:v>5648</c:v>
                </c:pt>
                <c:pt idx="4">
                  <c:v>1312</c:v>
                </c:pt>
              </c:numCache>
            </c:numRef>
          </c:val>
        </c:ser>
        <c:ser>
          <c:idx val="2"/>
          <c:order val="2"/>
          <c:tx>
            <c:strRef>
              <c:f>'Table 22'!$E$7</c:f>
              <c:strCache>
                <c:ptCount val="1"/>
                <c:pt idx="0">
                  <c:v>2015</c:v>
                </c:pt>
              </c:strCache>
            </c:strRef>
          </c:tx>
          <c:spPr>
            <a:solidFill>
              <a:srgbClr val="548ABF"/>
            </a:solidFill>
            <a:ln w="25400">
              <a:noFill/>
            </a:ln>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22'!$E$12:$E$16</c:f>
              <c:numCache>
                <c:formatCode>#,##0\ \ </c:formatCode>
                <c:ptCount val="5"/>
                <c:pt idx="0">
                  <c:v>272464</c:v>
                </c:pt>
                <c:pt idx="1">
                  <c:v>40512</c:v>
                </c:pt>
                <c:pt idx="2">
                  <c:v>13232</c:v>
                </c:pt>
                <c:pt idx="3">
                  <c:v>7616</c:v>
                </c:pt>
                <c:pt idx="4">
                  <c:v>1808</c:v>
                </c:pt>
              </c:numCache>
            </c:numRef>
          </c:val>
        </c:ser>
        <c:ser>
          <c:idx val="3"/>
          <c:order val="3"/>
          <c:tx>
            <c:strRef>
              <c:f>'Table 22'!$F$7</c:f>
              <c:strCache>
                <c:ptCount val="1"/>
                <c:pt idx="0">
                  <c:v>2016</c:v>
                </c:pt>
              </c:strCache>
            </c:strRef>
          </c:tx>
          <c:spPr>
            <a:solidFill>
              <a:srgbClr val="2B6BAD"/>
            </a:solidFill>
            <a:ln w="25400">
              <a:noFill/>
            </a:ln>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22'!$F$12:$F$16</c:f>
              <c:numCache>
                <c:formatCode>#,##0\ \ </c:formatCode>
                <c:ptCount val="5"/>
                <c:pt idx="0">
                  <c:v>310896</c:v>
                </c:pt>
                <c:pt idx="1">
                  <c:v>47824</c:v>
                </c:pt>
                <c:pt idx="2">
                  <c:v>14784</c:v>
                </c:pt>
                <c:pt idx="3">
                  <c:v>10272</c:v>
                </c:pt>
                <c:pt idx="4">
                  <c:v>3056</c:v>
                </c:pt>
              </c:numCache>
            </c:numRef>
          </c:val>
        </c:ser>
        <c:ser>
          <c:idx val="4"/>
          <c:order val="4"/>
          <c:tx>
            <c:strRef>
              <c:f>'Table 22'!$G$7</c:f>
              <c:strCache>
                <c:ptCount val="1"/>
                <c:pt idx="0">
                  <c:v>2017</c:v>
                </c:pt>
              </c:strCache>
            </c:strRef>
          </c:tx>
          <c:spPr>
            <a:solidFill>
              <a:srgbClr val="004F9E"/>
            </a:solidFill>
            <a:ln w="25400">
              <a:noFill/>
            </a:ln>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22'!$G$12:$G$16</c:f>
              <c:numCache>
                <c:formatCode>#,##0\ \ </c:formatCode>
                <c:ptCount val="5"/>
                <c:pt idx="0">
                  <c:v>314048</c:v>
                </c:pt>
                <c:pt idx="1">
                  <c:v>52912</c:v>
                </c:pt>
                <c:pt idx="2">
                  <c:v>15392</c:v>
                </c:pt>
                <c:pt idx="3">
                  <c:v>10304</c:v>
                </c:pt>
                <c:pt idx="4">
                  <c:v>2560</c:v>
                </c:pt>
              </c:numCache>
            </c:numRef>
          </c:val>
        </c:ser>
        <c:dLbls>
          <c:showLegendKey val="0"/>
          <c:showVal val="0"/>
          <c:showCatName val="0"/>
          <c:showSerName val="0"/>
          <c:showPercent val="0"/>
          <c:showBubbleSize val="0"/>
        </c:dLbls>
        <c:gapWidth val="50"/>
        <c:axId val="518878576"/>
        <c:axId val="518877792"/>
      </c:barChart>
      <c:catAx>
        <c:axId val="5188785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8877792"/>
        <c:crosses val="autoZero"/>
        <c:auto val="1"/>
        <c:lblAlgn val="ctr"/>
        <c:lblOffset val="100"/>
        <c:noMultiLvlLbl val="0"/>
      </c:catAx>
      <c:valAx>
        <c:axId val="51887779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8878576"/>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22'!$C$7</c:f>
              <c:strCache>
                <c:ptCount val="1"/>
                <c:pt idx="0">
                  <c:v>2013</c:v>
                </c:pt>
              </c:strCache>
            </c:strRef>
          </c:tx>
          <c:spPr>
            <a:solidFill>
              <a:srgbClr val="ABC4DE"/>
            </a:solidFill>
            <a:ln w="25400">
              <a:noFill/>
            </a:ln>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22'!$C$19:$C$25</c:f>
              <c:numCache>
                <c:formatCode>#,##0\ \ </c:formatCode>
                <c:ptCount val="7"/>
                <c:pt idx="0">
                  <c:v>13424</c:v>
                </c:pt>
                <c:pt idx="1">
                  <c:v>13872</c:v>
                </c:pt>
                <c:pt idx="2">
                  <c:v>37344</c:v>
                </c:pt>
                <c:pt idx="3">
                  <c:v>44928</c:v>
                </c:pt>
                <c:pt idx="4">
                  <c:v>51008</c:v>
                </c:pt>
                <c:pt idx="5">
                  <c:v>50672</c:v>
                </c:pt>
                <c:pt idx="6">
                  <c:v>17680</c:v>
                </c:pt>
              </c:numCache>
            </c:numRef>
          </c:val>
        </c:ser>
        <c:ser>
          <c:idx val="1"/>
          <c:order val="1"/>
          <c:tx>
            <c:strRef>
              <c:f>'Table 22'!$D$7</c:f>
              <c:strCache>
                <c:ptCount val="1"/>
                <c:pt idx="0">
                  <c:v>2014</c:v>
                </c:pt>
              </c:strCache>
            </c:strRef>
          </c:tx>
          <c:spPr>
            <a:solidFill>
              <a:srgbClr val="80A6CF"/>
            </a:solidFill>
            <a:ln w="25400">
              <a:noFill/>
            </a:ln>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22'!$D$19:$D$25</c:f>
              <c:numCache>
                <c:formatCode>#,##0\ \ </c:formatCode>
                <c:ptCount val="7"/>
                <c:pt idx="0">
                  <c:v>16752</c:v>
                </c:pt>
                <c:pt idx="1">
                  <c:v>15888</c:v>
                </c:pt>
                <c:pt idx="2">
                  <c:v>41872</c:v>
                </c:pt>
                <c:pt idx="3">
                  <c:v>49840</c:v>
                </c:pt>
                <c:pt idx="4">
                  <c:v>56912</c:v>
                </c:pt>
                <c:pt idx="5">
                  <c:v>59120</c:v>
                </c:pt>
                <c:pt idx="6">
                  <c:v>24480</c:v>
                </c:pt>
              </c:numCache>
            </c:numRef>
          </c:val>
        </c:ser>
        <c:ser>
          <c:idx val="2"/>
          <c:order val="2"/>
          <c:tx>
            <c:strRef>
              <c:f>'Table 22'!$E$7</c:f>
              <c:strCache>
                <c:ptCount val="1"/>
                <c:pt idx="0">
                  <c:v>2015</c:v>
                </c:pt>
              </c:strCache>
            </c:strRef>
          </c:tx>
          <c:spPr>
            <a:solidFill>
              <a:srgbClr val="548ABF"/>
            </a:solidFill>
            <a:ln w="25400">
              <a:noFill/>
            </a:ln>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22'!$E$19:$E$25</c:f>
              <c:numCache>
                <c:formatCode>#,##0\ \ </c:formatCode>
                <c:ptCount val="7"/>
                <c:pt idx="0">
                  <c:v>25056</c:v>
                </c:pt>
                <c:pt idx="1">
                  <c:v>21392</c:v>
                </c:pt>
                <c:pt idx="2">
                  <c:v>60128</c:v>
                </c:pt>
                <c:pt idx="3">
                  <c:v>59456</c:v>
                </c:pt>
                <c:pt idx="4">
                  <c:v>79008</c:v>
                </c:pt>
                <c:pt idx="5">
                  <c:v>77616</c:v>
                </c:pt>
                <c:pt idx="6">
                  <c:v>33248</c:v>
                </c:pt>
              </c:numCache>
            </c:numRef>
          </c:val>
        </c:ser>
        <c:ser>
          <c:idx val="3"/>
          <c:order val="3"/>
          <c:tx>
            <c:strRef>
              <c:f>'Table 22'!$F$7</c:f>
              <c:strCache>
                <c:ptCount val="1"/>
                <c:pt idx="0">
                  <c:v>2016</c:v>
                </c:pt>
              </c:strCache>
            </c:strRef>
          </c:tx>
          <c:spPr>
            <a:solidFill>
              <a:srgbClr val="2B6BAD"/>
            </a:solidFill>
            <a:ln w="25400">
              <a:noFill/>
            </a:ln>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22'!$F$19:$F$25</c:f>
              <c:numCache>
                <c:formatCode>#,##0\ \ </c:formatCode>
                <c:ptCount val="7"/>
                <c:pt idx="0">
                  <c:v>27344</c:v>
                </c:pt>
                <c:pt idx="1">
                  <c:v>24464</c:v>
                </c:pt>
                <c:pt idx="2">
                  <c:v>70864</c:v>
                </c:pt>
                <c:pt idx="3">
                  <c:v>66480</c:v>
                </c:pt>
                <c:pt idx="4">
                  <c:v>87776</c:v>
                </c:pt>
                <c:pt idx="5">
                  <c:v>90576</c:v>
                </c:pt>
                <c:pt idx="6">
                  <c:v>41504</c:v>
                </c:pt>
              </c:numCache>
            </c:numRef>
          </c:val>
        </c:ser>
        <c:ser>
          <c:idx val="4"/>
          <c:order val="4"/>
          <c:tx>
            <c:strRef>
              <c:f>'Table 22'!$G$7</c:f>
              <c:strCache>
                <c:ptCount val="1"/>
                <c:pt idx="0">
                  <c:v>2017</c:v>
                </c:pt>
              </c:strCache>
            </c:strRef>
          </c:tx>
          <c:spPr>
            <a:solidFill>
              <a:srgbClr val="004F9E"/>
            </a:solidFill>
            <a:ln w="25400">
              <a:noFill/>
            </a:ln>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22'!$G$19:$G$25</c:f>
              <c:numCache>
                <c:formatCode>#,##0\ \ </c:formatCode>
                <c:ptCount val="7"/>
                <c:pt idx="0">
                  <c:v>31664</c:v>
                </c:pt>
                <c:pt idx="1">
                  <c:v>23904</c:v>
                </c:pt>
                <c:pt idx="2">
                  <c:v>72880</c:v>
                </c:pt>
                <c:pt idx="3">
                  <c:v>66656</c:v>
                </c:pt>
                <c:pt idx="4">
                  <c:v>84704</c:v>
                </c:pt>
                <c:pt idx="5">
                  <c:v>93568</c:v>
                </c:pt>
                <c:pt idx="6">
                  <c:v>44496</c:v>
                </c:pt>
              </c:numCache>
            </c:numRef>
          </c:val>
        </c:ser>
        <c:dLbls>
          <c:showLegendKey val="0"/>
          <c:showVal val="0"/>
          <c:showCatName val="0"/>
          <c:showSerName val="0"/>
          <c:showPercent val="0"/>
          <c:showBubbleSize val="0"/>
        </c:dLbls>
        <c:gapWidth val="50"/>
        <c:axId val="518879360"/>
        <c:axId val="518876616"/>
      </c:barChart>
      <c:catAx>
        <c:axId val="5188793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8876616"/>
        <c:crosses val="autoZero"/>
        <c:auto val="1"/>
        <c:lblAlgn val="ctr"/>
        <c:lblOffset val="100"/>
        <c:noMultiLvlLbl val="0"/>
      </c:catAx>
      <c:valAx>
        <c:axId val="5188766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8879360"/>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49"/>
          <c:w val="0.85797960738778689"/>
          <c:h val="0.57381307919034397"/>
        </c:manualLayout>
      </c:layout>
      <c:barChart>
        <c:barDir val="col"/>
        <c:grouping val="clustered"/>
        <c:varyColors val="0"/>
        <c:ser>
          <c:idx val="0"/>
          <c:order val="0"/>
          <c:tx>
            <c:strRef>
              <c:f>'Table 5'!$C$7</c:f>
              <c:strCache>
                <c:ptCount val="1"/>
                <c:pt idx="0">
                  <c:v>2013</c:v>
                </c:pt>
              </c:strCache>
            </c:strRef>
          </c:tx>
          <c:spPr>
            <a:solidFill>
              <a:srgbClr val="ABC4DE"/>
            </a:solidFill>
            <a:ln w="25400">
              <a:noFill/>
            </a:ln>
          </c:spPr>
          <c:invertIfNegative val="0"/>
          <c:cat>
            <c:strRef>
              <c:f>'Table 5'!$B$28:$B$32</c:f>
              <c:strCache>
                <c:ptCount val="5"/>
                <c:pt idx="0">
                  <c:v>1–3</c:v>
                </c:pt>
                <c:pt idx="1">
                  <c:v>4–7</c:v>
                </c:pt>
                <c:pt idx="2">
                  <c:v>8–14</c:v>
                </c:pt>
                <c:pt idx="3">
                  <c:v>15–21</c:v>
                </c:pt>
                <c:pt idx="4">
                  <c:v>22 and over</c:v>
                </c:pt>
              </c:strCache>
            </c:strRef>
          </c:cat>
          <c:val>
            <c:numRef>
              <c:f>'Table 5'!$C$28:$C$32</c:f>
              <c:numCache>
                <c:formatCode>#,##0\ \ </c:formatCode>
                <c:ptCount val="5"/>
                <c:pt idx="0">
                  <c:v>35024</c:v>
                </c:pt>
                <c:pt idx="1">
                  <c:v>66752</c:v>
                </c:pt>
                <c:pt idx="2">
                  <c:v>105696</c:v>
                </c:pt>
                <c:pt idx="3">
                  <c:v>73360</c:v>
                </c:pt>
                <c:pt idx="4">
                  <c:v>100752</c:v>
                </c:pt>
              </c:numCache>
            </c:numRef>
          </c:val>
        </c:ser>
        <c:ser>
          <c:idx val="1"/>
          <c:order val="1"/>
          <c:tx>
            <c:strRef>
              <c:f>'Table 5'!$D$7</c:f>
              <c:strCache>
                <c:ptCount val="1"/>
                <c:pt idx="0">
                  <c:v>2014</c:v>
                </c:pt>
              </c:strCache>
            </c:strRef>
          </c:tx>
          <c:spPr>
            <a:solidFill>
              <a:srgbClr val="80A6CF"/>
            </a:solidFill>
            <a:ln w="25400">
              <a:noFill/>
            </a:ln>
          </c:spPr>
          <c:invertIfNegative val="0"/>
          <c:cat>
            <c:strRef>
              <c:f>'Table 5'!$B$28:$B$32</c:f>
              <c:strCache>
                <c:ptCount val="5"/>
                <c:pt idx="0">
                  <c:v>1–3</c:v>
                </c:pt>
                <c:pt idx="1">
                  <c:v>4–7</c:v>
                </c:pt>
                <c:pt idx="2">
                  <c:v>8–14</c:v>
                </c:pt>
                <c:pt idx="3">
                  <c:v>15–21</c:v>
                </c:pt>
                <c:pt idx="4">
                  <c:v>22 and over</c:v>
                </c:pt>
              </c:strCache>
            </c:strRef>
          </c:cat>
          <c:val>
            <c:numRef>
              <c:f>'Table 5'!$D$28:$D$32</c:f>
              <c:numCache>
                <c:formatCode>#,##0\ \ </c:formatCode>
                <c:ptCount val="5"/>
                <c:pt idx="0">
                  <c:v>37792</c:v>
                </c:pt>
                <c:pt idx="1">
                  <c:v>73184</c:v>
                </c:pt>
                <c:pt idx="2">
                  <c:v>113456</c:v>
                </c:pt>
                <c:pt idx="3">
                  <c:v>76688</c:v>
                </c:pt>
                <c:pt idx="4">
                  <c:v>100992</c:v>
                </c:pt>
              </c:numCache>
            </c:numRef>
          </c:val>
        </c:ser>
        <c:ser>
          <c:idx val="2"/>
          <c:order val="2"/>
          <c:tx>
            <c:strRef>
              <c:f>'Table 5'!$E$7</c:f>
              <c:strCache>
                <c:ptCount val="1"/>
                <c:pt idx="0">
                  <c:v>2015</c:v>
                </c:pt>
              </c:strCache>
            </c:strRef>
          </c:tx>
          <c:spPr>
            <a:solidFill>
              <a:srgbClr val="548ABF"/>
            </a:solidFill>
            <a:ln w="25400">
              <a:noFill/>
            </a:ln>
          </c:spPr>
          <c:invertIfNegative val="0"/>
          <c:cat>
            <c:strRef>
              <c:f>'Table 5'!$B$28:$B$32</c:f>
              <c:strCache>
                <c:ptCount val="5"/>
                <c:pt idx="0">
                  <c:v>1–3</c:v>
                </c:pt>
                <c:pt idx="1">
                  <c:v>4–7</c:v>
                </c:pt>
                <c:pt idx="2">
                  <c:v>8–14</c:v>
                </c:pt>
                <c:pt idx="3">
                  <c:v>15–21</c:v>
                </c:pt>
                <c:pt idx="4">
                  <c:v>22 and over</c:v>
                </c:pt>
              </c:strCache>
            </c:strRef>
          </c:cat>
          <c:val>
            <c:numRef>
              <c:f>'Table 5'!$E$28:$E$32</c:f>
              <c:numCache>
                <c:formatCode>#,##0\ \ </c:formatCode>
                <c:ptCount val="5"/>
                <c:pt idx="0">
                  <c:v>45056</c:v>
                </c:pt>
                <c:pt idx="1">
                  <c:v>80144</c:v>
                </c:pt>
                <c:pt idx="2">
                  <c:v>125264</c:v>
                </c:pt>
                <c:pt idx="3">
                  <c:v>83328</c:v>
                </c:pt>
                <c:pt idx="4">
                  <c:v>110896</c:v>
                </c:pt>
              </c:numCache>
            </c:numRef>
          </c:val>
        </c:ser>
        <c:ser>
          <c:idx val="3"/>
          <c:order val="3"/>
          <c:tx>
            <c:strRef>
              <c:f>'Table 5'!$F$7</c:f>
              <c:strCache>
                <c:ptCount val="1"/>
                <c:pt idx="0">
                  <c:v>2016</c:v>
                </c:pt>
              </c:strCache>
            </c:strRef>
          </c:tx>
          <c:spPr>
            <a:solidFill>
              <a:srgbClr val="2B6BAD"/>
            </a:solidFill>
            <a:ln w="25400">
              <a:noFill/>
            </a:ln>
          </c:spPr>
          <c:invertIfNegative val="0"/>
          <c:cat>
            <c:strRef>
              <c:f>'Table 5'!$B$28:$B$32</c:f>
              <c:strCache>
                <c:ptCount val="5"/>
                <c:pt idx="0">
                  <c:v>1–3</c:v>
                </c:pt>
                <c:pt idx="1">
                  <c:v>4–7</c:v>
                </c:pt>
                <c:pt idx="2">
                  <c:v>8–14</c:v>
                </c:pt>
                <c:pt idx="3">
                  <c:v>15–21</c:v>
                </c:pt>
                <c:pt idx="4">
                  <c:v>22 and over</c:v>
                </c:pt>
              </c:strCache>
            </c:strRef>
          </c:cat>
          <c:val>
            <c:numRef>
              <c:f>'Table 5'!$F$28:$F$32</c:f>
              <c:numCache>
                <c:formatCode>#,##0\ \ </c:formatCode>
                <c:ptCount val="5"/>
                <c:pt idx="0">
                  <c:v>51232</c:v>
                </c:pt>
                <c:pt idx="1">
                  <c:v>86816</c:v>
                </c:pt>
                <c:pt idx="2">
                  <c:v>147104</c:v>
                </c:pt>
                <c:pt idx="3">
                  <c:v>93344</c:v>
                </c:pt>
                <c:pt idx="4">
                  <c:v>113424</c:v>
                </c:pt>
              </c:numCache>
            </c:numRef>
          </c:val>
        </c:ser>
        <c:ser>
          <c:idx val="4"/>
          <c:order val="4"/>
          <c:tx>
            <c:strRef>
              <c:f>'Table 5'!$G$7</c:f>
              <c:strCache>
                <c:ptCount val="1"/>
                <c:pt idx="0">
                  <c:v>2017</c:v>
                </c:pt>
              </c:strCache>
            </c:strRef>
          </c:tx>
          <c:spPr>
            <a:solidFill>
              <a:srgbClr val="004F9E"/>
            </a:solidFill>
            <a:ln w="25400">
              <a:noFill/>
            </a:ln>
          </c:spPr>
          <c:invertIfNegative val="0"/>
          <c:cat>
            <c:strRef>
              <c:f>'Table 5'!$B$28:$B$32</c:f>
              <c:strCache>
                <c:ptCount val="5"/>
                <c:pt idx="0">
                  <c:v>1–3</c:v>
                </c:pt>
                <c:pt idx="1">
                  <c:v>4–7</c:v>
                </c:pt>
                <c:pt idx="2">
                  <c:v>8–14</c:v>
                </c:pt>
                <c:pt idx="3">
                  <c:v>15–21</c:v>
                </c:pt>
                <c:pt idx="4">
                  <c:v>22 and over</c:v>
                </c:pt>
              </c:strCache>
            </c:strRef>
          </c:cat>
          <c:val>
            <c:numRef>
              <c:f>'Table 5'!$G$28:$G$32</c:f>
              <c:numCache>
                <c:formatCode>#,##0\ \ </c:formatCode>
                <c:ptCount val="5"/>
                <c:pt idx="0">
                  <c:v>53472</c:v>
                </c:pt>
                <c:pt idx="1">
                  <c:v>93456</c:v>
                </c:pt>
                <c:pt idx="2">
                  <c:v>154336</c:v>
                </c:pt>
                <c:pt idx="3">
                  <c:v>97024</c:v>
                </c:pt>
                <c:pt idx="4">
                  <c:v>113904</c:v>
                </c:pt>
              </c:numCache>
            </c:numRef>
          </c:val>
        </c:ser>
        <c:dLbls>
          <c:showLegendKey val="0"/>
          <c:showVal val="0"/>
          <c:showCatName val="0"/>
          <c:showSerName val="0"/>
          <c:showPercent val="0"/>
          <c:showBubbleSize val="0"/>
        </c:dLbls>
        <c:gapWidth val="50"/>
        <c:axId val="525418800"/>
        <c:axId val="514640504"/>
      </c:barChart>
      <c:catAx>
        <c:axId val="5254188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4640504"/>
        <c:crosses val="autoZero"/>
        <c:auto val="1"/>
        <c:lblAlgn val="ctr"/>
        <c:lblOffset val="100"/>
        <c:noMultiLvlLbl val="0"/>
      </c:catAx>
      <c:valAx>
        <c:axId val="5146405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5418800"/>
        <c:crosses val="autoZero"/>
        <c:crossBetween val="between"/>
      </c:valAx>
      <c:spPr>
        <a:solidFill>
          <a:schemeClr val="bg1"/>
        </a:solidFill>
        <a:ln>
          <a:noFill/>
        </a:ln>
        <a:effectLst/>
      </c:spPr>
    </c:plotArea>
    <c:legend>
      <c:legendPos val="b"/>
      <c:layout>
        <c:manualLayout>
          <c:xMode val="edge"/>
          <c:yMode val="edge"/>
          <c:wMode val="edge"/>
          <c:hMode val="edge"/>
          <c:x val="7.8561147598485669E-3"/>
          <c:y val="0.85554587229994306"/>
          <c:w val="0.49428450475948565"/>
          <c:h val="0.946843683374529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22'!$C$7</c:f>
              <c:strCache>
                <c:ptCount val="1"/>
                <c:pt idx="0">
                  <c:v>2013</c:v>
                </c:pt>
              </c:strCache>
            </c:strRef>
          </c:tx>
          <c:spPr>
            <a:solidFill>
              <a:srgbClr val="ABC4DE"/>
            </a:solidFill>
            <a:ln w="25400">
              <a:noFill/>
            </a:ln>
          </c:spPr>
          <c:invertIfNegative val="0"/>
          <c:cat>
            <c:strRef>
              <c:f>'Table 22'!$B$28:$B$32</c:f>
              <c:strCache>
                <c:ptCount val="5"/>
                <c:pt idx="0">
                  <c:v>1–3</c:v>
                </c:pt>
                <c:pt idx="1">
                  <c:v>4–7</c:v>
                </c:pt>
                <c:pt idx="2">
                  <c:v>8–14</c:v>
                </c:pt>
                <c:pt idx="3">
                  <c:v>15–21</c:v>
                </c:pt>
                <c:pt idx="4">
                  <c:v>22 and over</c:v>
                </c:pt>
              </c:strCache>
            </c:strRef>
          </c:cat>
          <c:val>
            <c:numRef>
              <c:f>'Table 22'!$C$28:$C$32</c:f>
              <c:numCache>
                <c:formatCode>#,##0\ \ </c:formatCode>
                <c:ptCount val="5"/>
                <c:pt idx="0">
                  <c:v>103216</c:v>
                </c:pt>
                <c:pt idx="1">
                  <c:v>47072</c:v>
                </c:pt>
                <c:pt idx="2">
                  <c:v>36688</c:v>
                </c:pt>
                <c:pt idx="3">
                  <c:v>13680</c:v>
                </c:pt>
                <c:pt idx="4">
                  <c:v>28272</c:v>
                </c:pt>
              </c:numCache>
            </c:numRef>
          </c:val>
        </c:ser>
        <c:ser>
          <c:idx val="1"/>
          <c:order val="1"/>
          <c:tx>
            <c:strRef>
              <c:f>'Table 22'!$D$7</c:f>
              <c:strCache>
                <c:ptCount val="1"/>
                <c:pt idx="0">
                  <c:v>2014</c:v>
                </c:pt>
              </c:strCache>
            </c:strRef>
          </c:tx>
          <c:spPr>
            <a:solidFill>
              <a:srgbClr val="80A6CF"/>
            </a:solidFill>
            <a:ln w="25400">
              <a:noFill/>
            </a:ln>
          </c:spPr>
          <c:invertIfNegative val="0"/>
          <c:cat>
            <c:strRef>
              <c:f>'Table 22'!$B$28:$B$32</c:f>
              <c:strCache>
                <c:ptCount val="5"/>
                <c:pt idx="0">
                  <c:v>1–3</c:v>
                </c:pt>
                <c:pt idx="1">
                  <c:v>4–7</c:v>
                </c:pt>
                <c:pt idx="2">
                  <c:v>8–14</c:v>
                </c:pt>
                <c:pt idx="3">
                  <c:v>15–21</c:v>
                </c:pt>
                <c:pt idx="4">
                  <c:v>22 and over</c:v>
                </c:pt>
              </c:strCache>
            </c:strRef>
          </c:cat>
          <c:val>
            <c:numRef>
              <c:f>'Table 22'!$D$28:$D$32</c:f>
              <c:numCache>
                <c:formatCode>#,##0\ \ </c:formatCode>
                <c:ptCount val="5"/>
                <c:pt idx="0">
                  <c:v>102912</c:v>
                </c:pt>
                <c:pt idx="1">
                  <c:v>54992</c:v>
                </c:pt>
                <c:pt idx="2">
                  <c:v>50880</c:v>
                </c:pt>
                <c:pt idx="3">
                  <c:v>19152</c:v>
                </c:pt>
                <c:pt idx="4">
                  <c:v>36928</c:v>
                </c:pt>
              </c:numCache>
            </c:numRef>
          </c:val>
        </c:ser>
        <c:ser>
          <c:idx val="2"/>
          <c:order val="2"/>
          <c:tx>
            <c:strRef>
              <c:f>'Table 22'!$E$7</c:f>
              <c:strCache>
                <c:ptCount val="1"/>
                <c:pt idx="0">
                  <c:v>2015</c:v>
                </c:pt>
              </c:strCache>
            </c:strRef>
          </c:tx>
          <c:spPr>
            <a:solidFill>
              <a:srgbClr val="548ABF"/>
            </a:solidFill>
            <a:ln w="25400">
              <a:noFill/>
            </a:ln>
          </c:spPr>
          <c:invertIfNegative val="0"/>
          <c:cat>
            <c:strRef>
              <c:f>'Table 22'!$B$28:$B$32</c:f>
              <c:strCache>
                <c:ptCount val="5"/>
                <c:pt idx="0">
                  <c:v>1–3</c:v>
                </c:pt>
                <c:pt idx="1">
                  <c:v>4–7</c:v>
                </c:pt>
                <c:pt idx="2">
                  <c:v>8–14</c:v>
                </c:pt>
                <c:pt idx="3">
                  <c:v>15–21</c:v>
                </c:pt>
                <c:pt idx="4">
                  <c:v>22 and over</c:v>
                </c:pt>
              </c:strCache>
            </c:strRef>
          </c:cat>
          <c:val>
            <c:numRef>
              <c:f>'Table 22'!$E$28:$E$32</c:f>
              <c:numCache>
                <c:formatCode>#,##0\ \ </c:formatCode>
                <c:ptCount val="5"/>
                <c:pt idx="0">
                  <c:v>130320</c:v>
                </c:pt>
                <c:pt idx="1">
                  <c:v>70272</c:v>
                </c:pt>
                <c:pt idx="2">
                  <c:v>79904</c:v>
                </c:pt>
                <c:pt idx="3">
                  <c:v>29056</c:v>
                </c:pt>
                <c:pt idx="4">
                  <c:v>46352</c:v>
                </c:pt>
              </c:numCache>
            </c:numRef>
          </c:val>
        </c:ser>
        <c:ser>
          <c:idx val="3"/>
          <c:order val="3"/>
          <c:tx>
            <c:strRef>
              <c:f>'Table 22'!$F$7</c:f>
              <c:strCache>
                <c:ptCount val="1"/>
                <c:pt idx="0">
                  <c:v>2016</c:v>
                </c:pt>
              </c:strCache>
            </c:strRef>
          </c:tx>
          <c:spPr>
            <a:solidFill>
              <a:srgbClr val="2B6BAD"/>
            </a:solidFill>
            <a:ln w="25400">
              <a:noFill/>
            </a:ln>
          </c:spPr>
          <c:invertIfNegative val="0"/>
          <c:cat>
            <c:strRef>
              <c:f>'Table 22'!$B$28:$B$32</c:f>
              <c:strCache>
                <c:ptCount val="5"/>
                <c:pt idx="0">
                  <c:v>1–3</c:v>
                </c:pt>
                <c:pt idx="1">
                  <c:v>4–7</c:v>
                </c:pt>
                <c:pt idx="2">
                  <c:v>8–14</c:v>
                </c:pt>
                <c:pt idx="3">
                  <c:v>15–21</c:v>
                </c:pt>
                <c:pt idx="4">
                  <c:v>22 and over</c:v>
                </c:pt>
              </c:strCache>
            </c:strRef>
          </c:cat>
          <c:val>
            <c:numRef>
              <c:f>'Table 22'!$F$28:$F$32</c:f>
              <c:numCache>
                <c:formatCode>#,##0\ \ </c:formatCode>
                <c:ptCount val="5"/>
                <c:pt idx="0">
                  <c:v>144512</c:v>
                </c:pt>
                <c:pt idx="1">
                  <c:v>70176</c:v>
                </c:pt>
                <c:pt idx="2">
                  <c:v>104352</c:v>
                </c:pt>
                <c:pt idx="3">
                  <c:v>35104</c:v>
                </c:pt>
                <c:pt idx="4">
                  <c:v>54864</c:v>
                </c:pt>
              </c:numCache>
            </c:numRef>
          </c:val>
        </c:ser>
        <c:ser>
          <c:idx val="4"/>
          <c:order val="4"/>
          <c:tx>
            <c:strRef>
              <c:f>'Table 22'!$G$7</c:f>
              <c:strCache>
                <c:ptCount val="1"/>
                <c:pt idx="0">
                  <c:v>2017</c:v>
                </c:pt>
              </c:strCache>
            </c:strRef>
          </c:tx>
          <c:spPr>
            <a:solidFill>
              <a:srgbClr val="004F9E"/>
            </a:solidFill>
            <a:ln w="25400">
              <a:noFill/>
            </a:ln>
          </c:spPr>
          <c:invertIfNegative val="0"/>
          <c:cat>
            <c:strRef>
              <c:f>'Table 22'!$B$28:$B$32</c:f>
              <c:strCache>
                <c:ptCount val="5"/>
                <c:pt idx="0">
                  <c:v>1–3</c:v>
                </c:pt>
                <c:pt idx="1">
                  <c:v>4–7</c:v>
                </c:pt>
                <c:pt idx="2">
                  <c:v>8–14</c:v>
                </c:pt>
                <c:pt idx="3">
                  <c:v>15–21</c:v>
                </c:pt>
                <c:pt idx="4">
                  <c:v>22 and over</c:v>
                </c:pt>
              </c:strCache>
            </c:strRef>
          </c:cat>
          <c:val>
            <c:numRef>
              <c:f>'Table 22'!$G$28:$G$32</c:f>
              <c:numCache>
                <c:formatCode>#,##0\ \ </c:formatCode>
                <c:ptCount val="5"/>
                <c:pt idx="0">
                  <c:v>132864</c:v>
                </c:pt>
                <c:pt idx="1">
                  <c:v>68128</c:v>
                </c:pt>
                <c:pt idx="2">
                  <c:v>121744</c:v>
                </c:pt>
                <c:pt idx="3">
                  <c:v>35520</c:v>
                </c:pt>
                <c:pt idx="4">
                  <c:v>59616</c:v>
                </c:pt>
              </c:numCache>
            </c:numRef>
          </c:val>
        </c:ser>
        <c:dLbls>
          <c:showLegendKey val="0"/>
          <c:showVal val="0"/>
          <c:showCatName val="0"/>
          <c:showSerName val="0"/>
          <c:showPercent val="0"/>
          <c:showBubbleSize val="0"/>
        </c:dLbls>
        <c:gapWidth val="50"/>
        <c:axId val="518879752"/>
        <c:axId val="518877400"/>
      </c:barChart>
      <c:catAx>
        <c:axId val="5188797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8877400"/>
        <c:crosses val="autoZero"/>
        <c:auto val="1"/>
        <c:lblAlgn val="ctr"/>
        <c:lblOffset val="100"/>
        <c:noMultiLvlLbl val="0"/>
      </c:catAx>
      <c:valAx>
        <c:axId val="5188774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8879752"/>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11463889595"/>
          <c:w val="0.49428450475948565"/>
          <c:h val="0.9468441283549233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25'!$C$7</c:f>
              <c:strCache>
                <c:ptCount val="1"/>
                <c:pt idx="0">
                  <c:v>2013</c:v>
                </c:pt>
              </c:strCache>
            </c:strRef>
          </c:tx>
          <c:spPr>
            <a:solidFill>
              <a:srgbClr val="ABC4DE"/>
            </a:solidFill>
            <a:ln w="25400">
              <a:noFill/>
            </a:ln>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25'!$C$12:$C$16</c:f>
              <c:numCache>
                <c:formatCode>#,##0\ \ </c:formatCode>
                <c:ptCount val="5"/>
                <c:pt idx="0">
                  <c:v>2256</c:v>
                </c:pt>
                <c:pt idx="1">
                  <c:v>416</c:v>
                </c:pt>
                <c:pt idx="2">
                  <c:v>160</c:v>
                </c:pt>
                <c:pt idx="3">
                  <c:v>16</c:v>
                </c:pt>
                <c:pt idx="4">
                  <c:v>0</c:v>
                </c:pt>
              </c:numCache>
            </c:numRef>
          </c:val>
        </c:ser>
        <c:ser>
          <c:idx val="1"/>
          <c:order val="1"/>
          <c:tx>
            <c:strRef>
              <c:f>'Table 25'!$D$7</c:f>
              <c:strCache>
                <c:ptCount val="1"/>
                <c:pt idx="0">
                  <c:v>2014</c:v>
                </c:pt>
              </c:strCache>
            </c:strRef>
          </c:tx>
          <c:spPr>
            <a:solidFill>
              <a:srgbClr val="80A6CF"/>
            </a:solidFill>
            <a:ln w="25400">
              <a:noFill/>
            </a:ln>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25'!$D$12:$D$16</c:f>
              <c:numCache>
                <c:formatCode>#,##0\ \ </c:formatCode>
                <c:ptCount val="5"/>
                <c:pt idx="0">
                  <c:v>3376</c:v>
                </c:pt>
                <c:pt idx="1">
                  <c:v>560</c:v>
                </c:pt>
                <c:pt idx="2">
                  <c:v>176</c:v>
                </c:pt>
                <c:pt idx="3">
                  <c:v>16</c:v>
                </c:pt>
                <c:pt idx="4">
                  <c:v>16</c:v>
                </c:pt>
              </c:numCache>
            </c:numRef>
          </c:val>
        </c:ser>
        <c:ser>
          <c:idx val="2"/>
          <c:order val="2"/>
          <c:tx>
            <c:strRef>
              <c:f>'Table 25'!$E$7</c:f>
              <c:strCache>
                <c:ptCount val="1"/>
                <c:pt idx="0">
                  <c:v>2015</c:v>
                </c:pt>
              </c:strCache>
            </c:strRef>
          </c:tx>
          <c:spPr>
            <a:solidFill>
              <a:srgbClr val="548ABF"/>
            </a:solidFill>
            <a:ln w="25400">
              <a:noFill/>
            </a:ln>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25'!$E$12:$E$16</c:f>
              <c:numCache>
                <c:formatCode>#,##0\ \ </c:formatCode>
                <c:ptCount val="5"/>
                <c:pt idx="0">
                  <c:v>4768</c:v>
                </c:pt>
                <c:pt idx="1">
                  <c:v>768</c:v>
                </c:pt>
                <c:pt idx="2">
                  <c:v>96</c:v>
                </c:pt>
                <c:pt idx="3">
                  <c:v>16</c:v>
                </c:pt>
                <c:pt idx="4">
                  <c:v>32</c:v>
                </c:pt>
              </c:numCache>
            </c:numRef>
          </c:val>
        </c:ser>
        <c:ser>
          <c:idx val="3"/>
          <c:order val="3"/>
          <c:tx>
            <c:strRef>
              <c:f>'Table 25'!$F$7</c:f>
              <c:strCache>
                <c:ptCount val="1"/>
                <c:pt idx="0">
                  <c:v>2016</c:v>
                </c:pt>
              </c:strCache>
            </c:strRef>
          </c:tx>
          <c:spPr>
            <a:solidFill>
              <a:srgbClr val="2B6BAD"/>
            </a:solidFill>
            <a:ln w="25400">
              <a:noFill/>
            </a:ln>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25'!$F$12:$F$16</c:f>
              <c:numCache>
                <c:formatCode>#,##0\ \ </c:formatCode>
                <c:ptCount val="5"/>
                <c:pt idx="0">
                  <c:v>4576</c:v>
                </c:pt>
                <c:pt idx="1">
                  <c:v>704</c:v>
                </c:pt>
                <c:pt idx="2">
                  <c:v>64</c:v>
                </c:pt>
                <c:pt idx="3">
                  <c:v>16</c:v>
                </c:pt>
                <c:pt idx="4">
                  <c:v>48</c:v>
                </c:pt>
              </c:numCache>
            </c:numRef>
          </c:val>
        </c:ser>
        <c:ser>
          <c:idx val="4"/>
          <c:order val="4"/>
          <c:tx>
            <c:strRef>
              <c:f>'Table 25'!$G$7</c:f>
              <c:strCache>
                <c:ptCount val="1"/>
                <c:pt idx="0">
                  <c:v>2017</c:v>
                </c:pt>
              </c:strCache>
            </c:strRef>
          </c:tx>
          <c:spPr>
            <a:solidFill>
              <a:srgbClr val="004F9E"/>
            </a:solidFill>
            <a:ln w="25400">
              <a:noFill/>
            </a:ln>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25'!$G$12:$G$16</c:f>
              <c:numCache>
                <c:formatCode>#,##0\ \ </c:formatCode>
                <c:ptCount val="5"/>
                <c:pt idx="0">
                  <c:v>4992</c:v>
                </c:pt>
                <c:pt idx="1">
                  <c:v>752</c:v>
                </c:pt>
                <c:pt idx="2">
                  <c:v>64</c:v>
                </c:pt>
                <c:pt idx="3">
                  <c:v>0</c:v>
                </c:pt>
                <c:pt idx="4">
                  <c:v>80</c:v>
                </c:pt>
              </c:numCache>
            </c:numRef>
          </c:val>
        </c:ser>
        <c:dLbls>
          <c:showLegendKey val="0"/>
          <c:showVal val="0"/>
          <c:showCatName val="0"/>
          <c:showSerName val="0"/>
          <c:showPercent val="0"/>
          <c:showBubbleSize val="0"/>
        </c:dLbls>
        <c:gapWidth val="50"/>
        <c:axId val="518880144"/>
        <c:axId val="518880536"/>
      </c:barChart>
      <c:catAx>
        <c:axId val="5188801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8880536"/>
        <c:crosses val="autoZero"/>
        <c:auto val="1"/>
        <c:lblAlgn val="ctr"/>
        <c:lblOffset val="100"/>
        <c:noMultiLvlLbl val="0"/>
      </c:catAx>
      <c:valAx>
        <c:axId val="5188805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8880144"/>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25'!$C$7</c:f>
              <c:strCache>
                <c:ptCount val="1"/>
                <c:pt idx="0">
                  <c:v>2013</c:v>
                </c:pt>
              </c:strCache>
            </c:strRef>
          </c:tx>
          <c:spPr>
            <a:solidFill>
              <a:srgbClr val="ABC4DE"/>
            </a:solidFill>
            <a:ln w="25400">
              <a:noFill/>
            </a:ln>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25'!$C$19:$C$25</c:f>
              <c:numCache>
                <c:formatCode>#,##0\ \ </c:formatCode>
                <c:ptCount val="7"/>
                <c:pt idx="0">
                  <c:v>224</c:v>
                </c:pt>
                <c:pt idx="1">
                  <c:v>96</c:v>
                </c:pt>
                <c:pt idx="2">
                  <c:v>576</c:v>
                </c:pt>
                <c:pt idx="3">
                  <c:v>592</c:v>
                </c:pt>
                <c:pt idx="4">
                  <c:v>640</c:v>
                </c:pt>
                <c:pt idx="5">
                  <c:v>560</c:v>
                </c:pt>
                <c:pt idx="6">
                  <c:v>224</c:v>
                </c:pt>
              </c:numCache>
            </c:numRef>
          </c:val>
        </c:ser>
        <c:ser>
          <c:idx val="1"/>
          <c:order val="1"/>
          <c:tx>
            <c:strRef>
              <c:f>'Table 25'!$D$7</c:f>
              <c:strCache>
                <c:ptCount val="1"/>
                <c:pt idx="0">
                  <c:v>2014</c:v>
                </c:pt>
              </c:strCache>
            </c:strRef>
          </c:tx>
          <c:spPr>
            <a:solidFill>
              <a:srgbClr val="80A6CF"/>
            </a:solidFill>
            <a:ln w="25400">
              <a:noFill/>
            </a:ln>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25'!$D$19:$D$25</c:f>
              <c:numCache>
                <c:formatCode>#,##0\ \ </c:formatCode>
                <c:ptCount val="7"/>
                <c:pt idx="0">
                  <c:v>512</c:v>
                </c:pt>
                <c:pt idx="1">
                  <c:v>208</c:v>
                </c:pt>
                <c:pt idx="2">
                  <c:v>944</c:v>
                </c:pt>
                <c:pt idx="3">
                  <c:v>832</c:v>
                </c:pt>
                <c:pt idx="4">
                  <c:v>576</c:v>
                </c:pt>
                <c:pt idx="5">
                  <c:v>832</c:v>
                </c:pt>
                <c:pt idx="6">
                  <c:v>304</c:v>
                </c:pt>
              </c:numCache>
            </c:numRef>
          </c:val>
        </c:ser>
        <c:ser>
          <c:idx val="2"/>
          <c:order val="2"/>
          <c:tx>
            <c:strRef>
              <c:f>'Table 25'!$E$7</c:f>
              <c:strCache>
                <c:ptCount val="1"/>
                <c:pt idx="0">
                  <c:v>2015</c:v>
                </c:pt>
              </c:strCache>
            </c:strRef>
          </c:tx>
          <c:spPr>
            <a:solidFill>
              <a:srgbClr val="548ABF"/>
            </a:solidFill>
            <a:ln w="25400">
              <a:noFill/>
            </a:ln>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25'!$E$19:$E$25</c:f>
              <c:numCache>
                <c:formatCode>#,##0\ \ </c:formatCode>
                <c:ptCount val="7"/>
                <c:pt idx="0">
                  <c:v>608</c:v>
                </c:pt>
                <c:pt idx="1">
                  <c:v>176</c:v>
                </c:pt>
                <c:pt idx="2">
                  <c:v>1328</c:v>
                </c:pt>
                <c:pt idx="3">
                  <c:v>1008</c:v>
                </c:pt>
                <c:pt idx="4">
                  <c:v>784</c:v>
                </c:pt>
                <c:pt idx="5">
                  <c:v>1344</c:v>
                </c:pt>
                <c:pt idx="6">
                  <c:v>496</c:v>
                </c:pt>
              </c:numCache>
            </c:numRef>
          </c:val>
        </c:ser>
        <c:ser>
          <c:idx val="3"/>
          <c:order val="3"/>
          <c:tx>
            <c:strRef>
              <c:f>'Table 25'!$F$7</c:f>
              <c:strCache>
                <c:ptCount val="1"/>
                <c:pt idx="0">
                  <c:v>2016</c:v>
                </c:pt>
              </c:strCache>
            </c:strRef>
          </c:tx>
          <c:spPr>
            <a:solidFill>
              <a:srgbClr val="2B6BAD"/>
            </a:solidFill>
            <a:ln w="25400">
              <a:noFill/>
            </a:ln>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25'!$F$19:$F$25</c:f>
              <c:numCache>
                <c:formatCode>#,##0\ \ </c:formatCode>
                <c:ptCount val="7"/>
                <c:pt idx="0">
                  <c:v>432</c:v>
                </c:pt>
                <c:pt idx="1">
                  <c:v>160</c:v>
                </c:pt>
                <c:pt idx="2">
                  <c:v>1552</c:v>
                </c:pt>
                <c:pt idx="3">
                  <c:v>848</c:v>
                </c:pt>
                <c:pt idx="4">
                  <c:v>928</c:v>
                </c:pt>
                <c:pt idx="5">
                  <c:v>1152</c:v>
                </c:pt>
                <c:pt idx="6">
                  <c:v>544</c:v>
                </c:pt>
              </c:numCache>
            </c:numRef>
          </c:val>
        </c:ser>
        <c:ser>
          <c:idx val="4"/>
          <c:order val="4"/>
          <c:tx>
            <c:strRef>
              <c:f>'Table 25'!$G$7</c:f>
              <c:strCache>
                <c:ptCount val="1"/>
                <c:pt idx="0">
                  <c:v>2017</c:v>
                </c:pt>
              </c:strCache>
            </c:strRef>
          </c:tx>
          <c:spPr>
            <a:solidFill>
              <a:srgbClr val="004F9E"/>
            </a:solidFill>
            <a:ln w="25400">
              <a:noFill/>
            </a:ln>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25'!$G$19:$G$25</c:f>
              <c:numCache>
                <c:formatCode>#,##0\ \ </c:formatCode>
                <c:ptCount val="7"/>
                <c:pt idx="0">
                  <c:v>480</c:v>
                </c:pt>
                <c:pt idx="1">
                  <c:v>224</c:v>
                </c:pt>
                <c:pt idx="2">
                  <c:v>1488</c:v>
                </c:pt>
                <c:pt idx="3">
                  <c:v>896</c:v>
                </c:pt>
                <c:pt idx="4">
                  <c:v>816</c:v>
                </c:pt>
                <c:pt idx="5">
                  <c:v>1472</c:v>
                </c:pt>
                <c:pt idx="6">
                  <c:v>624</c:v>
                </c:pt>
              </c:numCache>
            </c:numRef>
          </c:val>
        </c:ser>
        <c:dLbls>
          <c:showLegendKey val="0"/>
          <c:showVal val="0"/>
          <c:showCatName val="0"/>
          <c:showSerName val="0"/>
          <c:showPercent val="0"/>
          <c:showBubbleSize val="0"/>
        </c:dLbls>
        <c:gapWidth val="50"/>
        <c:axId val="518880928"/>
        <c:axId val="518873480"/>
      </c:barChart>
      <c:catAx>
        <c:axId val="5188809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8873480"/>
        <c:crosses val="autoZero"/>
        <c:auto val="1"/>
        <c:lblAlgn val="ctr"/>
        <c:lblOffset val="100"/>
        <c:noMultiLvlLbl val="0"/>
      </c:catAx>
      <c:valAx>
        <c:axId val="5188734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8880928"/>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25'!$C$7</c:f>
              <c:strCache>
                <c:ptCount val="1"/>
                <c:pt idx="0">
                  <c:v>2013</c:v>
                </c:pt>
              </c:strCache>
            </c:strRef>
          </c:tx>
          <c:spPr>
            <a:solidFill>
              <a:srgbClr val="ABC4DE"/>
            </a:solidFill>
            <a:ln w="25400">
              <a:noFill/>
            </a:ln>
          </c:spPr>
          <c:invertIfNegative val="0"/>
          <c:cat>
            <c:strRef>
              <c:f>'Table 25'!$B$28:$B$32</c:f>
              <c:strCache>
                <c:ptCount val="5"/>
                <c:pt idx="0">
                  <c:v>1–3</c:v>
                </c:pt>
                <c:pt idx="1">
                  <c:v>4–7</c:v>
                </c:pt>
                <c:pt idx="2">
                  <c:v>8–14</c:v>
                </c:pt>
                <c:pt idx="3">
                  <c:v>15–21</c:v>
                </c:pt>
                <c:pt idx="4">
                  <c:v>22 and over</c:v>
                </c:pt>
              </c:strCache>
            </c:strRef>
          </c:cat>
          <c:val>
            <c:numRef>
              <c:f>'Table 25'!$C$28:$C$32</c:f>
              <c:numCache>
                <c:formatCode>#,##0\ \ </c:formatCode>
                <c:ptCount val="5"/>
                <c:pt idx="0">
                  <c:v>288</c:v>
                </c:pt>
                <c:pt idx="1">
                  <c:v>560</c:v>
                </c:pt>
                <c:pt idx="2">
                  <c:v>1040</c:v>
                </c:pt>
                <c:pt idx="3">
                  <c:v>576</c:v>
                </c:pt>
                <c:pt idx="4">
                  <c:v>448</c:v>
                </c:pt>
              </c:numCache>
            </c:numRef>
          </c:val>
        </c:ser>
        <c:ser>
          <c:idx val="1"/>
          <c:order val="1"/>
          <c:tx>
            <c:strRef>
              <c:f>'Table 25'!$D$7</c:f>
              <c:strCache>
                <c:ptCount val="1"/>
                <c:pt idx="0">
                  <c:v>2014</c:v>
                </c:pt>
              </c:strCache>
            </c:strRef>
          </c:tx>
          <c:spPr>
            <a:solidFill>
              <a:srgbClr val="80A6CF"/>
            </a:solidFill>
            <a:ln w="25400">
              <a:noFill/>
            </a:ln>
          </c:spPr>
          <c:invertIfNegative val="0"/>
          <c:cat>
            <c:strRef>
              <c:f>'Table 25'!$B$28:$B$32</c:f>
              <c:strCache>
                <c:ptCount val="5"/>
                <c:pt idx="0">
                  <c:v>1–3</c:v>
                </c:pt>
                <c:pt idx="1">
                  <c:v>4–7</c:v>
                </c:pt>
                <c:pt idx="2">
                  <c:v>8–14</c:v>
                </c:pt>
                <c:pt idx="3">
                  <c:v>15–21</c:v>
                </c:pt>
                <c:pt idx="4">
                  <c:v>22 and over</c:v>
                </c:pt>
              </c:strCache>
            </c:strRef>
          </c:cat>
          <c:val>
            <c:numRef>
              <c:f>'Table 25'!$D$28:$D$32</c:f>
              <c:numCache>
                <c:formatCode>#,##0\ \ </c:formatCode>
                <c:ptCount val="5"/>
                <c:pt idx="0">
                  <c:v>352</c:v>
                </c:pt>
                <c:pt idx="1">
                  <c:v>1248</c:v>
                </c:pt>
                <c:pt idx="2">
                  <c:v>1488</c:v>
                </c:pt>
                <c:pt idx="3">
                  <c:v>720</c:v>
                </c:pt>
                <c:pt idx="4">
                  <c:v>400</c:v>
                </c:pt>
              </c:numCache>
            </c:numRef>
          </c:val>
        </c:ser>
        <c:ser>
          <c:idx val="2"/>
          <c:order val="2"/>
          <c:tx>
            <c:strRef>
              <c:f>'Table 25'!$E$7</c:f>
              <c:strCache>
                <c:ptCount val="1"/>
                <c:pt idx="0">
                  <c:v>2015</c:v>
                </c:pt>
              </c:strCache>
            </c:strRef>
          </c:tx>
          <c:spPr>
            <a:solidFill>
              <a:srgbClr val="548ABF"/>
            </a:solidFill>
            <a:ln w="25400">
              <a:noFill/>
            </a:ln>
          </c:spPr>
          <c:invertIfNegative val="0"/>
          <c:cat>
            <c:strRef>
              <c:f>'Table 25'!$B$28:$B$32</c:f>
              <c:strCache>
                <c:ptCount val="5"/>
                <c:pt idx="0">
                  <c:v>1–3</c:v>
                </c:pt>
                <c:pt idx="1">
                  <c:v>4–7</c:v>
                </c:pt>
                <c:pt idx="2">
                  <c:v>8–14</c:v>
                </c:pt>
                <c:pt idx="3">
                  <c:v>15–21</c:v>
                </c:pt>
                <c:pt idx="4">
                  <c:v>22 and over</c:v>
                </c:pt>
              </c:strCache>
            </c:strRef>
          </c:cat>
          <c:val>
            <c:numRef>
              <c:f>'Table 25'!$E$28:$E$32</c:f>
              <c:numCache>
                <c:formatCode>#,##0\ \ </c:formatCode>
                <c:ptCount val="5"/>
                <c:pt idx="0">
                  <c:v>640</c:v>
                </c:pt>
                <c:pt idx="1">
                  <c:v>1184</c:v>
                </c:pt>
                <c:pt idx="2">
                  <c:v>2128</c:v>
                </c:pt>
                <c:pt idx="3">
                  <c:v>992</c:v>
                </c:pt>
                <c:pt idx="4">
                  <c:v>800</c:v>
                </c:pt>
              </c:numCache>
            </c:numRef>
          </c:val>
        </c:ser>
        <c:ser>
          <c:idx val="3"/>
          <c:order val="3"/>
          <c:tx>
            <c:strRef>
              <c:f>'Table 25'!$F$7</c:f>
              <c:strCache>
                <c:ptCount val="1"/>
                <c:pt idx="0">
                  <c:v>2016</c:v>
                </c:pt>
              </c:strCache>
            </c:strRef>
          </c:tx>
          <c:spPr>
            <a:solidFill>
              <a:srgbClr val="2B6BAD"/>
            </a:solidFill>
            <a:ln w="25400">
              <a:noFill/>
            </a:ln>
          </c:spPr>
          <c:invertIfNegative val="0"/>
          <c:cat>
            <c:strRef>
              <c:f>'Table 25'!$B$28:$B$32</c:f>
              <c:strCache>
                <c:ptCount val="5"/>
                <c:pt idx="0">
                  <c:v>1–3</c:v>
                </c:pt>
                <c:pt idx="1">
                  <c:v>4–7</c:v>
                </c:pt>
                <c:pt idx="2">
                  <c:v>8–14</c:v>
                </c:pt>
                <c:pt idx="3">
                  <c:v>15–21</c:v>
                </c:pt>
                <c:pt idx="4">
                  <c:v>22 and over</c:v>
                </c:pt>
              </c:strCache>
            </c:strRef>
          </c:cat>
          <c:val>
            <c:numRef>
              <c:f>'Table 25'!$F$28:$F$32</c:f>
              <c:numCache>
                <c:formatCode>#,##0\ \ </c:formatCode>
                <c:ptCount val="5"/>
                <c:pt idx="0">
                  <c:v>432</c:v>
                </c:pt>
                <c:pt idx="1">
                  <c:v>1024</c:v>
                </c:pt>
                <c:pt idx="2">
                  <c:v>2576</c:v>
                </c:pt>
                <c:pt idx="3">
                  <c:v>976</c:v>
                </c:pt>
                <c:pt idx="4">
                  <c:v>608</c:v>
                </c:pt>
              </c:numCache>
            </c:numRef>
          </c:val>
        </c:ser>
        <c:ser>
          <c:idx val="4"/>
          <c:order val="4"/>
          <c:tx>
            <c:strRef>
              <c:f>'Table 25'!$G$7</c:f>
              <c:strCache>
                <c:ptCount val="1"/>
                <c:pt idx="0">
                  <c:v>2017</c:v>
                </c:pt>
              </c:strCache>
            </c:strRef>
          </c:tx>
          <c:spPr>
            <a:solidFill>
              <a:srgbClr val="004F9E"/>
            </a:solidFill>
            <a:ln w="25400">
              <a:noFill/>
            </a:ln>
          </c:spPr>
          <c:invertIfNegative val="0"/>
          <c:cat>
            <c:strRef>
              <c:f>'Table 25'!$B$28:$B$32</c:f>
              <c:strCache>
                <c:ptCount val="5"/>
                <c:pt idx="0">
                  <c:v>1–3</c:v>
                </c:pt>
                <c:pt idx="1">
                  <c:v>4–7</c:v>
                </c:pt>
                <c:pt idx="2">
                  <c:v>8–14</c:v>
                </c:pt>
                <c:pt idx="3">
                  <c:v>15–21</c:v>
                </c:pt>
                <c:pt idx="4">
                  <c:v>22 and over</c:v>
                </c:pt>
              </c:strCache>
            </c:strRef>
          </c:cat>
          <c:val>
            <c:numRef>
              <c:f>'Table 25'!$G$28:$G$32</c:f>
              <c:numCache>
                <c:formatCode>#,##0\ \ </c:formatCode>
                <c:ptCount val="5"/>
                <c:pt idx="0">
                  <c:v>384</c:v>
                </c:pt>
                <c:pt idx="1">
                  <c:v>1312</c:v>
                </c:pt>
                <c:pt idx="2">
                  <c:v>2704</c:v>
                </c:pt>
                <c:pt idx="3">
                  <c:v>1024</c:v>
                </c:pt>
                <c:pt idx="4">
                  <c:v>576</c:v>
                </c:pt>
              </c:numCache>
            </c:numRef>
          </c:val>
        </c:ser>
        <c:dLbls>
          <c:showLegendKey val="0"/>
          <c:showVal val="0"/>
          <c:showCatName val="0"/>
          <c:showSerName val="0"/>
          <c:showPercent val="0"/>
          <c:showBubbleSize val="0"/>
        </c:dLbls>
        <c:gapWidth val="50"/>
        <c:axId val="518874264"/>
        <c:axId val="518875440"/>
      </c:barChart>
      <c:catAx>
        <c:axId val="5188742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8875440"/>
        <c:crosses val="autoZero"/>
        <c:auto val="1"/>
        <c:lblAlgn val="ctr"/>
        <c:lblOffset val="100"/>
        <c:noMultiLvlLbl val="0"/>
      </c:catAx>
      <c:valAx>
        <c:axId val="5188754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8874264"/>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26'!$C$7</c:f>
              <c:strCache>
                <c:ptCount val="1"/>
                <c:pt idx="0">
                  <c:v>2013</c:v>
                </c:pt>
              </c:strCache>
            </c:strRef>
          </c:tx>
          <c:spPr>
            <a:solidFill>
              <a:srgbClr val="ABC4DE"/>
            </a:solidFill>
            <a:ln w="25400">
              <a:noFill/>
            </a:ln>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26'!$C$12:$C$16</c:f>
              <c:numCache>
                <c:formatCode>#,##0\ \ </c:formatCode>
                <c:ptCount val="5"/>
                <c:pt idx="0">
                  <c:v>24720</c:v>
                </c:pt>
                <c:pt idx="1">
                  <c:v>3072</c:v>
                </c:pt>
                <c:pt idx="2">
                  <c:v>2208</c:v>
                </c:pt>
                <c:pt idx="3">
                  <c:v>352</c:v>
                </c:pt>
                <c:pt idx="4">
                  <c:v>128</c:v>
                </c:pt>
              </c:numCache>
            </c:numRef>
          </c:val>
        </c:ser>
        <c:ser>
          <c:idx val="1"/>
          <c:order val="1"/>
          <c:tx>
            <c:strRef>
              <c:f>'Table 26'!$D$7</c:f>
              <c:strCache>
                <c:ptCount val="1"/>
                <c:pt idx="0">
                  <c:v>2014</c:v>
                </c:pt>
              </c:strCache>
            </c:strRef>
          </c:tx>
          <c:spPr>
            <a:solidFill>
              <a:srgbClr val="80A6CF"/>
            </a:solidFill>
            <a:ln w="25400">
              <a:noFill/>
            </a:ln>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26'!$D$12:$D$16</c:f>
              <c:numCache>
                <c:formatCode>#,##0\ \ </c:formatCode>
                <c:ptCount val="5"/>
                <c:pt idx="0">
                  <c:v>30336</c:v>
                </c:pt>
                <c:pt idx="1">
                  <c:v>3888</c:v>
                </c:pt>
                <c:pt idx="2">
                  <c:v>2240</c:v>
                </c:pt>
                <c:pt idx="3">
                  <c:v>432</c:v>
                </c:pt>
                <c:pt idx="4">
                  <c:v>96</c:v>
                </c:pt>
              </c:numCache>
            </c:numRef>
          </c:val>
        </c:ser>
        <c:ser>
          <c:idx val="2"/>
          <c:order val="2"/>
          <c:tx>
            <c:strRef>
              <c:f>'Table 26'!$E$7</c:f>
              <c:strCache>
                <c:ptCount val="1"/>
                <c:pt idx="0">
                  <c:v>2015</c:v>
                </c:pt>
              </c:strCache>
            </c:strRef>
          </c:tx>
          <c:spPr>
            <a:solidFill>
              <a:srgbClr val="548ABF"/>
            </a:solidFill>
            <a:ln w="25400">
              <a:noFill/>
            </a:ln>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26'!$E$12:$E$16</c:f>
              <c:numCache>
                <c:formatCode>#,##0\ \ </c:formatCode>
                <c:ptCount val="5"/>
                <c:pt idx="0">
                  <c:v>43280</c:v>
                </c:pt>
                <c:pt idx="1">
                  <c:v>4384</c:v>
                </c:pt>
                <c:pt idx="2">
                  <c:v>1936</c:v>
                </c:pt>
                <c:pt idx="3">
                  <c:v>752</c:v>
                </c:pt>
                <c:pt idx="4">
                  <c:v>192</c:v>
                </c:pt>
              </c:numCache>
            </c:numRef>
          </c:val>
        </c:ser>
        <c:ser>
          <c:idx val="3"/>
          <c:order val="3"/>
          <c:tx>
            <c:strRef>
              <c:f>'Table 26'!$F$7</c:f>
              <c:strCache>
                <c:ptCount val="1"/>
                <c:pt idx="0">
                  <c:v>2016</c:v>
                </c:pt>
              </c:strCache>
            </c:strRef>
          </c:tx>
          <c:spPr>
            <a:solidFill>
              <a:srgbClr val="2B6BAD"/>
            </a:solidFill>
            <a:ln w="25400">
              <a:noFill/>
            </a:ln>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26'!$F$12:$F$16</c:f>
              <c:numCache>
                <c:formatCode>#,##0\ \ </c:formatCode>
                <c:ptCount val="5"/>
                <c:pt idx="0">
                  <c:v>51104</c:v>
                </c:pt>
                <c:pt idx="1">
                  <c:v>5184</c:v>
                </c:pt>
                <c:pt idx="2">
                  <c:v>2288</c:v>
                </c:pt>
                <c:pt idx="3">
                  <c:v>752</c:v>
                </c:pt>
                <c:pt idx="4">
                  <c:v>288</c:v>
                </c:pt>
              </c:numCache>
            </c:numRef>
          </c:val>
        </c:ser>
        <c:ser>
          <c:idx val="4"/>
          <c:order val="4"/>
          <c:tx>
            <c:strRef>
              <c:f>'Table 26'!$G$7</c:f>
              <c:strCache>
                <c:ptCount val="1"/>
                <c:pt idx="0">
                  <c:v>2017</c:v>
                </c:pt>
              </c:strCache>
            </c:strRef>
          </c:tx>
          <c:spPr>
            <a:solidFill>
              <a:srgbClr val="004F9E"/>
            </a:solidFill>
            <a:ln w="25400">
              <a:noFill/>
            </a:ln>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26'!$G$12:$G$16</c:f>
              <c:numCache>
                <c:formatCode>#,##0\ \ </c:formatCode>
                <c:ptCount val="5"/>
                <c:pt idx="0">
                  <c:v>49216</c:v>
                </c:pt>
                <c:pt idx="1">
                  <c:v>5760</c:v>
                </c:pt>
                <c:pt idx="2">
                  <c:v>2384</c:v>
                </c:pt>
                <c:pt idx="3">
                  <c:v>1040</c:v>
                </c:pt>
                <c:pt idx="4">
                  <c:v>416</c:v>
                </c:pt>
              </c:numCache>
            </c:numRef>
          </c:val>
        </c:ser>
        <c:dLbls>
          <c:showLegendKey val="0"/>
          <c:showVal val="0"/>
          <c:showCatName val="0"/>
          <c:showSerName val="0"/>
          <c:showPercent val="0"/>
          <c:showBubbleSize val="0"/>
        </c:dLbls>
        <c:gapWidth val="50"/>
        <c:axId val="518876224"/>
        <c:axId val="522713760"/>
      </c:barChart>
      <c:catAx>
        <c:axId val="5188762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2713760"/>
        <c:crosses val="autoZero"/>
        <c:auto val="1"/>
        <c:lblAlgn val="ctr"/>
        <c:lblOffset val="100"/>
        <c:noMultiLvlLbl val="0"/>
      </c:catAx>
      <c:valAx>
        <c:axId val="5227137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8876224"/>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26'!$C$7</c:f>
              <c:strCache>
                <c:ptCount val="1"/>
                <c:pt idx="0">
                  <c:v>2013</c:v>
                </c:pt>
              </c:strCache>
            </c:strRef>
          </c:tx>
          <c:spPr>
            <a:solidFill>
              <a:srgbClr val="ABC4DE"/>
            </a:solidFill>
            <a:ln w="25400">
              <a:noFill/>
            </a:ln>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26'!$C$19:$C$25</c:f>
              <c:numCache>
                <c:formatCode>#,##0\ \ </c:formatCode>
                <c:ptCount val="7"/>
                <c:pt idx="0">
                  <c:v>2096</c:v>
                </c:pt>
                <c:pt idx="1">
                  <c:v>1440</c:v>
                </c:pt>
                <c:pt idx="2">
                  <c:v>7536</c:v>
                </c:pt>
                <c:pt idx="3">
                  <c:v>6912</c:v>
                </c:pt>
                <c:pt idx="4">
                  <c:v>4864</c:v>
                </c:pt>
                <c:pt idx="5">
                  <c:v>6032</c:v>
                </c:pt>
                <c:pt idx="6">
                  <c:v>2512</c:v>
                </c:pt>
              </c:numCache>
            </c:numRef>
          </c:val>
        </c:ser>
        <c:ser>
          <c:idx val="1"/>
          <c:order val="1"/>
          <c:tx>
            <c:strRef>
              <c:f>'Table 26'!$D$7</c:f>
              <c:strCache>
                <c:ptCount val="1"/>
                <c:pt idx="0">
                  <c:v>2014</c:v>
                </c:pt>
              </c:strCache>
            </c:strRef>
          </c:tx>
          <c:spPr>
            <a:solidFill>
              <a:srgbClr val="80A6CF"/>
            </a:solidFill>
            <a:ln w="25400">
              <a:noFill/>
            </a:ln>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26'!$D$19:$D$25</c:f>
              <c:numCache>
                <c:formatCode>#,##0\ \ </c:formatCode>
                <c:ptCount val="7"/>
                <c:pt idx="0">
                  <c:v>3024</c:v>
                </c:pt>
                <c:pt idx="1">
                  <c:v>1680</c:v>
                </c:pt>
                <c:pt idx="2">
                  <c:v>7920</c:v>
                </c:pt>
                <c:pt idx="3">
                  <c:v>7760</c:v>
                </c:pt>
                <c:pt idx="4">
                  <c:v>6544</c:v>
                </c:pt>
                <c:pt idx="5">
                  <c:v>7376</c:v>
                </c:pt>
                <c:pt idx="6">
                  <c:v>3872</c:v>
                </c:pt>
              </c:numCache>
            </c:numRef>
          </c:val>
        </c:ser>
        <c:ser>
          <c:idx val="2"/>
          <c:order val="2"/>
          <c:tx>
            <c:strRef>
              <c:f>'Table 26'!$E$7</c:f>
              <c:strCache>
                <c:ptCount val="1"/>
                <c:pt idx="0">
                  <c:v>2015</c:v>
                </c:pt>
              </c:strCache>
            </c:strRef>
          </c:tx>
          <c:spPr>
            <a:solidFill>
              <a:srgbClr val="548ABF"/>
            </a:solidFill>
            <a:ln w="25400">
              <a:noFill/>
            </a:ln>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26'!$E$19:$E$25</c:f>
              <c:numCache>
                <c:formatCode>#,##0\ \ </c:formatCode>
                <c:ptCount val="7"/>
                <c:pt idx="0">
                  <c:v>4320</c:v>
                </c:pt>
                <c:pt idx="1">
                  <c:v>2272</c:v>
                </c:pt>
                <c:pt idx="2">
                  <c:v>11440</c:v>
                </c:pt>
                <c:pt idx="3">
                  <c:v>9472</c:v>
                </c:pt>
                <c:pt idx="4">
                  <c:v>8432</c:v>
                </c:pt>
                <c:pt idx="5">
                  <c:v>10944</c:v>
                </c:pt>
                <c:pt idx="6">
                  <c:v>5008</c:v>
                </c:pt>
              </c:numCache>
            </c:numRef>
          </c:val>
        </c:ser>
        <c:ser>
          <c:idx val="3"/>
          <c:order val="3"/>
          <c:tx>
            <c:strRef>
              <c:f>'Table 26'!$F$7</c:f>
              <c:strCache>
                <c:ptCount val="1"/>
                <c:pt idx="0">
                  <c:v>2016</c:v>
                </c:pt>
              </c:strCache>
            </c:strRef>
          </c:tx>
          <c:spPr>
            <a:solidFill>
              <a:srgbClr val="2B6BAD"/>
            </a:solidFill>
            <a:ln w="25400">
              <a:noFill/>
            </a:ln>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26'!$F$19:$F$25</c:f>
              <c:numCache>
                <c:formatCode>#,##0\ \ </c:formatCode>
                <c:ptCount val="7"/>
                <c:pt idx="0">
                  <c:v>4560</c:v>
                </c:pt>
                <c:pt idx="1">
                  <c:v>2640</c:v>
                </c:pt>
                <c:pt idx="2">
                  <c:v>13872</c:v>
                </c:pt>
                <c:pt idx="3">
                  <c:v>11296</c:v>
                </c:pt>
                <c:pt idx="4">
                  <c:v>9440</c:v>
                </c:pt>
                <c:pt idx="5">
                  <c:v>13072</c:v>
                </c:pt>
                <c:pt idx="6">
                  <c:v>6720</c:v>
                </c:pt>
              </c:numCache>
            </c:numRef>
          </c:val>
        </c:ser>
        <c:ser>
          <c:idx val="4"/>
          <c:order val="4"/>
          <c:tx>
            <c:strRef>
              <c:f>'Table 26'!$G$7</c:f>
              <c:strCache>
                <c:ptCount val="1"/>
                <c:pt idx="0">
                  <c:v>2017</c:v>
                </c:pt>
              </c:strCache>
            </c:strRef>
          </c:tx>
          <c:spPr>
            <a:solidFill>
              <a:srgbClr val="004F9E"/>
            </a:solidFill>
            <a:ln w="25400">
              <a:noFill/>
            </a:ln>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26'!$G$19:$G$25</c:f>
              <c:numCache>
                <c:formatCode>#,##0\ \ </c:formatCode>
                <c:ptCount val="7"/>
                <c:pt idx="0">
                  <c:v>4848</c:v>
                </c:pt>
                <c:pt idx="1">
                  <c:v>2928</c:v>
                </c:pt>
                <c:pt idx="2">
                  <c:v>13184</c:v>
                </c:pt>
                <c:pt idx="3">
                  <c:v>11552</c:v>
                </c:pt>
                <c:pt idx="4">
                  <c:v>9392</c:v>
                </c:pt>
                <c:pt idx="5">
                  <c:v>12352</c:v>
                </c:pt>
                <c:pt idx="6">
                  <c:v>6512</c:v>
                </c:pt>
              </c:numCache>
            </c:numRef>
          </c:val>
        </c:ser>
        <c:dLbls>
          <c:showLegendKey val="0"/>
          <c:showVal val="0"/>
          <c:showCatName val="0"/>
          <c:showSerName val="0"/>
          <c:showPercent val="0"/>
          <c:showBubbleSize val="0"/>
        </c:dLbls>
        <c:gapWidth val="50"/>
        <c:axId val="522713368"/>
        <c:axId val="522715328"/>
      </c:barChart>
      <c:catAx>
        <c:axId val="522713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2715328"/>
        <c:crosses val="autoZero"/>
        <c:auto val="1"/>
        <c:lblAlgn val="ctr"/>
        <c:lblOffset val="100"/>
        <c:noMultiLvlLbl val="0"/>
      </c:catAx>
      <c:valAx>
        <c:axId val="5227153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2713368"/>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26'!$C$7</c:f>
              <c:strCache>
                <c:ptCount val="1"/>
                <c:pt idx="0">
                  <c:v>2013</c:v>
                </c:pt>
              </c:strCache>
            </c:strRef>
          </c:tx>
          <c:spPr>
            <a:solidFill>
              <a:srgbClr val="ABC4DE"/>
            </a:solidFill>
            <a:ln w="25400">
              <a:noFill/>
            </a:ln>
          </c:spPr>
          <c:invertIfNegative val="0"/>
          <c:cat>
            <c:strRef>
              <c:f>'Table 26'!$B$28:$B$32</c:f>
              <c:strCache>
                <c:ptCount val="5"/>
                <c:pt idx="0">
                  <c:v>1–3</c:v>
                </c:pt>
                <c:pt idx="1">
                  <c:v>4–7</c:v>
                </c:pt>
                <c:pt idx="2">
                  <c:v>8–14</c:v>
                </c:pt>
                <c:pt idx="3">
                  <c:v>15–21</c:v>
                </c:pt>
                <c:pt idx="4">
                  <c:v>22 and over</c:v>
                </c:pt>
              </c:strCache>
            </c:strRef>
          </c:cat>
          <c:val>
            <c:numRef>
              <c:f>'Table 26'!$C$28:$C$32</c:f>
              <c:numCache>
                <c:formatCode>#,##0\ \ </c:formatCode>
                <c:ptCount val="5"/>
                <c:pt idx="0">
                  <c:v>5200</c:v>
                </c:pt>
                <c:pt idx="1">
                  <c:v>9520</c:v>
                </c:pt>
                <c:pt idx="2">
                  <c:v>10896</c:v>
                </c:pt>
                <c:pt idx="3">
                  <c:v>3056</c:v>
                </c:pt>
                <c:pt idx="4">
                  <c:v>2720</c:v>
                </c:pt>
              </c:numCache>
            </c:numRef>
          </c:val>
        </c:ser>
        <c:ser>
          <c:idx val="1"/>
          <c:order val="1"/>
          <c:tx>
            <c:strRef>
              <c:f>'Table 26'!$D$7</c:f>
              <c:strCache>
                <c:ptCount val="1"/>
                <c:pt idx="0">
                  <c:v>2014</c:v>
                </c:pt>
              </c:strCache>
            </c:strRef>
          </c:tx>
          <c:spPr>
            <a:solidFill>
              <a:srgbClr val="80A6CF"/>
            </a:solidFill>
            <a:ln w="25400">
              <a:noFill/>
            </a:ln>
          </c:spPr>
          <c:invertIfNegative val="0"/>
          <c:cat>
            <c:strRef>
              <c:f>'Table 26'!$B$28:$B$32</c:f>
              <c:strCache>
                <c:ptCount val="5"/>
                <c:pt idx="0">
                  <c:v>1–3</c:v>
                </c:pt>
                <c:pt idx="1">
                  <c:v>4–7</c:v>
                </c:pt>
                <c:pt idx="2">
                  <c:v>8–14</c:v>
                </c:pt>
                <c:pt idx="3">
                  <c:v>15–21</c:v>
                </c:pt>
                <c:pt idx="4">
                  <c:v>22 and over</c:v>
                </c:pt>
              </c:strCache>
            </c:strRef>
          </c:cat>
          <c:val>
            <c:numRef>
              <c:f>'Table 26'!$D$28:$D$32</c:f>
              <c:numCache>
                <c:formatCode>#,##0\ \ </c:formatCode>
                <c:ptCount val="5"/>
                <c:pt idx="0">
                  <c:v>5488</c:v>
                </c:pt>
                <c:pt idx="1">
                  <c:v>10656</c:v>
                </c:pt>
                <c:pt idx="2">
                  <c:v>14320</c:v>
                </c:pt>
                <c:pt idx="3">
                  <c:v>4224</c:v>
                </c:pt>
                <c:pt idx="4">
                  <c:v>3488</c:v>
                </c:pt>
              </c:numCache>
            </c:numRef>
          </c:val>
        </c:ser>
        <c:ser>
          <c:idx val="2"/>
          <c:order val="2"/>
          <c:tx>
            <c:strRef>
              <c:f>'Table 26'!$E$7</c:f>
              <c:strCache>
                <c:ptCount val="1"/>
                <c:pt idx="0">
                  <c:v>2015</c:v>
                </c:pt>
              </c:strCache>
            </c:strRef>
          </c:tx>
          <c:spPr>
            <a:solidFill>
              <a:srgbClr val="548ABF"/>
            </a:solidFill>
            <a:ln w="25400">
              <a:noFill/>
            </a:ln>
          </c:spPr>
          <c:invertIfNegative val="0"/>
          <c:cat>
            <c:strRef>
              <c:f>'Table 26'!$B$28:$B$32</c:f>
              <c:strCache>
                <c:ptCount val="5"/>
                <c:pt idx="0">
                  <c:v>1–3</c:v>
                </c:pt>
                <c:pt idx="1">
                  <c:v>4–7</c:v>
                </c:pt>
                <c:pt idx="2">
                  <c:v>8–14</c:v>
                </c:pt>
                <c:pt idx="3">
                  <c:v>15–21</c:v>
                </c:pt>
                <c:pt idx="4">
                  <c:v>22 and over</c:v>
                </c:pt>
              </c:strCache>
            </c:strRef>
          </c:cat>
          <c:val>
            <c:numRef>
              <c:f>'Table 26'!$E$28:$E$32</c:f>
              <c:numCache>
                <c:formatCode>#,##0\ \ </c:formatCode>
                <c:ptCount val="5"/>
                <c:pt idx="0">
                  <c:v>6944</c:v>
                </c:pt>
                <c:pt idx="1">
                  <c:v>13088</c:v>
                </c:pt>
                <c:pt idx="2">
                  <c:v>21104</c:v>
                </c:pt>
                <c:pt idx="3">
                  <c:v>5872</c:v>
                </c:pt>
                <c:pt idx="4">
                  <c:v>4880</c:v>
                </c:pt>
              </c:numCache>
            </c:numRef>
          </c:val>
        </c:ser>
        <c:ser>
          <c:idx val="3"/>
          <c:order val="3"/>
          <c:tx>
            <c:strRef>
              <c:f>'Table 26'!$F$7</c:f>
              <c:strCache>
                <c:ptCount val="1"/>
                <c:pt idx="0">
                  <c:v>2016</c:v>
                </c:pt>
              </c:strCache>
            </c:strRef>
          </c:tx>
          <c:spPr>
            <a:solidFill>
              <a:srgbClr val="2B6BAD"/>
            </a:solidFill>
            <a:ln w="25400">
              <a:noFill/>
            </a:ln>
          </c:spPr>
          <c:invertIfNegative val="0"/>
          <c:cat>
            <c:strRef>
              <c:f>'Table 26'!$B$28:$B$32</c:f>
              <c:strCache>
                <c:ptCount val="5"/>
                <c:pt idx="0">
                  <c:v>1–3</c:v>
                </c:pt>
                <c:pt idx="1">
                  <c:v>4–7</c:v>
                </c:pt>
                <c:pt idx="2">
                  <c:v>8–14</c:v>
                </c:pt>
                <c:pt idx="3">
                  <c:v>15–21</c:v>
                </c:pt>
                <c:pt idx="4">
                  <c:v>22 and over</c:v>
                </c:pt>
              </c:strCache>
            </c:strRef>
          </c:cat>
          <c:val>
            <c:numRef>
              <c:f>'Table 26'!$F$28:$F$32</c:f>
              <c:numCache>
                <c:formatCode>#,##0\ \ </c:formatCode>
                <c:ptCount val="5"/>
                <c:pt idx="0">
                  <c:v>8048</c:v>
                </c:pt>
                <c:pt idx="1">
                  <c:v>13312</c:v>
                </c:pt>
                <c:pt idx="2">
                  <c:v>27728</c:v>
                </c:pt>
                <c:pt idx="3">
                  <c:v>6864</c:v>
                </c:pt>
                <c:pt idx="4">
                  <c:v>5648</c:v>
                </c:pt>
              </c:numCache>
            </c:numRef>
          </c:val>
        </c:ser>
        <c:ser>
          <c:idx val="4"/>
          <c:order val="4"/>
          <c:tx>
            <c:strRef>
              <c:f>'Table 26'!$G$7</c:f>
              <c:strCache>
                <c:ptCount val="1"/>
                <c:pt idx="0">
                  <c:v>2017</c:v>
                </c:pt>
              </c:strCache>
            </c:strRef>
          </c:tx>
          <c:spPr>
            <a:solidFill>
              <a:srgbClr val="004F9E"/>
            </a:solidFill>
            <a:ln w="25400">
              <a:noFill/>
            </a:ln>
          </c:spPr>
          <c:invertIfNegative val="0"/>
          <c:cat>
            <c:strRef>
              <c:f>'Table 26'!$B$28:$B$32</c:f>
              <c:strCache>
                <c:ptCount val="5"/>
                <c:pt idx="0">
                  <c:v>1–3</c:v>
                </c:pt>
                <c:pt idx="1">
                  <c:v>4–7</c:v>
                </c:pt>
                <c:pt idx="2">
                  <c:v>8–14</c:v>
                </c:pt>
                <c:pt idx="3">
                  <c:v>15–21</c:v>
                </c:pt>
                <c:pt idx="4">
                  <c:v>22 and over</c:v>
                </c:pt>
              </c:strCache>
            </c:strRef>
          </c:cat>
          <c:val>
            <c:numRef>
              <c:f>'Table 26'!$G$28:$G$32</c:f>
              <c:numCache>
                <c:formatCode>#,##0\ \ </c:formatCode>
                <c:ptCount val="5"/>
                <c:pt idx="0">
                  <c:v>5728</c:v>
                </c:pt>
                <c:pt idx="1">
                  <c:v>13168</c:v>
                </c:pt>
                <c:pt idx="2">
                  <c:v>28768</c:v>
                </c:pt>
                <c:pt idx="3">
                  <c:v>6704</c:v>
                </c:pt>
                <c:pt idx="4">
                  <c:v>6400</c:v>
                </c:pt>
              </c:numCache>
            </c:numRef>
          </c:val>
        </c:ser>
        <c:dLbls>
          <c:showLegendKey val="0"/>
          <c:showVal val="0"/>
          <c:showCatName val="0"/>
          <c:showSerName val="0"/>
          <c:showPercent val="0"/>
          <c:showBubbleSize val="0"/>
        </c:dLbls>
        <c:gapWidth val="50"/>
        <c:axId val="522711408"/>
        <c:axId val="522714152"/>
      </c:barChart>
      <c:catAx>
        <c:axId val="5227114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2714152"/>
        <c:crosses val="autoZero"/>
        <c:auto val="1"/>
        <c:lblAlgn val="ctr"/>
        <c:lblOffset val="100"/>
        <c:noMultiLvlLbl val="0"/>
      </c:catAx>
      <c:valAx>
        <c:axId val="5227141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2711408"/>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74891763931"/>
          <c:w val="0.49428450475948565"/>
          <c:h val="0.94684355773856244"/>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27'!$C$7</c:f>
              <c:strCache>
                <c:ptCount val="1"/>
                <c:pt idx="0">
                  <c:v>2013</c:v>
                </c:pt>
              </c:strCache>
            </c:strRef>
          </c:tx>
          <c:spPr>
            <a:solidFill>
              <a:srgbClr val="ABC4DE"/>
            </a:solidFill>
            <a:ln w="25400">
              <a:noFill/>
            </a:ln>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27'!$C$12:$C$16</c:f>
              <c:numCache>
                <c:formatCode>#,##0\ \ </c:formatCode>
                <c:ptCount val="5"/>
                <c:pt idx="0">
                  <c:v>1360</c:v>
                </c:pt>
                <c:pt idx="1">
                  <c:v>432</c:v>
                </c:pt>
                <c:pt idx="2">
                  <c:v>112</c:v>
                </c:pt>
                <c:pt idx="3">
                  <c:v>0</c:v>
                </c:pt>
                <c:pt idx="4">
                  <c:v>0</c:v>
                </c:pt>
              </c:numCache>
            </c:numRef>
          </c:val>
        </c:ser>
        <c:ser>
          <c:idx val="1"/>
          <c:order val="1"/>
          <c:tx>
            <c:strRef>
              <c:f>'Table 27'!$D$7</c:f>
              <c:strCache>
                <c:ptCount val="1"/>
                <c:pt idx="0">
                  <c:v>2014</c:v>
                </c:pt>
              </c:strCache>
            </c:strRef>
          </c:tx>
          <c:spPr>
            <a:solidFill>
              <a:srgbClr val="80A6CF"/>
            </a:solidFill>
            <a:ln w="25400">
              <a:noFill/>
            </a:ln>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27'!$D$12:$D$16</c:f>
              <c:numCache>
                <c:formatCode>#,##0\ \ </c:formatCode>
                <c:ptCount val="5"/>
                <c:pt idx="0">
                  <c:v>2032</c:v>
                </c:pt>
                <c:pt idx="1">
                  <c:v>448</c:v>
                </c:pt>
                <c:pt idx="2">
                  <c:v>80</c:v>
                </c:pt>
                <c:pt idx="3">
                  <c:v>32</c:v>
                </c:pt>
                <c:pt idx="4">
                  <c:v>48</c:v>
                </c:pt>
              </c:numCache>
            </c:numRef>
          </c:val>
        </c:ser>
        <c:ser>
          <c:idx val="2"/>
          <c:order val="2"/>
          <c:tx>
            <c:strRef>
              <c:f>'Table 27'!$E$7</c:f>
              <c:strCache>
                <c:ptCount val="1"/>
                <c:pt idx="0">
                  <c:v>2015</c:v>
                </c:pt>
              </c:strCache>
            </c:strRef>
          </c:tx>
          <c:spPr>
            <a:solidFill>
              <a:srgbClr val="548ABF"/>
            </a:solidFill>
            <a:ln w="25400">
              <a:noFill/>
            </a:ln>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27'!$E$12:$E$16</c:f>
              <c:numCache>
                <c:formatCode>#,##0\ \ </c:formatCode>
                <c:ptCount val="5"/>
                <c:pt idx="0">
                  <c:v>1984</c:v>
                </c:pt>
                <c:pt idx="1">
                  <c:v>640</c:v>
                </c:pt>
                <c:pt idx="2">
                  <c:v>128</c:v>
                </c:pt>
                <c:pt idx="3">
                  <c:v>32</c:v>
                </c:pt>
                <c:pt idx="4">
                  <c:v>32</c:v>
                </c:pt>
              </c:numCache>
            </c:numRef>
          </c:val>
        </c:ser>
        <c:ser>
          <c:idx val="3"/>
          <c:order val="3"/>
          <c:tx>
            <c:strRef>
              <c:f>'Table 27'!$F$7</c:f>
              <c:strCache>
                <c:ptCount val="1"/>
                <c:pt idx="0">
                  <c:v>2016</c:v>
                </c:pt>
              </c:strCache>
            </c:strRef>
          </c:tx>
          <c:spPr>
            <a:solidFill>
              <a:srgbClr val="2B6BAD"/>
            </a:solidFill>
            <a:ln w="25400">
              <a:noFill/>
            </a:ln>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27'!$F$12:$F$16</c:f>
              <c:numCache>
                <c:formatCode>#,##0\ \ </c:formatCode>
                <c:ptCount val="5"/>
                <c:pt idx="0">
                  <c:v>2672</c:v>
                </c:pt>
                <c:pt idx="1">
                  <c:v>544</c:v>
                </c:pt>
                <c:pt idx="2">
                  <c:v>176</c:v>
                </c:pt>
                <c:pt idx="3">
                  <c:v>0</c:v>
                </c:pt>
                <c:pt idx="4">
                  <c:v>16</c:v>
                </c:pt>
              </c:numCache>
            </c:numRef>
          </c:val>
        </c:ser>
        <c:ser>
          <c:idx val="4"/>
          <c:order val="4"/>
          <c:tx>
            <c:strRef>
              <c:f>'Table 27'!$G$7</c:f>
              <c:strCache>
                <c:ptCount val="1"/>
                <c:pt idx="0">
                  <c:v>2017</c:v>
                </c:pt>
              </c:strCache>
            </c:strRef>
          </c:tx>
          <c:spPr>
            <a:solidFill>
              <a:srgbClr val="004F9E"/>
            </a:solidFill>
            <a:ln w="25400">
              <a:noFill/>
            </a:ln>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27'!$G$12:$G$16</c:f>
              <c:numCache>
                <c:formatCode>#,##0\ \ </c:formatCode>
                <c:ptCount val="5"/>
                <c:pt idx="0">
                  <c:v>3328</c:v>
                </c:pt>
                <c:pt idx="1">
                  <c:v>736</c:v>
                </c:pt>
                <c:pt idx="2">
                  <c:v>48</c:v>
                </c:pt>
                <c:pt idx="3">
                  <c:v>32</c:v>
                </c:pt>
                <c:pt idx="4">
                  <c:v>16</c:v>
                </c:pt>
              </c:numCache>
            </c:numRef>
          </c:val>
        </c:ser>
        <c:dLbls>
          <c:showLegendKey val="0"/>
          <c:showVal val="0"/>
          <c:showCatName val="0"/>
          <c:showSerName val="0"/>
          <c:showPercent val="0"/>
          <c:showBubbleSize val="0"/>
        </c:dLbls>
        <c:gapWidth val="50"/>
        <c:axId val="522716896"/>
        <c:axId val="522711800"/>
      </c:barChart>
      <c:catAx>
        <c:axId val="52271689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2711800"/>
        <c:crosses val="autoZero"/>
        <c:auto val="1"/>
        <c:lblAlgn val="ctr"/>
        <c:lblOffset val="100"/>
        <c:noMultiLvlLbl val="0"/>
      </c:catAx>
      <c:valAx>
        <c:axId val="52271180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2716896"/>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27'!$C$7</c:f>
              <c:strCache>
                <c:ptCount val="1"/>
                <c:pt idx="0">
                  <c:v>2013</c:v>
                </c:pt>
              </c:strCache>
            </c:strRef>
          </c:tx>
          <c:spPr>
            <a:solidFill>
              <a:srgbClr val="ABC4DE"/>
            </a:solidFill>
            <a:ln w="25400">
              <a:noFill/>
            </a:ln>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27'!$C$19:$C$25</c:f>
              <c:numCache>
                <c:formatCode>#,##0\ \ </c:formatCode>
                <c:ptCount val="7"/>
                <c:pt idx="0">
                  <c:v>32</c:v>
                </c:pt>
                <c:pt idx="1">
                  <c:v>96</c:v>
                </c:pt>
                <c:pt idx="2">
                  <c:v>320</c:v>
                </c:pt>
                <c:pt idx="3">
                  <c:v>448</c:v>
                </c:pt>
                <c:pt idx="4">
                  <c:v>544</c:v>
                </c:pt>
                <c:pt idx="5">
                  <c:v>432</c:v>
                </c:pt>
                <c:pt idx="6">
                  <c:v>80</c:v>
                </c:pt>
              </c:numCache>
            </c:numRef>
          </c:val>
        </c:ser>
        <c:ser>
          <c:idx val="1"/>
          <c:order val="1"/>
          <c:tx>
            <c:strRef>
              <c:f>'Table 27'!$D$7</c:f>
              <c:strCache>
                <c:ptCount val="1"/>
                <c:pt idx="0">
                  <c:v>2014</c:v>
                </c:pt>
              </c:strCache>
            </c:strRef>
          </c:tx>
          <c:spPr>
            <a:solidFill>
              <a:srgbClr val="80A6CF"/>
            </a:solidFill>
            <a:ln w="25400">
              <a:noFill/>
            </a:ln>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27'!$D$19:$D$25</c:f>
              <c:numCache>
                <c:formatCode>#,##0\ \ </c:formatCode>
                <c:ptCount val="7"/>
                <c:pt idx="0">
                  <c:v>96</c:v>
                </c:pt>
                <c:pt idx="1">
                  <c:v>80</c:v>
                </c:pt>
                <c:pt idx="2">
                  <c:v>496</c:v>
                </c:pt>
                <c:pt idx="3">
                  <c:v>464</c:v>
                </c:pt>
                <c:pt idx="4">
                  <c:v>576</c:v>
                </c:pt>
                <c:pt idx="5">
                  <c:v>656</c:v>
                </c:pt>
                <c:pt idx="6">
                  <c:v>352</c:v>
                </c:pt>
              </c:numCache>
            </c:numRef>
          </c:val>
        </c:ser>
        <c:ser>
          <c:idx val="2"/>
          <c:order val="2"/>
          <c:tx>
            <c:strRef>
              <c:f>'Table 27'!$E$7</c:f>
              <c:strCache>
                <c:ptCount val="1"/>
                <c:pt idx="0">
                  <c:v>2015</c:v>
                </c:pt>
              </c:strCache>
            </c:strRef>
          </c:tx>
          <c:spPr>
            <a:solidFill>
              <a:srgbClr val="548ABF"/>
            </a:solidFill>
            <a:ln w="25400">
              <a:noFill/>
            </a:ln>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27'!$E$19:$E$25</c:f>
              <c:numCache>
                <c:formatCode>#,##0\ \ </c:formatCode>
                <c:ptCount val="7"/>
                <c:pt idx="0">
                  <c:v>160</c:v>
                </c:pt>
                <c:pt idx="1">
                  <c:v>96</c:v>
                </c:pt>
                <c:pt idx="2">
                  <c:v>544</c:v>
                </c:pt>
                <c:pt idx="3">
                  <c:v>512</c:v>
                </c:pt>
                <c:pt idx="4">
                  <c:v>608</c:v>
                </c:pt>
                <c:pt idx="5">
                  <c:v>672</c:v>
                </c:pt>
                <c:pt idx="6">
                  <c:v>368</c:v>
                </c:pt>
              </c:numCache>
            </c:numRef>
          </c:val>
        </c:ser>
        <c:ser>
          <c:idx val="3"/>
          <c:order val="3"/>
          <c:tx>
            <c:strRef>
              <c:f>'Table 27'!$F$7</c:f>
              <c:strCache>
                <c:ptCount val="1"/>
                <c:pt idx="0">
                  <c:v>2016</c:v>
                </c:pt>
              </c:strCache>
            </c:strRef>
          </c:tx>
          <c:spPr>
            <a:solidFill>
              <a:srgbClr val="2B6BAD"/>
            </a:solidFill>
            <a:ln w="25400">
              <a:noFill/>
            </a:ln>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27'!$F$19:$F$25</c:f>
              <c:numCache>
                <c:formatCode>#,##0\ \ </c:formatCode>
                <c:ptCount val="7"/>
                <c:pt idx="0">
                  <c:v>224</c:v>
                </c:pt>
                <c:pt idx="1">
                  <c:v>128</c:v>
                </c:pt>
                <c:pt idx="2">
                  <c:v>800</c:v>
                </c:pt>
                <c:pt idx="3">
                  <c:v>592</c:v>
                </c:pt>
                <c:pt idx="4">
                  <c:v>816</c:v>
                </c:pt>
                <c:pt idx="5">
                  <c:v>688</c:v>
                </c:pt>
                <c:pt idx="6">
                  <c:v>320</c:v>
                </c:pt>
              </c:numCache>
            </c:numRef>
          </c:val>
        </c:ser>
        <c:ser>
          <c:idx val="4"/>
          <c:order val="4"/>
          <c:tx>
            <c:strRef>
              <c:f>'Table 27'!$G$7</c:f>
              <c:strCache>
                <c:ptCount val="1"/>
                <c:pt idx="0">
                  <c:v>2017</c:v>
                </c:pt>
              </c:strCache>
            </c:strRef>
          </c:tx>
          <c:spPr>
            <a:solidFill>
              <a:srgbClr val="004F9E"/>
            </a:solidFill>
            <a:ln w="25400">
              <a:noFill/>
            </a:ln>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27'!$G$19:$G$25</c:f>
              <c:numCache>
                <c:formatCode>#,##0\ \ </c:formatCode>
                <c:ptCount val="7"/>
                <c:pt idx="0">
                  <c:v>256</c:v>
                </c:pt>
                <c:pt idx="1">
                  <c:v>128</c:v>
                </c:pt>
                <c:pt idx="2">
                  <c:v>864</c:v>
                </c:pt>
                <c:pt idx="3">
                  <c:v>608</c:v>
                </c:pt>
                <c:pt idx="4">
                  <c:v>1024</c:v>
                </c:pt>
                <c:pt idx="5">
                  <c:v>1072</c:v>
                </c:pt>
                <c:pt idx="6">
                  <c:v>384</c:v>
                </c:pt>
              </c:numCache>
            </c:numRef>
          </c:val>
        </c:ser>
        <c:dLbls>
          <c:showLegendKey val="0"/>
          <c:showVal val="0"/>
          <c:showCatName val="0"/>
          <c:showSerName val="0"/>
          <c:showPercent val="0"/>
          <c:showBubbleSize val="0"/>
        </c:dLbls>
        <c:gapWidth val="50"/>
        <c:axId val="522715720"/>
        <c:axId val="522716112"/>
      </c:barChart>
      <c:catAx>
        <c:axId val="5227157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2716112"/>
        <c:crosses val="autoZero"/>
        <c:auto val="1"/>
        <c:lblAlgn val="ctr"/>
        <c:lblOffset val="100"/>
        <c:noMultiLvlLbl val="0"/>
      </c:catAx>
      <c:valAx>
        <c:axId val="5227161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2715720"/>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27'!$C$7</c:f>
              <c:strCache>
                <c:ptCount val="1"/>
                <c:pt idx="0">
                  <c:v>2013</c:v>
                </c:pt>
              </c:strCache>
            </c:strRef>
          </c:tx>
          <c:spPr>
            <a:solidFill>
              <a:srgbClr val="ABC4DE"/>
            </a:solidFill>
            <a:ln w="25400">
              <a:noFill/>
            </a:ln>
          </c:spPr>
          <c:invertIfNegative val="0"/>
          <c:cat>
            <c:strRef>
              <c:f>'Table 27'!$B$28:$B$32</c:f>
              <c:strCache>
                <c:ptCount val="5"/>
                <c:pt idx="0">
                  <c:v>1–3</c:v>
                </c:pt>
                <c:pt idx="1">
                  <c:v>4–7</c:v>
                </c:pt>
                <c:pt idx="2">
                  <c:v>8–14</c:v>
                </c:pt>
                <c:pt idx="3">
                  <c:v>15–21</c:v>
                </c:pt>
                <c:pt idx="4">
                  <c:v>22 and over</c:v>
                </c:pt>
              </c:strCache>
            </c:strRef>
          </c:cat>
          <c:val>
            <c:numRef>
              <c:f>'Table 27'!$C$28:$C$32</c:f>
              <c:numCache>
                <c:formatCode>#,##0\ \ </c:formatCode>
                <c:ptCount val="5"/>
                <c:pt idx="0">
                  <c:v>448</c:v>
                </c:pt>
                <c:pt idx="1">
                  <c:v>544</c:v>
                </c:pt>
                <c:pt idx="2">
                  <c:v>448</c:v>
                </c:pt>
                <c:pt idx="3">
                  <c:v>176</c:v>
                </c:pt>
                <c:pt idx="4">
                  <c:v>336</c:v>
                </c:pt>
              </c:numCache>
            </c:numRef>
          </c:val>
        </c:ser>
        <c:ser>
          <c:idx val="1"/>
          <c:order val="1"/>
          <c:tx>
            <c:strRef>
              <c:f>'Table 27'!$D$7</c:f>
              <c:strCache>
                <c:ptCount val="1"/>
                <c:pt idx="0">
                  <c:v>2014</c:v>
                </c:pt>
              </c:strCache>
            </c:strRef>
          </c:tx>
          <c:spPr>
            <a:solidFill>
              <a:srgbClr val="80A6CF"/>
            </a:solidFill>
            <a:ln w="25400">
              <a:noFill/>
            </a:ln>
          </c:spPr>
          <c:invertIfNegative val="0"/>
          <c:cat>
            <c:strRef>
              <c:f>'Table 27'!$B$28:$B$32</c:f>
              <c:strCache>
                <c:ptCount val="5"/>
                <c:pt idx="0">
                  <c:v>1–3</c:v>
                </c:pt>
                <c:pt idx="1">
                  <c:v>4–7</c:v>
                </c:pt>
                <c:pt idx="2">
                  <c:v>8–14</c:v>
                </c:pt>
                <c:pt idx="3">
                  <c:v>15–21</c:v>
                </c:pt>
                <c:pt idx="4">
                  <c:v>22 and over</c:v>
                </c:pt>
              </c:strCache>
            </c:strRef>
          </c:cat>
          <c:val>
            <c:numRef>
              <c:f>'Table 27'!$D$28:$D$32</c:f>
              <c:numCache>
                <c:formatCode>#,##0\ \ </c:formatCode>
                <c:ptCount val="5"/>
                <c:pt idx="0">
                  <c:v>576</c:v>
                </c:pt>
                <c:pt idx="1">
                  <c:v>784</c:v>
                </c:pt>
                <c:pt idx="2">
                  <c:v>752</c:v>
                </c:pt>
                <c:pt idx="3">
                  <c:v>160</c:v>
                </c:pt>
                <c:pt idx="4">
                  <c:v>448</c:v>
                </c:pt>
              </c:numCache>
            </c:numRef>
          </c:val>
        </c:ser>
        <c:ser>
          <c:idx val="2"/>
          <c:order val="2"/>
          <c:tx>
            <c:strRef>
              <c:f>'Table 27'!$E$7</c:f>
              <c:strCache>
                <c:ptCount val="1"/>
                <c:pt idx="0">
                  <c:v>2015</c:v>
                </c:pt>
              </c:strCache>
            </c:strRef>
          </c:tx>
          <c:spPr>
            <a:solidFill>
              <a:srgbClr val="548ABF"/>
            </a:solidFill>
            <a:ln w="25400">
              <a:noFill/>
            </a:ln>
          </c:spPr>
          <c:invertIfNegative val="0"/>
          <c:cat>
            <c:strRef>
              <c:f>'Table 27'!$B$28:$B$32</c:f>
              <c:strCache>
                <c:ptCount val="5"/>
                <c:pt idx="0">
                  <c:v>1–3</c:v>
                </c:pt>
                <c:pt idx="1">
                  <c:v>4–7</c:v>
                </c:pt>
                <c:pt idx="2">
                  <c:v>8–14</c:v>
                </c:pt>
                <c:pt idx="3">
                  <c:v>15–21</c:v>
                </c:pt>
                <c:pt idx="4">
                  <c:v>22 and over</c:v>
                </c:pt>
              </c:strCache>
            </c:strRef>
          </c:cat>
          <c:val>
            <c:numRef>
              <c:f>'Table 27'!$E$28:$E$32</c:f>
              <c:numCache>
                <c:formatCode>#,##0\ \ </c:formatCode>
                <c:ptCount val="5"/>
                <c:pt idx="0">
                  <c:v>720</c:v>
                </c:pt>
                <c:pt idx="1">
                  <c:v>608</c:v>
                </c:pt>
                <c:pt idx="2">
                  <c:v>816</c:v>
                </c:pt>
                <c:pt idx="3">
                  <c:v>272</c:v>
                </c:pt>
                <c:pt idx="4">
                  <c:v>544</c:v>
                </c:pt>
              </c:numCache>
            </c:numRef>
          </c:val>
        </c:ser>
        <c:ser>
          <c:idx val="3"/>
          <c:order val="3"/>
          <c:tx>
            <c:strRef>
              <c:f>'Table 27'!$F$7</c:f>
              <c:strCache>
                <c:ptCount val="1"/>
                <c:pt idx="0">
                  <c:v>2016</c:v>
                </c:pt>
              </c:strCache>
            </c:strRef>
          </c:tx>
          <c:spPr>
            <a:solidFill>
              <a:srgbClr val="2B6BAD"/>
            </a:solidFill>
            <a:ln w="25400">
              <a:noFill/>
            </a:ln>
          </c:spPr>
          <c:invertIfNegative val="0"/>
          <c:cat>
            <c:strRef>
              <c:f>'Table 27'!$B$28:$B$32</c:f>
              <c:strCache>
                <c:ptCount val="5"/>
                <c:pt idx="0">
                  <c:v>1–3</c:v>
                </c:pt>
                <c:pt idx="1">
                  <c:v>4–7</c:v>
                </c:pt>
                <c:pt idx="2">
                  <c:v>8–14</c:v>
                </c:pt>
                <c:pt idx="3">
                  <c:v>15–21</c:v>
                </c:pt>
                <c:pt idx="4">
                  <c:v>22 and over</c:v>
                </c:pt>
              </c:strCache>
            </c:strRef>
          </c:cat>
          <c:val>
            <c:numRef>
              <c:f>'Table 27'!$F$28:$F$32</c:f>
              <c:numCache>
                <c:formatCode>#,##0\ \ </c:formatCode>
                <c:ptCount val="5"/>
                <c:pt idx="0">
                  <c:v>928</c:v>
                </c:pt>
                <c:pt idx="1">
                  <c:v>624</c:v>
                </c:pt>
                <c:pt idx="2">
                  <c:v>1232</c:v>
                </c:pt>
                <c:pt idx="3">
                  <c:v>368</c:v>
                </c:pt>
                <c:pt idx="4">
                  <c:v>416</c:v>
                </c:pt>
              </c:numCache>
            </c:numRef>
          </c:val>
        </c:ser>
        <c:ser>
          <c:idx val="4"/>
          <c:order val="4"/>
          <c:tx>
            <c:strRef>
              <c:f>'Table 27'!$G$7</c:f>
              <c:strCache>
                <c:ptCount val="1"/>
                <c:pt idx="0">
                  <c:v>2017</c:v>
                </c:pt>
              </c:strCache>
            </c:strRef>
          </c:tx>
          <c:spPr>
            <a:solidFill>
              <a:srgbClr val="004F9E"/>
            </a:solidFill>
            <a:ln w="25400">
              <a:noFill/>
            </a:ln>
          </c:spPr>
          <c:invertIfNegative val="0"/>
          <c:cat>
            <c:strRef>
              <c:f>'Table 27'!$B$28:$B$32</c:f>
              <c:strCache>
                <c:ptCount val="5"/>
                <c:pt idx="0">
                  <c:v>1–3</c:v>
                </c:pt>
                <c:pt idx="1">
                  <c:v>4–7</c:v>
                </c:pt>
                <c:pt idx="2">
                  <c:v>8–14</c:v>
                </c:pt>
                <c:pt idx="3">
                  <c:v>15–21</c:v>
                </c:pt>
                <c:pt idx="4">
                  <c:v>22 and over</c:v>
                </c:pt>
              </c:strCache>
            </c:strRef>
          </c:cat>
          <c:val>
            <c:numRef>
              <c:f>'Table 27'!$G$28:$G$32</c:f>
              <c:numCache>
                <c:formatCode>#,##0\ \ </c:formatCode>
                <c:ptCount val="5"/>
                <c:pt idx="0">
                  <c:v>880</c:v>
                </c:pt>
                <c:pt idx="1">
                  <c:v>1008</c:v>
                </c:pt>
                <c:pt idx="2">
                  <c:v>1568</c:v>
                </c:pt>
                <c:pt idx="3">
                  <c:v>448</c:v>
                </c:pt>
                <c:pt idx="4">
                  <c:v>432</c:v>
                </c:pt>
              </c:numCache>
            </c:numRef>
          </c:val>
        </c:ser>
        <c:dLbls>
          <c:showLegendKey val="0"/>
          <c:showVal val="0"/>
          <c:showCatName val="0"/>
          <c:showSerName val="0"/>
          <c:showPercent val="0"/>
          <c:showBubbleSize val="0"/>
        </c:dLbls>
        <c:gapWidth val="50"/>
        <c:axId val="522709840"/>
        <c:axId val="522710232"/>
      </c:barChart>
      <c:catAx>
        <c:axId val="5227098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2710232"/>
        <c:crosses val="autoZero"/>
        <c:auto val="1"/>
        <c:lblAlgn val="ctr"/>
        <c:lblOffset val="100"/>
        <c:noMultiLvlLbl val="0"/>
      </c:catAx>
      <c:valAx>
        <c:axId val="5227102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2709840"/>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6'!$C$7</c:f>
              <c:strCache>
                <c:ptCount val="1"/>
                <c:pt idx="0">
                  <c:v>2013</c:v>
                </c:pt>
              </c:strCache>
            </c:strRef>
          </c:tx>
          <c:spPr>
            <a:solidFill>
              <a:srgbClr val="ABC4DE"/>
            </a:solidFill>
            <a:ln w="25400">
              <a:noFill/>
            </a:ln>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6'!$C$12:$C$16</c:f>
              <c:numCache>
                <c:formatCode>#,##0\ \ </c:formatCode>
                <c:ptCount val="5"/>
                <c:pt idx="0">
                  <c:v>1280864</c:v>
                </c:pt>
                <c:pt idx="1">
                  <c:v>872832</c:v>
                </c:pt>
                <c:pt idx="2">
                  <c:v>258016</c:v>
                </c:pt>
                <c:pt idx="3">
                  <c:v>51872</c:v>
                </c:pt>
                <c:pt idx="4">
                  <c:v>58512</c:v>
                </c:pt>
              </c:numCache>
            </c:numRef>
          </c:val>
        </c:ser>
        <c:ser>
          <c:idx val="1"/>
          <c:order val="1"/>
          <c:tx>
            <c:strRef>
              <c:f>'Table 6'!$D$7</c:f>
              <c:strCache>
                <c:ptCount val="1"/>
                <c:pt idx="0">
                  <c:v>2014</c:v>
                </c:pt>
              </c:strCache>
            </c:strRef>
          </c:tx>
          <c:spPr>
            <a:solidFill>
              <a:srgbClr val="80A6CF"/>
            </a:solidFill>
            <a:ln w="25400">
              <a:noFill/>
            </a:ln>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6'!$D$12:$D$16</c:f>
              <c:numCache>
                <c:formatCode>#,##0\ \ </c:formatCode>
                <c:ptCount val="5"/>
                <c:pt idx="0">
                  <c:v>1368672</c:v>
                </c:pt>
                <c:pt idx="1">
                  <c:v>903408</c:v>
                </c:pt>
                <c:pt idx="2">
                  <c:v>264848</c:v>
                </c:pt>
                <c:pt idx="3">
                  <c:v>55776</c:v>
                </c:pt>
                <c:pt idx="4">
                  <c:v>57424</c:v>
                </c:pt>
              </c:numCache>
            </c:numRef>
          </c:val>
        </c:ser>
        <c:ser>
          <c:idx val="2"/>
          <c:order val="2"/>
          <c:tx>
            <c:strRef>
              <c:f>'Table 6'!$E$7</c:f>
              <c:strCache>
                <c:ptCount val="1"/>
                <c:pt idx="0">
                  <c:v>2015</c:v>
                </c:pt>
              </c:strCache>
            </c:strRef>
          </c:tx>
          <c:spPr>
            <a:solidFill>
              <a:srgbClr val="548ABF"/>
            </a:solidFill>
            <a:ln w="25400">
              <a:noFill/>
            </a:ln>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6'!$E$12:$E$16</c:f>
              <c:numCache>
                <c:formatCode>#,##0\ \ </c:formatCode>
                <c:ptCount val="5"/>
                <c:pt idx="0">
                  <c:v>1563776</c:v>
                </c:pt>
                <c:pt idx="1">
                  <c:v>951424</c:v>
                </c:pt>
                <c:pt idx="2">
                  <c:v>275024</c:v>
                </c:pt>
                <c:pt idx="3">
                  <c:v>60960</c:v>
                </c:pt>
                <c:pt idx="4">
                  <c:v>62864</c:v>
                </c:pt>
              </c:numCache>
            </c:numRef>
          </c:val>
        </c:ser>
        <c:ser>
          <c:idx val="3"/>
          <c:order val="3"/>
          <c:tx>
            <c:strRef>
              <c:f>'Table 6'!$F$7</c:f>
              <c:strCache>
                <c:ptCount val="1"/>
                <c:pt idx="0">
                  <c:v>2016</c:v>
                </c:pt>
              </c:strCache>
            </c:strRef>
          </c:tx>
          <c:spPr>
            <a:solidFill>
              <a:srgbClr val="2B6BAD"/>
            </a:solidFill>
            <a:ln w="25400">
              <a:noFill/>
            </a:ln>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6'!$F$12:$F$16</c:f>
              <c:numCache>
                <c:formatCode>#,##0\ \ </c:formatCode>
                <c:ptCount val="5"/>
                <c:pt idx="0">
                  <c:v>1817136</c:v>
                </c:pt>
                <c:pt idx="1">
                  <c:v>1020848</c:v>
                </c:pt>
                <c:pt idx="2">
                  <c:v>289392</c:v>
                </c:pt>
                <c:pt idx="3">
                  <c:v>66528</c:v>
                </c:pt>
                <c:pt idx="4">
                  <c:v>65824</c:v>
                </c:pt>
              </c:numCache>
            </c:numRef>
          </c:val>
        </c:ser>
        <c:ser>
          <c:idx val="4"/>
          <c:order val="4"/>
          <c:tx>
            <c:strRef>
              <c:f>'Table 6'!$G$7</c:f>
              <c:strCache>
                <c:ptCount val="1"/>
                <c:pt idx="0">
                  <c:v>2017</c:v>
                </c:pt>
              </c:strCache>
            </c:strRef>
          </c:tx>
          <c:spPr>
            <a:solidFill>
              <a:srgbClr val="004F9E"/>
            </a:solidFill>
            <a:ln w="25400">
              <a:noFill/>
            </a:ln>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6'!$G$12:$G$16</c:f>
              <c:numCache>
                <c:formatCode>#,##0\ \ </c:formatCode>
                <c:ptCount val="5"/>
                <c:pt idx="0">
                  <c:v>1952992</c:v>
                </c:pt>
                <c:pt idx="1">
                  <c:v>1075264</c:v>
                </c:pt>
                <c:pt idx="2">
                  <c:v>301808</c:v>
                </c:pt>
                <c:pt idx="3">
                  <c:v>65344</c:v>
                </c:pt>
                <c:pt idx="4">
                  <c:v>71968</c:v>
                </c:pt>
              </c:numCache>
            </c:numRef>
          </c:val>
        </c:ser>
        <c:dLbls>
          <c:showLegendKey val="0"/>
          <c:showVal val="0"/>
          <c:showCatName val="0"/>
          <c:showSerName val="0"/>
          <c:showPercent val="0"/>
          <c:showBubbleSize val="0"/>
        </c:dLbls>
        <c:gapWidth val="50"/>
        <c:axId val="526780096"/>
        <c:axId val="526778528"/>
      </c:barChart>
      <c:catAx>
        <c:axId val="52678009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78528"/>
        <c:crosses val="autoZero"/>
        <c:auto val="1"/>
        <c:lblAlgn val="ctr"/>
        <c:lblOffset val="100"/>
        <c:noMultiLvlLbl val="0"/>
      </c:catAx>
      <c:valAx>
        <c:axId val="52677852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0096"/>
        <c:crosses val="autoZero"/>
        <c:crossBetween val="between"/>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28'!$C$7</c:f>
              <c:strCache>
                <c:ptCount val="1"/>
                <c:pt idx="0">
                  <c:v>2013</c:v>
                </c:pt>
              </c:strCache>
            </c:strRef>
          </c:tx>
          <c:spPr>
            <a:solidFill>
              <a:srgbClr val="ABC4DE"/>
            </a:solidFill>
            <a:ln w="25400">
              <a:noFill/>
            </a:ln>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28'!$C$12:$C$16</c:f>
              <c:numCache>
                <c:formatCode>#,##0\ \ </c:formatCode>
                <c:ptCount val="5"/>
                <c:pt idx="0">
                  <c:v>19264</c:v>
                </c:pt>
                <c:pt idx="1">
                  <c:v>4432</c:v>
                </c:pt>
                <c:pt idx="2">
                  <c:v>1168</c:v>
                </c:pt>
                <c:pt idx="3">
                  <c:v>560</c:v>
                </c:pt>
                <c:pt idx="4">
                  <c:v>112</c:v>
                </c:pt>
              </c:numCache>
            </c:numRef>
          </c:val>
        </c:ser>
        <c:ser>
          <c:idx val="1"/>
          <c:order val="1"/>
          <c:tx>
            <c:strRef>
              <c:f>'Table 28'!$D$7</c:f>
              <c:strCache>
                <c:ptCount val="1"/>
                <c:pt idx="0">
                  <c:v>2014</c:v>
                </c:pt>
              </c:strCache>
            </c:strRef>
          </c:tx>
          <c:spPr>
            <a:solidFill>
              <a:srgbClr val="80A6CF"/>
            </a:solidFill>
            <a:ln w="25400">
              <a:noFill/>
            </a:ln>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28'!$D$12:$D$16</c:f>
              <c:numCache>
                <c:formatCode>#,##0\ \ </c:formatCode>
                <c:ptCount val="5"/>
                <c:pt idx="0">
                  <c:v>23648</c:v>
                </c:pt>
                <c:pt idx="1">
                  <c:v>6128</c:v>
                </c:pt>
                <c:pt idx="2">
                  <c:v>1264</c:v>
                </c:pt>
                <c:pt idx="3">
                  <c:v>864</c:v>
                </c:pt>
                <c:pt idx="4">
                  <c:v>160</c:v>
                </c:pt>
              </c:numCache>
            </c:numRef>
          </c:val>
        </c:ser>
        <c:ser>
          <c:idx val="2"/>
          <c:order val="2"/>
          <c:tx>
            <c:strRef>
              <c:f>'Table 28'!$E$7</c:f>
              <c:strCache>
                <c:ptCount val="1"/>
                <c:pt idx="0">
                  <c:v>2015</c:v>
                </c:pt>
              </c:strCache>
            </c:strRef>
          </c:tx>
          <c:spPr>
            <a:solidFill>
              <a:srgbClr val="548ABF"/>
            </a:solidFill>
            <a:ln w="25400">
              <a:noFill/>
            </a:ln>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28'!$E$12:$E$16</c:f>
              <c:numCache>
                <c:formatCode>#,##0\ \ </c:formatCode>
                <c:ptCount val="5"/>
                <c:pt idx="0">
                  <c:v>34240</c:v>
                </c:pt>
                <c:pt idx="1">
                  <c:v>6688</c:v>
                </c:pt>
                <c:pt idx="2">
                  <c:v>1424</c:v>
                </c:pt>
                <c:pt idx="3">
                  <c:v>1056</c:v>
                </c:pt>
                <c:pt idx="4">
                  <c:v>352</c:v>
                </c:pt>
              </c:numCache>
            </c:numRef>
          </c:val>
        </c:ser>
        <c:ser>
          <c:idx val="3"/>
          <c:order val="3"/>
          <c:tx>
            <c:strRef>
              <c:f>'Table 28'!$F$7</c:f>
              <c:strCache>
                <c:ptCount val="1"/>
                <c:pt idx="0">
                  <c:v>2016</c:v>
                </c:pt>
              </c:strCache>
            </c:strRef>
          </c:tx>
          <c:spPr>
            <a:solidFill>
              <a:srgbClr val="2B6BAD"/>
            </a:solidFill>
            <a:ln w="25400">
              <a:noFill/>
            </a:ln>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28'!$F$12:$F$16</c:f>
              <c:numCache>
                <c:formatCode>#,##0\ \ </c:formatCode>
                <c:ptCount val="5"/>
                <c:pt idx="0">
                  <c:v>40912</c:v>
                </c:pt>
                <c:pt idx="1">
                  <c:v>7488</c:v>
                </c:pt>
                <c:pt idx="2">
                  <c:v>1312</c:v>
                </c:pt>
                <c:pt idx="3">
                  <c:v>1152</c:v>
                </c:pt>
                <c:pt idx="4">
                  <c:v>304</c:v>
                </c:pt>
              </c:numCache>
            </c:numRef>
          </c:val>
        </c:ser>
        <c:ser>
          <c:idx val="4"/>
          <c:order val="4"/>
          <c:tx>
            <c:strRef>
              <c:f>'Table 28'!$G$7</c:f>
              <c:strCache>
                <c:ptCount val="1"/>
                <c:pt idx="0">
                  <c:v>2017</c:v>
                </c:pt>
              </c:strCache>
            </c:strRef>
          </c:tx>
          <c:spPr>
            <a:solidFill>
              <a:srgbClr val="004F9E"/>
            </a:solidFill>
            <a:ln w="25400">
              <a:noFill/>
            </a:ln>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28'!$G$12:$G$16</c:f>
              <c:numCache>
                <c:formatCode>#,##0\ \ </c:formatCode>
                <c:ptCount val="5"/>
                <c:pt idx="0">
                  <c:v>46800</c:v>
                </c:pt>
                <c:pt idx="1">
                  <c:v>8480</c:v>
                </c:pt>
                <c:pt idx="2">
                  <c:v>1760</c:v>
                </c:pt>
                <c:pt idx="3">
                  <c:v>1216</c:v>
                </c:pt>
                <c:pt idx="4">
                  <c:v>288</c:v>
                </c:pt>
              </c:numCache>
            </c:numRef>
          </c:val>
        </c:ser>
        <c:dLbls>
          <c:showLegendKey val="0"/>
          <c:showVal val="0"/>
          <c:showCatName val="0"/>
          <c:showSerName val="0"/>
          <c:showPercent val="0"/>
          <c:showBubbleSize val="0"/>
        </c:dLbls>
        <c:gapWidth val="50"/>
        <c:axId val="522711016"/>
        <c:axId val="522710624"/>
      </c:barChart>
      <c:catAx>
        <c:axId val="5227110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2710624"/>
        <c:crosses val="autoZero"/>
        <c:auto val="1"/>
        <c:lblAlgn val="ctr"/>
        <c:lblOffset val="100"/>
        <c:noMultiLvlLbl val="0"/>
      </c:catAx>
      <c:valAx>
        <c:axId val="52271062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2711016"/>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28'!$C$7</c:f>
              <c:strCache>
                <c:ptCount val="1"/>
                <c:pt idx="0">
                  <c:v>2013</c:v>
                </c:pt>
              </c:strCache>
            </c:strRef>
          </c:tx>
          <c:spPr>
            <a:solidFill>
              <a:srgbClr val="ABC4DE"/>
            </a:solidFill>
            <a:ln w="25400">
              <a:noFill/>
            </a:ln>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28'!$C$19:$C$25</c:f>
              <c:numCache>
                <c:formatCode>#,##0\ \ </c:formatCode>
                <c:ptCount val="7"/>
                <c:pt idx="0">
                  <c:v>2160</c:v>
                </c:pt>
                <c:pt idx="1">
                  <c:v>1792</c:v>
                </c:pt>
                <c:pt idx="2">
                  <c:v>4720</c:v>
                </c:pt>
                <c:pt idx="3">
                  <c:v>5760</c:v>
                </c:pt>
                <c:pt idx="4">
                  <c:v>5520</c:v>
                </c:pt>
                <c:pt idx="5">
                  <c:v>4800</c:v>
                </c:pt>
                <c:pt idx="6">
                  <c:v>1760</c:v>
                </c:pt>
              </c:numCache>
            </c:numRef>
          </c:val>
        </c:ser>
        <c:ser>
          <c:idx val="1"/>
          <c:order val="1"/>
          <c:tx>
            <c:strRef>
              <c:f>'Table 28'!$D$7</c:f>
              <c:strCache>
                <c:ptCount val="1"/>
                <c:pt idx="0">
                  <c:v>2014</c:v>
                </c:pt>
              </c:strCache>
            </c:strRef>
          </c:tx>
          <c:spPr>
            <a:solidFill>
              <a:srgbClr val="80A6CF"/>
            </a:solidFill>
            <a:ln w="25400">
              <a:noFill/>
            </a:ln>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28'!$D$19:$D$25</c:f>
              <c:numCache>
                <c:formatCode>#,##0\ \ </c:formatCode>
                <c:ptCount val="7"/>
                <c:pt idx="0">
                  <c:v>2544</c:v>
                </c:pt>
                <c:pt idx="1">
                  <c:v>2192</c:v>
                </c:pt>
                <c:pt idx="2">
                  <c:v>5296</c:v>
                </c:pt>
                <c:pt idx="3">
                  <c:v>7168</c:v>
                </c:pt>
                <c:pt idx="4">
                  <c:v>6672</c:v>
                </c:pt>
                <c:pt idx="5">
                  <c:v>6464</c:v>
                </c:pt>
                <c:pt idx="6">
                  <c:v>2832</c:v>
                </c:pt>
              </c:numCache>
            </c:numRef>
          </c:val>
        </c:ser>
        <c:ser>
          <c:idx val="2"/>
          <c:order val="2"/>
          <c:tx>
            <c:strRef>
              <c:f>'Table 28'!$E$7</c:f>
              <c:strCache>
                <c:ptCount val="1"/>
                <c:pt idx="0">
                  <c:v>2015</c:v>
                </c:pt>
              </c:strCache>
            </c:strRef>
          </c:tx>
          <c:spPr>
            <a:solidFill>
              <a:srgbClr val="548ABF"/>
            </a:solidFill>
            <a:ln w="25400">
              <a:noFill/>
            </a:ln>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28'!$E$19:$E$25</c:f>
              <c:numCache>
                <c:formatCode>#,##0\ \ </c:formatCode>
                <c:ptCount val="7"/>
                <c:pt idx="0">
                  <c:v>4112</c:v>
                </c:pt>
                <c:pt idx="1">
                  <c:v>3360</c:v>
                </c:pt>
                <c:pt idx="2">
                  <c:v>8000</c:v>
                </c:pt>
                <c:pt idx="3">
                  <c:v>9344</c:v>
                </c:pt>
                <c:pt idx="4">
                  <c:v>9808</c:v>
                </c:pt>
                <c:pt idx="5">
                  <c:v>7216</c:v>
                </c:pt>
                <c:pt idx="6">
                  <c:v>3440</c:v>
                </c:pt>
              </c:numCache>
            </c:numRef>
          </c:val>
        </c:ser>
        <c:ser>
          <c:idx val="3"/>
          <c:order val="3"/>
          <c:tx>
            <c:strRef>
              <c:f>'Table 28'!$F$7</c:f>
              <c:strCache>
                <c:ptCount val="1"/>
                <c:pt idx="0">
                  <c:v>2016</c:v>
                </c:pt>
              </c:strCache>
            </c:strRef>
          </c:tx>
          <c:spPr>
            <a:solidFill>
              <a:srgbClr val="2B6BAD"/>
            </a:solidFill>
            <a:ln w="25400">
              <a:noFill/>
            </a:ln>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28'!$F$19:$F$25</c:f>
              <c:numCache>
                <c:formatCode>#,##0\ \ </c:formatCode>
                <c:ptCount val="7"/>
                <c:pt idx="0">
                  <c:v>4512</c:v>
                </c:pt>
                <c:pt idx="1">
                  <c:v>3504</c:v>
                </c:pt>
                <c:pt idx="2">
                  <c:v>8784</c:v>
                </c:pt>
                <c:pt idx="3">
                  <c:v>10608</c:v>
                </c:pt>
                <c:pt idx="4">
                  <c:v>11680</c:v>
                </c:pt>
                <c:pt idx="5">
                  <c:v>8848</c:v>
                </c:pt>
                <c:pt idx="6">
                  <c:v>4784</c:v>
                </c:pt>
              </c:numCache>
            </c:numRef>
          </c:val>
        </c:ser>
        <c:ser>
          <c:idx val="4"/>
          <c:order val="4"/>
          <c:tx>
            <c:strRef>
              <c:f>'Table 28'!$G$7</c:f>
              <c:strCache>
                <c:ptCount val="1"/>
                <c:pt idx="0">
                  <c:v>2017</c:v>
                </c:pt>
              </c:strCache>
            </c:strRef>
          </c:tx>
          <c:spPr>
            <a:solidFill>
              <a:srgbClr val="004F9E"/>
            </a:solidFill>
            <a:ln w="25400">
              <a:noFill/>
            </a:ln>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28'!$G$19:$G$25</c:f>
              <c:numCache>
                <c:formatCode>#,##0\ \ </c:formatCode>
                <c:ptCount val="7"/>
                <c:pt idx="0">
                  <c:v>5712</c:v>
                </c:pt>
                <c:pt idx="1">
                  <c:v>3744</c:v>
                </c:pt>
                <c:pt idx="2">
                  <c:v>10672</c:v>
                </c:pt>
                <c:pt idx="3">
                  <c:v>11264</c:v>
                </c:pt>
                <c:pt idx="4">
                  <c:v>13264</c:v>
                </c:pt>
                <c:pt idx="5">
                  <c:v>10576</c:v>
                </c:pt>
                <c:pt idx="6">
                  <c:v>5008</c:v>
                </c:pt>
              </c:numCache>
            </c:numRef>
          </c:val>
        </c:ser>
        <c:dLbls>
          <c:showLegendKey val="0"/>
          <c:showVal val="0"/>
          <c:showCatName val="0"/>
          <c:showSerName val="0"/>
          <c:showPercent val="0"/>
          <c:showBubbleSize val="0"/>
        </c:dLbls>
        <c:gapWidth val="50"/>
        <c:axId val="510727728"/>
        <c:axId val="510733216"/>
      </c:barChart>
      <c:catAx>
        <c:axId val="5107277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0733216"/>
        <c:crosses val="autoZero"/>
        <c:auto val="1"/>
        <c:lblAlgn val="ctr"/>
        <c:lblOffset val="100"/>
        <c:noMultiLvlLbl val="0"/>
      </c:catAx>
      <c:valAx>
        <c:axId val="5107332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0727728"/>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28'!$C$7</c:f>
              <c:strCache>
                <c:ptCount val="1"/>
                <c:pt idx="0">
                  <c:v>2013</c:v>
                </c:pt>
              </c:strCache>
            </c:strRef>
          </c:tx>
          <c:spPr>
            <a:solidFill>
              <a:srgbClr val="ABC4DE"/>
            </a:solidFill>
            <a:ln w="25400">
              <a:noFill/>
            </a:ln>
          </c:spPr>
          <c:invertIfNegative val="0"/>
          <c:cat>
            <c:strRef>
              <c:f>'Table 28'!$B$28:$B$32</c:f>
              <c:strCache>
                <c:ptCount val="5"/>
                <c:pt idx="0">
                  <c:v>1–3</c:v>
                </c:pt>
                <c:pt idx="1">
                  <c:v>4–7</c:v>
                </c:pt>
                <c:pt idx="2">
                  <c:v>8–14</c:v>
                </c:pt>
                <c:pt idx="3">
                  <c:v>15–21</c:v>
                </c:pt>
                <c:pt idx="4">
                  <c:v>22 and over</c:v>
                </c:pt>
              </c:strCache>
            </c:strRef>
          </c:cat>
          <c:val>
            <c:numRef>
              <c:f>'Table 28'!$C$28:$C$32</c:f>
              <c:numCache>
                <c:formatCode>#,##0\ \ </c:formatCode>
                <c:ptCount val="5"/>
                <c:pt idx="0">
                  <c:v>7056</c:v>
                </c:pt>
                <c:pt idx="1">
                  <c:v>6832</c:v>
                </c:pt>
                <c:pt idx="2">
                  <c:v>5952</c:v>
                </c:pt>
                <c:pt idx="3">
                  <c:v>2384</c:v>
                </c:pt>
                <c:pt idx="4">
                  <c:v>4288</c:v>
                </c:pt>
              </c:numCache>
            </c:numRef>
          </c:val>
        </c:ser>
        <c:ser>
          <c:idx val="1"/>
          <c:order val="1"/>
          <c:tx>
            <c:strRef>
              <c:f>'Table 28'!$D$7</c:f>
              <c:strCache>
                <c:ptCount val="1"/>
                <c:pt idx="0">
                  <c:v>2014</c:v>
                </c:pt>
              </c:strCache>
            </c:strRef>
          </c:tx>
          <c:spPr>
            <a:solidFill>
              <a:srgbClr val="80A6CF"/>
            </a:solidFill>
            <a:ln w="25400">
              <a:noFill/>
            </a:ln>
          </c:spPr>
          <c:invertIfNegative val="0"/>
          <c:cat>
            <c:strRef>
              <c:f>'Table 28'!$B$28:$B$32</c:f>
              <c:strCache>
                <c:ptCount val="5"/>
                <c:pt idx="0">
                  <c:v>1–3</c:v>
                </c:pt>
                <c:pt idx="1">
                  <c:v>4–7</c:v>
                </c:pt>
                <c:pt idx="2">
                  <c:v>8–14</c:v>
                </c:pt>
                <c:pt idx="3">
                  <c:v>15–21</c:v>
                </c:pt>
                <c:pt idx="4">
                  <c:v>22 and over</c:v>
                </c:pt>
              </c:strCache>
            </c:strRef>
          </c:cat>
          <c:val>
            <c:numRef>
              <c:f>'Table 28'!$D$28:$D$32</c:f>
              <c:numCache>
                <c:formatCode>#,##0\ \ </c:formatCode>
                <c:ptCount val="5"/>
                <c:pt idx="0">
                  <c:v>6704</c:v>
                </c:pt>
                <c:pt idx="1">
                  <c:v>8400</c:v>
                </c:pt>
                <c:pt idx="2">
                  <c:v>8592</c:v>
                </c:pt>
                <c:pt idx="3">
                  <c:v>3616</c:v>
                </c:pt>
                <c:pt idx="4">
                  <c:v>5856</c:v>
                </c:pt>
              </c:numCache>
            </c:numRef>
          </c:val>
        </c:ser>
        <c:ser>
          <c:idx val="2"/>
          <c:order val="2"/>
          <c:tx>
            <c:strRef>
              <c:f>'Table 28'!$E$7</c:f>
              <c:strCache>
                <c:ptCount val="1"/>
                <c:pt idx="0">
                  <c:v>2015</c:v>
                </c:pt>
              </c:strCache>
            </c:strRef>
          </c:tx>
          <c:spPr>
            <a:solidFill>
              <a:srgbClr val="548ABF"/>
            </a:solidFill>
            <a:ln w="25400">
              <a:noFill/>
            </a:ln>
          </c:spPr>
          <c:invertIfNegative val="0"/>
          <c:cat>
            <c:strRef>
              <c:f>'Table 28'!$B$28:$B$32</c:f>
              <c:strCache>
                <c:ptCount val="5"/>
                <c:pt idx="0">
                  <c:v>1–3</c:v>
                </c:pt>
                <c:pt idx="1">
                  <c:v>4–7</c:v>
                </c:pt>
                <c:pt idx="2">
                  <c:v>8–14</c:v>
                </c:pt>
                <c:pt idx="3">
                  <c:v>15–21</c:v>
                </c:pt>
                <c:pt idx="4">
                  <c:v>22 and over</c:v>
                </c:pt>
              </c:strCache>
            </c:strRef>
          </c:cat>
          <c:val>
            <c:numRef>
              <c:f>'Table 28'!$E$28:$E$32</c:f>
              <c:numCache>
                <c:formatCode>#,##0\ \ </c:formatCode>
                <c:ptCount val="5"/>
                <c:pt idx="0">
                  <c:v>8640</c:v>
                </c:pt>
                <c:pt idx="1">
                  <c:v>10592</c:v>
                </c:pt>
                <c:pt idx="2">
                  <c:v>14080</c:v>
                </c:pt>
                <c:pt idx="3">
                  <c:v>5552</c:v>
                </c:pt>
                <c:pt idx="4">
                  <c:v>6416</c:v>
                </c:pt>
              </c:numCache>
            </c:numRef>
          </c:val>
        </c:ser>
        <c:ser>
          <c:idx val="3"/>
          <c:order val="3"/>
          <c:tx>
            <c:strRef>
              <c:f>'Table 28'!$F$7</c:f>
              <c:strCache>
                <c:ptCount val="1"/>
                <c:pt idx="0">
                  <c:v>2016</c:v>
                </c:pt>
              </c:strCache>
            </c:strRef>
          </c:tx>
          <c:spPr>
            <a:solidFill>
              <a:srgbClr val="2B6BAD"/>
            </a:solidFill>
            <a:ln w="25400">
              <a:noFill/>
            </a:ln>
          </c:spPr>
          <c:invertIfNegative val="0"/>
          <c:cat>
            <c:strRef>
              <c:f>'Table 28'!$B$28:$B$32</c:f>
              <c:strCache>
                <c:ptCount val="5"/>
                <c:pt idx="0">
                  <c:v>1–3</c:v>
                </c:pt>
                <c:pt idx="1">
                  <c:v>4–7</c:v>
                </c:pt>
                <c:pt idx="2">
                  <c:v>8–14</c:v>
                </c:pt>
                <c:pt idx="3">
                  <c:v>15–21</c:v>
                </c:pt>
                <c:pt idx="4">
                  <c:v>22 and over</c:v>
                </c:pt>
              </c:strCache>
            </c:strRef>
          </c:cat>
          <c:val>
            <c:numRef>
              <c:f>'Table 28'!$F$28:$F$32</c:f>
              <c:numCache>
                <c:formatCode>#,##0\ \ </c:formatCode>
                <c:ptCount val="5"/>
                <c:pt idx="0">
                  <c:v>10368</c:v>
                </c:pt>
                <c:pt idx="1">
                  <c:v>12592</c:v>
                </c:pt>
                <c:pt idx="2">
                  <c:v>16544</c:v>
                </c:pt>
                <c:pt idx="3">
                  <c:v>6144</c:v>
                </c:pt>
                <c:pt idx="4">
                  <c:v>7072</c:v>
                </c:pt>
              </c:numCache>
            </c:numRef>
          </c:val>
        </c:ser>
        <c:ser>
          <c:idx val="4"/>
          <c:order val="4"/>
          <c:tx>
            <c:strRef>
              <c:f>'Table 28'!$G$7</c:f>
              <c:strCache>
                <c:ptCount val="1"/>
                <c:pt idx="0">
                  <c:v>2017</c:v>
                </c:pt>
              </c:strCache>
            </c:strRef>
          </c:tx>
          <c:spPr>
            <a:solidFill>
              <a:srgbClr val="004F9E"/>
            </a:solidFill>
            <a:ln w="25400">
              <a:noFill/>
            </a:ln>
          </c:spPr>
          <c:invertIfNegative val="0"/>
          <c:cat>
            <c:strRef>
              <c:f>'Table 28'!$B$28:$B$32</c:f>
              <c:strCache>
                <c:ptCount val="5"/>
                <c:pt idx="0">
                  <c:v>1–3</c:v>
                </c:pt>
                <c:pt idx="1">
                  <c:v>4–7</c:v>
                </c:pt>
                <c:pt idx="2">
                  <c:v>8–14</c:v>
                </c:pt>
                <c:pt idx="3">
                  <c:v>15–21</c:v>
                </c:pt>
                <c:pt idx="4">
                  <c:v>22 and over</c:v>
                </c:pt>
              </c:strCache>
            </c:strRef>
          </c:cat>
          <c:val>
            <c:numRef>
              <c:f>'Table 28'!$G$28:$G$32</c:f>
              <c:numCache>
                <c:formatCode>#,##0\ \ </c:formatCode>
                <c:ptCount val="5"/>
                <c:pt idx="0">
                  <c:v>11664</c:v>
                </c:pt>
                <c:pt idx="1">
                  <c:v>12896</c:v>
                </c:pt>
                <c:pt idx="2">
                  <c:v>22016</c:v>
                </c:pt>
                <c:pt idx="3">
                  <c:v>6112</c:v>
                </c:pt>
                <c:pt idx="4">
                  <c:v>7552</c:v>
                </c:pt>
              </c:numCache>
            </c:numRef>
          </c:val>
        </c:ser>
        <c:dLbls>
          <c:showLegendKey val="0"/>
          <c:showVal val="0"/>
          <c:showCatName val="0"/>
          <c:showSerName val="0"/>
          <c:showPercent val="0"/>
          <c:showBubbleSize val="0"/>
        </c:dLbls>
        <c:gapWidth val="50"/>
        <c:axId val="510735176"/>
        <c:axId val="510734784"/>
      </c:barChart>
      <c:catAx>
        <c:axId val="510735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0734784"/>
        <c:crosses val="autoZero"/>
        <c:auto val="1"/>
        <c:lblAlgn val="ctr"/>
        <c:lblOffset val="100"/>
        <c:noMultiLvlLbl val="0"/>
      </c:catAx>
      <c:valAx>
        <c:axId val="5107347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0735176"/>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74891763931"/>
          <c:w val="0.49428450475948565"/>
          <c:h val="0.94684355773856244"/>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29'!$C$7</c:f>
              <c:strCache>
                <c:ptCount val="1"/>
                <c:pt idx="0">
                  <c:v>2013</c:v>
                </c:pt>
              </c:strCache>
            </c:strRef>
          </c:tx>
          <c:spPr>
            <a:solidFill>
              <a:srgbClr val="ABC4DE"/>
            </a:solidFill>
            <a:ln w="25400">
              <a:noFill/>
            </a:ln>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29'!$C$12:$C$16</c:f>
              <c:numCache>
                <c:formatCode>#,##0\ \ </c:formatCode>
                <c:ptCount val="5"/>
                <c:pt idx="0">
                  <c:v>2144</c:v>
                </c:pt>
                <c:pt idx="1">
                  <c:v>448</c:v>
                </c:pt>
                <c:pt idx="2">
                  <c:v>240</c:v>
                </c:pt>
                <c:pt idx="3">
                  <c:v>32</c:v>
                </c:pt>
                <c:pt idx="4">
                  <c:v>64</c:v>
                </c:pt>
              </c:numCache>
            </c:numRef>
          </c:val>
        </c:ser>
        <c:ser>
          <c:idx val="1"/>
          <c:order val="1"/>
          <c:tx>
            <c:strRef>
              <c:f>'Table 29'!$D$7</c:f>
              <c:strCache>
                <c:ptCount val="1"/>
                <c:pt idx="0">
                  <c:v>2014</c:v>
                </c:pt>
              </c:strCache>
            </c:strRef>
          </c:tx>
          <c:spPr>
            <a:solidFill>
              <a:srgbClr val="80A6CF"/>
            </a:solidFill>
            <a:ln w="25400">
              <a:noFill/>
            </a:ln>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29'!$D$12:$D$16</c:f>
              <c:numCache>
                <c:formatCode>#,##0\ \ </c:formatCode>
                <c:ptCount val="5"/>
                <c:pt idx="0">
                  <c:v>2112</c:v>
                </c:pt>
                <c:pt idx="1">
                  <c:v>496</c:v>
                </c:pt>
                <c:pt idx="2">
                  <c:v>176</c:v>
                </c:pt>
                <c:pt idx="3">
                  <c:v>32</c:v>
                </c:pt>
                <c:pt idx="4">
                  <c:v>48</c:v>
                </c:pt>
              </c:numCache>
            </c:numRef>
          </c:val>
        </c:ser>
        <c:ser>
          <c:idx val="2"/>
          <c:order val="2"/>
          <c:tx>
            <c:strRef>
              <c:f>'Table 29'!$E$7</c:f>
              <c:strCache>
                <c:ptCount val="1"/>
                <c:pt idx="0">
                  <c:v>2015</c:v>
                </c:pt>
              </c:strCache>
            </c:strRef>
          </c:tx>
          <c:spPr>
            <a:solidFill>
              <a:srgbClr val="548ABF"/>
            </a:solidFill>
            <a:ln w="25400">
              <a:noFill/>
            </a:ln>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29'!$E$12:$E$16</c:f>
              <c:numCache>
                <c:formatCode>#,##0\ \ </c:formatCode>
                <c:ptCount val="5"/>
                <c:pt idx="0">
                  <c:v>4032</c:v>
                </c:pt>
                <c:pt idx="1">
                  <c:v>608</c:v>
                </c:pt>
                <c:pt idx="2">
                  <c:v>320</c:v>
                </c:pt>
                <c:pt idx="3">
                  <c:v>32</c:v>
                </c:pt>
                <c:pt idx="4">
                  <c:v>48</c:v>
                </c:pt>
              </c:numCache>
            </c:numRef>
          </c:val>
        </c:ser>
        <c:ser>
          <c:idx val="3"/>
          <c:order val="3"/>
          <c:tx>
            <c:strRef>
              <c:f>'Table 29'!$F$7</c:f>
              <c:strCache>
                <c:ptCount val="1"/>
                <c:pt idx="0">
                  <c:v>2016</c:v>
                </c:pt>
              </c:strCache>
            </c:strRef>
          </c:tx>
          <c:spPr>
            <a:solidFill>
              <a:srgbClr val="2B6BAD"/>
            </a:solidFill>
            <a:ln w="25400">
              <a:noFill/>
            </a:ln>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29'!$F$12:$F$16</c:f>
              <c:numCache>
                <c:formatCode>#,##0\ \ </c:formatCode>
                <c:ptCount val="5"/>
                <c:pt idx="0">
                  <c:v>4112</c:v>
                </c:pt>
                <c:pt idx="1">
                  <c:v>768</c:v>
                </c:pt>
                <c:pt idx="2">
                  <c:v>192</c:v>
                </c:pt>
                <c:pt idx="3">
                  <c:v>0</c:v>
                </c:pt>
                <c:pt idx="4">
                  <c:v>48</c:v>
                </c:pt>
              </c:numCache>
            </c:numRef>
          </c:val>
        </c:ser>
        <c:ser>
          <c:idx val="4"/>
          <c:order val="4"/>
          <c:tx>
            <c:strRef>
              <c:f>'Table 29'!$G$7</c:f>
              <c:strCache>
                <c:ptCount val="1"/>
                <c:pt idx="0">
                  <c:v>2017</c:v>
                </c:pt>
              </c:strCache>
            </c:strRef>
          </c:tx>
          <c:spPr>
            <a:solidFill>
              <a:srgbClr val="004F9E"/>
            </a:solidFill>
            <a:ln w="25400">
              <a:noFill/>
            </a:ln>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29'!$G$12:$G$16</c:f>
              <c:numCache>
                <c:formatCode>#,##0\ \ </c:formatCode>
                <c:ptCount val="5"/>
                <c:pt idx="0">
                  <c:v>3904</c:v>
                </c:pt>
                <c:pt idx="1">
                  <c:v>944</c:v>
                </c:pt>
                <c:pt idx="2">
                  <c:v>208</c:v>
                </c:pt>
                <c:pt idx="3">
                  <c:v>0</c:v>
                </c:pt>
                <c:pt idx="4">
                  <c:v>0</c:v>
                </c:pt>
              </c:numCache>
            </c:numRef>
          </c:val>
        </c:ser>
        <c:dLbls>
          <c:showLegendKey val="0"/>
          <c:showVal val="0"/>
          <c:showCatName val="0"/>
          <c:showSerName val="0"/>
          <c:showPercent val="0"/>
          <c:showBubbleSize val="0"/>
        </c:dLbls>
        <c:gapWidth val="50"/>
        <c:axId val="510732040"/>
        <c:axId val="510732432"/>
      </c:barChart>
      <c:catAx>
        <c:axId val="5107320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0732432"/>
        <c:crosses val="autoZero"/>
        <c:auto val="1"/>
        <c:lblAlgn val="ctr"/>
        <c:lblOffset val="100"/>
        <c:noMultiLvlLbl val="0"/>
      </c:catAx>
      <c:valAx>
        <c:axId val="51073243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0732040"/>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29'!$C$7</c:f>
              <c:strCache>
                <c:ptCount val="1"/>
                <c:pt idx="0">
                  <c:v>2013</c:v>
                </c:pt>
              </c:strCache>
            </c:strRef>
          </c:tx>
          <c:spPr>
            <a:solidFill>
              <a:srgbClr val="ABC4DE"/>
            </a:solidFill>
            <a:ln w="25400">
              <a:noFill/>
            </a:ln>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29'!$C$19:$C$25</c:f>
              <c:numCache>
                <c:formatCode>#,##0\ \ </c:formatCode>
                <c:ptCount val="7"/>
                <c:pt idx="0">
                  <c:v>144</c:v>
                </c:pt>
                <c:pt idx="1">
                  <c:v>144</c:v>
                </c:pt>
                <c:pt idx="2">
                  <c:v>672</c:v>
                </c:pt>
                <c:pt idx="3">
                  <c:v>496</c:v>
                </c:pt>
                <c:pt idx="4">
                  <c:v>800</c:v>
                </c:pt>
                <c:pt idx="5">
                  <c:v>560</c:v>
                </c:pt>
                <c:pt idx="6">
                  <c:v>256</c:v>
                </c:pt>
              </c:numCache>
            </c:numRef>
          </c:val>
        </c:ser>
        <c:ser>
          <c:idx val="1"/>
          <c:order val="1"/>
          <c:tx>
            <c:strRef>
              <c:f>'Table 29'!$D$7</c:f>
              <c:strCache>
                <c:ptCount val="1"/>
                <c:pt idx="0">
                  <c:v>2014</c:v>
                </c:pt>
              </c:strCache>
            </c:strRef>
          </c:tx>
          <c:spPr>
            <a:solidFill>
              <a:srgbClr val="80A6CF"/>
            </a:solidFill>
            <a:ln w="25400">
              <a:noFill/>
            </a:ln>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29'!$D$19:$D$25</c:f>
              <c:numCache>
                <c:formatCode>#,##0\ \ </c:formatCode>
                <c:ptCount val="7"/>
                <c:pt idx="0">
                  <c:v>128</c:v>
                </c:pt>
                <c:pt idx="1">
                  <c:v>176</c:v>
                </c:pt>
                <c:pt idx="2">
                  <c:v>608</c:v>
                </c:pt>
                <c:pt idx="3">
                  <c:v>480</c:v>
                </c:pt>
                <c:pt idx="4">
                  <c:v>576</c:v>
                </c:pt>
                <c:pt idx="5">
                  <c:v>720</c:v>
                </c:pt>
                <c:pt idx="6">
                  <c:v>448</c:v>
                </c:pt>
              </c:numCache>
            </c:numRef>
          </c:val>
        </c:ser>
        <c:ser>
          <c:idx val="2"/>
          <c:order val="2"/>
          <c:tx>
            <c:strRef>
              <c:f>'Table 29'!$E$7</c:f>
              <c:strCache>
                <c:ptCount val="1"/>
                <c:pt idx="0">
                  <c:v>2015</c:v>
                </c:pt>
              </c:strCache>
            </c:strRef>
          </c:tx>
          <c:spPr>
            <a:solidFill>
              <a:srgbClr val="548ABF"/>
            </a:solidFill>
            <a:ln w="25400">
              <a:noFill/>
            </a:ln>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29'!$E$19:$E$25</c:f>
              <c:numCache>
                <c:formatCode>#,##0\ \ </c:formatCode>
                <c:ptCount val="7"/>
                <c:pt idx="0">
                  <c:v>272</c:v>
                </c:pt>
                <c:pt idx="1">
                  <c:v>192</c:v>
                </c:pt>
                <c:pt idx="2">
                  <c:v>1136</c:v>
                </c:pt>
                <c:pt idx="3">
                  <c:v>896</c:v>
                </c:pt>
                <c:pt idx="4">
                  <c:v>1280</c:v>
                </c:pt>
                <c:pt idx="5">
                  <c:v>1088</c:v>
                </c:pt>
                <c:pt idx="6">
                  <c:v>464</c:v>
                </c:pt>
              </c:numCache>
            </c:numRef>
          </c:val>
        </c:ser>
        <c:ser>
          <c:idx val="3"/>
          <c:order val="3"/>
          <c:tx>
            <c:strRef>
              <c:f>'Table 29'!$F$7</c:f>
              <c:strCache>
                <c:ptCount val="1"/>
                <c:pt idx="0">
                  <c:v>2016</c:v>
                </c:pt>
              </c:strCache>
            </c:strRef>
          </c:tx>
          <c:spPr>
            <a:solidFill>
              <a:srgbClr val="2B6BAD"/>
            </a:solidFill>
            <a:ln w="25400">
              <a:noFill/>
            </a:ln>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29'!$F$19:$F$25</c:f>
              <c:numCache>
                <c:formatCode>#,##0\ \ </c:formatCode>
                <c:ptCount val="7"/>
                <c:pt idx="0">
                  <c:v>336</c:v>
                </c:pt>
                <c:pt idx="1">
                  <c:v>64</c:v>
                </c:pt>
                <c:pt idx="2">
                  <c:v>1296</c:v>
                </c:pt>
                <c:pt idx="3">
                  <c:v>784</c:v>
                </c:pt>
                <c:pt idx="4">
                  <c:v>1088</c:v>
                </c:pt>
                <c:pt idx="5">
                  <c:v>1248</c:v>
                </c:pt>
                <c:pt idx="6">
                  <c:v>512</c:v>
                </c:pt>
              </c:numCache>
            </c:numRef>
          </c:val>
        </c:ser>
        <c:ser>
          <c:idx val="4"/>
          <c:order val="4"/>
          <c:tx>
            <c:strRef>
              <c:f>'Table 29'!$G$7</c:f>
              <c:strCache>
                <c:ptCount val="1"/>
                <c:pt idx="0">
                  <c:v>2017</c:v>
                </c:pt>
              </c:strCache>
            </c:strRef>
          </c:tx>
          <c:spPr>
            <a:solidFill>
              <a:srgbClr val="004F9E"/>
            </a:solidFill>
            <a:ln w="25400">
              <a:noFill/>
            </a:ln>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29'!$G$19:$G$25</c:f>
              <c:numCache>
                <c:formatCode>#,##0\ \ </c:formatCode>
                <c:ptCount val="7"/>
                <c:pt idx="0">
                  <c:v>400</c:v>
                </c:pt>
                <c:pt idx="1">
                  <c:v>64</c:v>
                </c:pt>
                <c:pt idx="2">
                  <c:v>1184</c:v>
                </c:pt>
                <c:pt idx="3">
                  <c:v>912</c:v>
                </c:pt>
                <c:pt idx="4">
                  <c:v>1008</c:v>
                </c:pt>
                <c:pt idx="5">
                  <c:v>1136</c:v>
                </c:pt>
                <c:pt idx="6">
                  <c:v>528</c:v>
                </c:pt>
              </c:numCache>
            </c:numRef>
          </c:val>
        </c:ser>
        <c:dLbls>
          <c:showLegendKey val="0"/>
          <c:showVal val="0"/>
          <c:showCatName val="0"/>
          <c:showSerName val="0"/>
          <c:showPercent val="0"/>
          <c:showBubbleSize val="0"/>
        </c:dLbls>
        <c:gapWidth val="50"/>
        <c:axId val="510734000"/>
        <c:axId val="510731256"/>
      </c:barChart>
      <c:catAx>
        <c:axId val="510734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0731256"/>
        <c:crosses val="autoZero"/>
        <c:auto val="1"/>
        <c:lblAlgn val="ctr"/>
        <c:lblOffset val="100"/>
        <c:noMultiLvlLbl val="0"/>
      </c:catAx>
      <c:valAx>
        <c:axId val="5107312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0734000"/>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29'!$C$7</c:f>
              <c:strCache>
                <c:ptCount val="1"/>
                <c:pt idx="0">
                  <c:v>2013</c:v>
                </c:pt>
              </c:strCache>
            </c:strRef>
          </c:tx>
          <c:spPr>
            <a:solidFill>
              <a:srgbClr val="ABC4DE"/>
            </a:solidFill>
            <a:ln w="25400">
              <a:noFill/>
            </a:ln>
          </c:spPr>
          <c:invertIfNegative val="0"/>
          <c:cat>
            <c:strRef>
              <c:f>'Table 29'!$B$28:$B$32</c:f>
              <c:strCache>
                <c:ptCount val="5"/>
                <c:pt idx="0">
                  <c:v>1–3</c:v>
                </c:pt>
                <c:pt idx="1">
                  <c:v>4–7</c:v>
                </c:pt>
                <c:pt idx="2">
                  <c:v>8–14</c:v>
                </c:pt>
                <c:pt idx="3">
                  <c:v>15–21</c:v>
                </c:pt>
                <c:pt idx="4">
                  <c:v>22 and over</c:v>
                </c:pt>
              </c:strCache>
            </c:strRef>
          </c:cat>
          <c:val>
            <c:numRef>
              <c:f>'Table 29'!$C$28:$C$32</c:f>
              <c:numCache>
                <c:formatCode>#,##0\ \ </c:formatCode>
                <c:ptCount val="5"/>
                <c:pt idx="0">
                  <c:v>1168</c:v>
                </c:pt>
                <c:pt idx="1">
                  <c:v>576</c:v>
                </c:pt>
                <c:pt idx="2">
                  <c:v>432</c:v>
                </c:pt>
                <c:pt idx="3">
                  <c:v>384</c:v>
                </c:pt>
                <c:pt idx="4">
                  <c:v>512</c:v>
                </c:pt>
              </c:numCache>
            </c:numRef>
          </c:val>
        </c:ser>
        <c:ser>
          <c:idx val="1"/>
          <c:order val="1"/>
          <c:tx>
            <c:strRef>
              <c:f>'Table 29'!$D$7</c:f>
              <c:strCache>
                <c:ptCount val="1"/>
                <c:pt idx="0">
                  <c:v>2014</c:v>
                </c:pt>
              </c:strCache>
            </c:strRef>
          </c:tx>
          <c:spPr>
            <a:solidFill>
              <a:srgbClr val="80A6CF"/>
            </a:solidFill>
            <a:ln w="25400">
              <a:noFill/>
            </a:ln>
          </c:spPr>
          <c:invertIfNegative val="0"/>
          <c:cat>
            <c:strRef>
              <c:f>'Table 29'!$B$28:$B$32</c:f>
              <c:strCache>
                <c:ptCount val="5"/>
                <c:pt idx="0">
                  <c:v>1–3</c:v>
                </c:pt>
                <c:pt idx="1">
                  <c:v>4–7</c:v>
                </c:pt>
                <c:pt idx="2">
                  <c:v>8–14</c:v>
                </c:pt>
                <c:pt idx="3">
                  <c:v>15–21</c:v>
                </c:pt>
                <c:pt idx="4">
                  <c:v>22 and over</c:v>
                </c:pt>
              </c:strCache>
            </c:strRef>
          </c:cat>
          <c:val>
            <c:numRef>
              <c:f>'Table 29'!$D$28:$D$32</c:f>
              <c:numCache>
                <c:formatCode>#,##0\ \ </c:formatCode>
                <c:ptCount val="5"/>
                <c:pt idx="0">
                  <c:v>1152</c:v>
                </c:pt>
                <c:pt idx="1">
                  <c:v>576</c:v>
                </c:pt>
                <c:pt idx="2">
                  <c:v>592</c:v>
                </c:pt>
                <c:pt idx="3">
                  <c:v>400</c:v>
                </c:pt>
                <c:pt idx="4">
                  <c:v>416</c:v>
                </c:pt>
              </c:numCache>
            </c:numRef>
          </c:val>
        </c:ser>
        <c:ser>
          <c:idx val="2"/>
          <c:order val="2"/>
          <c:tx>
            <c:strRef>
              <c:f>'Table 29'!$E$7</c:f>
              <c:strCache>
                <c:ptCount val="1"/>
                <c:pt idx="0">
                  <c:v>2015</c:v>
                </c:pt>
              </c:strCache>
            </c:strRef>
          </c:tx>
          <c:spPr>
            <a:solidFill>
              <a:srgbClr val="548ABF"/>
            </a:solidFill>
            <a:ln w="25400">
              <a:noFill/>
            </a:ln>
          </c:spPr>
          <c:invertIfNegative val="0"/>
          <c:cat>
            <c:strRef>
              <c:f>'Table 29'!$B$28:$B$32</c:f>
              <c:strCache>
                <c:ptCount val="5"/>
                <c:pt idx="0">
                  <c:v>1–3</c:v>
                </c:pt>
                <c:pt idx="1">
                  <c:v>4–7</c:v>
                </c:pt>
                <c:pt idx="2">
                  <c:v>8–14</c:v>
                </c:pt>
                <c:pt idx="3">
                  <c:v>15–21</c:v>
                </c:pt>
                <c:pt idx="4">
                  <c:v>22 and over</c:v>
                </c:pt>
              </c:strCache>
            </c:strRef>
          </c:cat>
          <c:val>
            <c:numRef>
              <c:f>'Table 29'!$E$28:$E$32</c:f>
              <c:numCache>
                <c:formatCode>#,##0\ \ </c:formatCode>
                <c:ptCount val="5"/>
                <c:pt idx="0">
                  <c:v>1824</c:v>
                </c:pt>
                <c:pt idx="1">
                  <c:v>1040</c:v>
                </c:pt>
                <c:pt idx="2">
                  <c:v>1296</c:v>
                </c:pt>
                <c:pt idx="3">
                  <c:v>592</c:v>
                </c:pt>
                <c:pt idx="4">
                  <c:v>576</c:v>
                </c:pt>
              </c:numCache>
            </c:numRef>
          </c:val>
        </c:ser>
        <c:ser>
          <c:idx val="3"/>
          <c:order val="3"/>
          <c:tx>
            <c:strRef>
              <c:f>'Table 29'!$F$7</c:f>
              <c:strCache>
                <c:ptCount val="1"/>
                <c:pt idx="0">
                  <c:v>2016</c:v>
                </c:pt>
              </c:strCache>
            </c:strRef>
          </c:tx>
          <c:spPr>
            <a:solidFill>
              <a:srgbClr val="2B6BAD"/>
            </a:solidFill>
            <a:ln w="25400">
              <a:noFill/>
            </a:ln>
          </c:spPr>
          <c:invertIfNegative val="0"/>
          <c:cat>
            <c:strRef>
              <c:f>'Table 29'!$B$28:$B$32</c:f>
              <c:strCache>
                <c:ptCount val="5"/>
                <c:pt idx="0">
                  <c:v>1–3</c:v>
                </c:pt>
                <c:pt idx="1">
                  <c:v>4–7</c:v>
                </c:pt>
                <c:pt idx="2">
                  <c:v>8–14</c:v>
                </c:pt>
                <c:pt idx="3">
                  <c:v>15–21</c:v>
                </c:pt>
                <c:pt idx="4">
                  <c:v>22 and over</c:v>
                </c:pt>
              </c:strCache>
            </c:strRef>
          </c:cat>
          <c:val>
            <c:numRef>
              <c:f>'Table 29'!$F$28:$F$32</c:f>
              <c:numCache>
                <c:formatCode>#,##0\ \ </c:formatCode>
                <c:ptCount val="5"/>
                <c:pt idx="0">
                  <c:v>1296</c:v>
                </c:pt>
                <c:pt idx="1">
                  <c:v>816</c:v>
                </c:pt>
                <c:pt idx="2">
                  <c:v>1568</c:v>
                </c:pt>
                <c:pt idx="3">
                  <c:v>720</c:v>
                </c:pt>
                <c:pt idx="4">
                  <c:v>928</c:v>
                </c:pt>
              </c:numCache>
            </c:numRef>
          </c:val>
        </c:ser>
        <c:ser>
          <c:idx val="4"/>
          <c:order val="4"/>
          <c:tx>
            <c:strRef>
              <c:f>'Table 29'!$G$7</c:f>
              <c:strCache>
                <c:ptCount val="1"/>
                <c:pt idx="0">
                  <c:v>2017</c:v>
                </c:pt>
              </c:strCache>
            </c:strRef>
          </c:tx>
          <c:spPr>
            <a:solidFill>
              <a:srgbClr val="004F9E"/>
            </a:solidFill>
            <a:ln w="25400">
              <a:noFill/>
            </a:ln>
          </c:spPr>
          <c:invertIfNegative val="0"/>
          <c:cat>
            <c:strRef>
              <c:f>'Table 29'!$B$28:$B$32</c:f>
              <c:strCache>
                <c:ptCount val="5"/>
                <c:pt idx="0">
                  <c:v>1–3</c:v>
                </c:pt>
                <c:pt idx="1">
                  <c:v>4–7</c:v>
                </c:pt>
                <c:pt idx="2">
                  <c:v>8–14</c:v>
                </c:pt>
                <c:pt idx="3">
                  <c:v>15–21</c:v>
                </c:pt>
                <c:pt idx="4">
                  <c:v>22 and over</c:v>
                </c:pt>
              </c:strCache>
            </c:strRef>
          </c:cat>
          <c:val>
            <c:numRef>
              <c:f>'Table 29'!$G$28:$G$32</c:f>
              <c:numCache>
                <c:formatCode>#,##0\ \ </c:formatCode>
                <c:ptCount val="5"/>
                <c:pt idx="0">
                  <c:v>1136</c:v>
                </c:pt>
                <c:pt idx="1">
                  <c:v>896</c:v>
                </c:pt>
                <c:pt idx="2">
                  <c:v>1744</c:v>
                </c:pt>
                <c:pt idx="3">
                  <c:v>576</c:v>
                </c:pt>
                <c:pt idx="4">
                  <c:v>880</c:v>
                </c:pt>
              </c:numCache>
            </c:numRef>
          </c:val>
        </c:ser>
        <c:dLbls>
          <c:showLegendKey val="0"/>
          <c:showVal val="0"/>
          <c:showCatName val="0"/>
          <c:showSerName val="0"/>
          <c:showPercent val="0"/>
          <c:showBubbleSize val="0"/>
        </c:dLbls>
        <c:gapWidth val="50"/>
        <c:axId val="510728120"/>
        <c:axId val="510732824"/>
      </c:barChart>
      <c:catAx>
        <c:axId val="510728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0732824"/>
        <c:crosses val="autoZero"/>
        <c:auto val="1"/>
        <c:lblAlgn val="ctr"/>
        <c:lblOffset val="100"/>
        <c:noMultiLvlLbl val="0"/>
      </c:catAx>
      <c:valAx>
        <c:axId val="510732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0728120"/>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30'!$C$7</c:f>
              <c:strCache>
                <c:ptCount val="1"/>
                <c:pt idx="0">
                  <c:v>2013</c:v>
                </c:pt>
              </c:strCache>
            </c:strRef>
          </c:tx>
          <c:spPr>
            <a:solidFill>
              <a:srgbClr val="ABC4DE"/>
            </a:solidFill>
            <a:ln w="25400">
              <a:noFill/>
            </a:ln>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30'!$C$12:$C$16</c:f>
              <c:numCache>
                <c:formatCode>#,##0\ \ </c:formatCode>
                <c:ptCount val="5"/>
                <c:pt idx="0">
                  <c:v>20912</c:v>
                </c:pt>
                <c:pt idx="1">
                  <c:v>3120</c:v>
                </c:pt>
                <c:pt idx="2">
                  <c:v>2336</c:v>
                </c:pt>
                <c:pt idx="3">
                  <c:v>400</c:v>
                </c:pt>
                <c:pt idx="4">
                  <c:v>496</c:v>
                </c:pt>
              </c:numCache>
            </c:numRef>
          </c:val>
        </c:ser>
        <c:ser>
          <c:idx val="1"/>
          <c:order val="1"/>
          <c:tx>
            <c:strRef>
              <c:f>'Table 30'!$D$7</c:f>
              <c:strCache>
                <c:ptCount val="1"/>
                <c:pt idx="0">
                  <c:v>2014</c:v>
                </c:pt>
              </c:strCache>
            </c:strRef>
          </c:tx>
          <c:spPr>
            <a:solidFill>
              <a:srgbClr val="80A6CF"/>
            </a:solidFill>
            <a:ln w="25400">
              <a:noFill/>
            </a:ln>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30'!$D$12:$D$16</c:f>
              <c:numCache>
                <c:formatCode>#,##0\ \ </c:formatCode>
                <c:ptCount val="5"/>
                <c:pt idx="0">
                  <c:v>23456</c:v>
                </c:pt>
                <c:pt idx="1">
                  <c:v>3472</c:v>
                </c:pt>
                <c:pt idx="2">
                  <c:v>2192</c:v>
                </c:pt>
                <c:pt idx="3">
                  <c:v>528</c:v>
                </c:pt>
                <c:pt idx="4">
                  <c:v>544</c:v>
                </c:pt>
              </c:numCache>
            </c:numRef>
          </c:val>
        </c:ser>
        <c:ser>
          <c:idx val="2"/>
          <c:order val="2"/>
          <c:tx>
            <c:strRef>
              <c:f>'Table 30'!$E$7</c:f>
              <c:strCache>
                <c:ptCount val="1"/>
                <c:pt idx="0">
                  <c:v>2015</c:v>
                </c:pt>
              </c:strCache>
            </c:strRef>
          </c:tx>
          <c:spPr>
            <a:solidFill>
              <a:srgbClr val="548ABF"/>
            </a:solidFill>
            <a:ln w="25400">
              <a:noFill/>
            </a:ln>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30'!$E$12:$E$16</c:f>
              <c:numCache>
                <c:formatCode>#,##0\ \ </c:formatCode>
                <c:ptCount val="5"/>
                <c:pt idx="0">
                  <c:v>36704</c:v>
                </c:pt>
                <c:pt idx="1">
                  <c:v>4048</c:v>
                </c:pt>
                <c:pt idx="2">
                  <c:v>2176</c:v>
                </c:pt>
                <c:pt idx="3">
                  <c:v>752</c:v>
                </c:pt>
                <c:pt idx="4">
                  <c:v>480</c:v>
                </c:pt>
              </c:numCache>
            </c:numRef>
          </c:val>
        </c:ser>
        <c:ser>
          <c:idx val="3"/>
          <c:order val="3"/>
          <c:tx>
            <c:strRef>
              <c:f>'Table 30'!$F$7</c:f>
              <c:strCache>
                <c:ptCount val="1"/>
                <c:pt idx="0">
                  <c:v>2016</c:v>
                </c:pt>
              </c:strCache>
            </c:strRef>
          </c:tx>
          <c:spPr>
            <a:solidFill>
              <a:srgbClr val="2B6BAD"/>
            </a:solidFill>
            <a:ln w="25400">
              <a:noFill/>
            </a:ln>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30'!$F$12:$F$16</c:f>
              <c:numCache>
                <c:formatCode>#,##0\ \ </c:formatCode>
                <c:ptCount val="5"/>
                <c:pt idx="0">
                  <c:v>43600</c:v>
                </c:pt>
                <c:pt idx="1">
                  <c:v>5344</c:v>
                </c:pt>
                <c:pt idx="2">
                  <c:v>2176</c:v>
                </c:pt>
                <c:pt idx="3">
                  <c:v>1360</c:v>
                </c:pt>
                <c:pt idx="4">
                  <c:v>864</c:v>
                </c:pt>
              </c:numCache>
            </c:numRef>
          </c:val>
        </c:ser>
        <c:ser>
          <c:idx val="4"/>
          <c:order val="4"/>
          <c:tx>
            <c:strRef>
              <c:f>'Table 30'!$G$7</c:f>
              <c:strCache>
                <c:ptCount val="1"/>
                <c:pt idx="0">
                  <c:v>2017</c:v>
                </c:pt>
              </c:strCache>
            </c:strRef>
          </c:tx>
          <c:spPr>
            <a:solidFill>
              <a:srgbClr val="004F9E"/>
            </a:solidFill>
            <a:ln w="25400">
              <a:noFill/>
            </a:ln>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30'!$G$12:$G$16</c:f>
              <c:numCache>
                <c:formatCode>#,##0\ \ </c:formatCode>
                <c:ptCount val="5"/>
                <c:pt idx="0">
                  <c:v>42176</c:v>
                </c:pt>
                <c:pt idx="1">
                  <c:v>5728</c:v>
                </c:pt>
                <c:pt idx="2">
                  <c:v>3072</c:v>
                </c:pt>
                <c:pt idx="3">
                  <c:v>1136</c:v>
                </c:pt>
                <c:pt idx="4">
                  <c:v>432</c:v>
                </c:pt>
              </c:numCache>
            </c:numRef>
          </c:val>
        </c:ser>
        <c:dLbls>
          <c:showLegendKey val="0"/>
          <c:showVal val="0"/>
          <c:showCatName val="0"/>
          <c:showSerName val="0"/>
          <c:showPercent val="0"/>
          <c:showBubbleSize val="0"/>
        </c:dLbls>
        <c:gapWidth val="50"/>
        <c:axId val="510729688"/>
        <c:axId val="510728904"/>
      </c:barChart>
      <c:catAx>
        <c:axId val="5107296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0728904"/>
        <c:crosses val="autoZero"/>
        <c:auto val="1"/>
        <c:lblAlgn val="ctr"/>
        <c:lblOffset val="100"/>
        <c:noMultiLvlLbl val="0"/>
      </c:catAx>
      <c:valAx>
        <c:axId val="51072890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0729688"/>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30'!$C$7</c:f>
              <c:strCache>
                <c:ptCount val="1"/>
                <c:pt idx="0">
                  <c:v>2013</c:v>
                </c:pt>
              </c:strCache>
            </c:strRef>
          </c:tx>
          <c:spPr>
            <a:solidFill>
              <a:srgbClr val="ABC4DE"/>
            </a:solidFill>
            <a:ln w="25400">
              <a:noFill/>
            </a:ln>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30'!$C$19:$C$25</c:f>
              <c:numCache>
                <c:formatCode>#,##0\ \ </c:formatCode>
                <c:ptCount val="7"/>
                <c:pt idx="0">
                  <c:v>1616</c:v>
                </c:pt>
                <c:pt idx="1">
                  <c:v>1408</c:v>
                </c:pt>
                <c:pt idx="2">
                  <c:v>6000</c:v>
                </c:pt>
                <c:pt idx="3">
                  <c:v>6032</c:v>
                </c:pt>
                <c:pt idx="4">
                  <c:v>5840</c:v>
                </c:pt>
                <c:pt idx="5">
                  <c:v>5072</c:v>
                </c:pt>
                <c:pt idx="6">
                  <c:v>2320</c:v>
                </c:pt>
              </c:numCache>
            </c:numRef>
          </c:val>
        </c:ser>
        <c:ser>
          <c:idx val="1"/>
          <c:order val="1"/>
          <c:tx>
            <c:strRef>
              <c:f>'Table 30'!$D$7</c:f>
              <c:strCache>
                <c:ptCount val="1"/>
                <c:pt idx="0">
                  <c:v>2014</c:v>
                </c:pt>
              </c:strCache>
            </c:strRef>
          </c:tx>
          <c:spPr>
            <a:solidFill>
              <a:srgbClr val="80A6CF"/>
            </a:solidFill>
            <a:ln w="25400">
              <a:noFill/>
            </a:ln>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30'!$D$19:$D$25</c:f>
              <c:numCache>
                <c:formatCode>#,##0\ \ </c:formatCode>
                <c:ptCount val="7"/>
                <c:pt idx="0">
                  <c:v>2064</c:v>
                </c:pt>
                <c:pt idx="1">
                  <c:v>1504</c:v>
                </c:pt>
                <c:pt idx="2">
                  <c:v>7040</c:v>
                </c:pt>
                <c:pt idx="3">
                  <c:v>6624</c:v>
                </c:pt>
                <c:pt idx="4">
                  <c:v>6000</c:v>
                </c:pt>
                <c:pt idx="5">
                  <c:v>5872</c:v>
                </c:pt>
                <c:pt idx="6">
                  <c:v>2656</c:v>
                </c:pt>
              </c:numCache>
            </c:numRef>
          </c:val>
        </c:ser>
        <c:ser>
          <c:idx val="2"/>
          <c:order val="2"/>
          <c:tx>
            <c:strRef>
              <c:f>'Table 30'!$E$7</c:f>
              <c:strCache>
                <c:ptCount val="1"/>
                <c:pt idx="0">
                  <c:v>2015</c:v>
                </c:pt>
              </c:strCache>
            </c:strRef>
          </c:tx>
          <c:spPr>
            <a:solidFill>
              <a:srgbClr val="548ABF"/>
            </a:solidFill>
            <a:ln w="25400">
              <a:noFill/>
            </a:ln>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30'!$E$19:$E$25</c:f>
              <c:numCache>
                <c:formatCode>#,##0\ \ </c:formatCode>
                <c:ptCount val="7"/>
                <c:pt idx="0">
                  <c:v>3328</c:v>
                </c:pt>
                <c:pt idx="1">
                  <c:v>2096</c:v>
                </c:pt>
                <c:pt idx="2">
                  <c:v>9952</c:v>
                </c:pt>
                <c:pt idx="3">
                  <c:v>8592</c:v>
                </c:pt>
                <c:pt idx="4">
                  <c:v>9184</c:v>
                </c:pt>
                <c:pt idx="5">
                  <c:v>9040</c:v>
                </c:pt>
                <c:pt idx="6">
                  <c:v>3744</c:v>
                </c:pt>
              </c:numCache>
            </c:numRef>
          </c:val>
        </c:ser>
        <c:ser>
          <c:idx val="3"/>
          <c:order val="3"/>
          <c:tx>
            <c:strRef>
              <c:f>'Table 30'!$F$7</c:f>
              <c:strCache>
                <c:ptCount val="1"/>
                <c:pt idx="0">
                  <c:v>2016</c:v>
                </c:pt>
              </c:strCache>
            </c:strRef>
          </c:tx>
          <c:spPr>
            <a:solidFill>
              <a:srgbClr val="2B6BAD"/>
            </a:solidFill>
            <a:ln w="25400">
              <a:noFill/>
            </a:ln>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30'!$F$19:$F$25</c:f>
              <c:numCache>
                <c:formatCode>#,##0\ \ </c:formatCode>
                <c:ptCount val="7"/>
                <c:pt idx="0">
                  <c:v>4288</c:v>
                </c:pt>
                <c:pt idx="1">
                  <c:v>2528</c:v>
                </c:pt>
                <c:pt idx="2">
                  <c:v>12608</c:v>
                </c:pt>
                <c:pt idx="3">
                  <c:v>9680</c:v>
                </c:pt>
                <c:pt idx="4">
                  <c:v>10544</c:v>
                </c:pt>
                <c:pt idx="5">
                  <c:v>11248</c:v>
                </c:pt>
                <c:pt idx="6">
                  <c:v>4592</c:v>
                </c:pt>
              </c:numCache>
            </c:numRef>
          </c:val>
        </c:ser>
        <c:ser>
          <c:idx val="4"/>
          <c:order val="4"/>
          <c:tx>
            <c:strRef>
              <c:f>'Table 30'!$G$7</c:f>
              <c:strCache>
                <c:ptCount val="1"/>
                <c:pt idx="0">
                  <c:v>2017</c:v>
                </c:pt>
              </c:strCache>
            </c:strRef>
          </c:tx>
          <c:spPr>
            <a:solidFill>
              <a:srgbClr val="004F9E"/>
            </a:solidFill>
            <a:ln w="25400">
              <a:noFill/>
            </a:ln>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30'!$G$19:$G$25</c:f>
              <c:numCache>
                <c:formatCode>#,##0\ \ </c:formatCode>
                <c:ptCount val="7"/>
                <c:pt idx="0">
                  <c:v>4448</c:v>
                </c:pt>
                <c:pt idx="1">
                  <c:v>2336</c:v>
                </c:pt>
                <c:pt idx="2">
                  <c:v>13152</c:v>
                </c:pt>
                <c:pt idx="3">
                  <c:v>10288</c:v>
                </c:pt>
                <c:pt idx="4">
                  <c:v>9360</c:v>
                </c:pt>
                <c:pt idx="5">
                  <c:v>10112</c:v>
                </c:pt>
                <c:pt idx="6">
                  <c:v>4656</c:v>
                </c:pt>
              </c:numCache>
            </c:numRef>
          </c:val>
        </c:ser>
        <c:dLbls>
          <c:showLegendKey val="0"/>
          <c:showVal val="0"/>
          <c:showCatName val="0"/>
          <c:showSerName val="0"/>
          <c:showPercent val="0"/>
          <c:showBubbleSize val="0"/>
        </c:dLbls>
        <c:gapWidth val="50"/>
        <c:axId val="510730472"/>
        <c:axId val="510731648"/>
      </c:barChart>
      <c:catAx>
        <c:axId val="5107304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0731648"/>
        <c:crosses val="autoZero"/>
        <c:auto val="1"/>
        <c:lblAlgn val="ctr"/>
        <c:lblOffset val="100"/>
        <c:noMultiLvlLbl val="0"/>
      </c:catAx>
      <c:valAx>
        <c:axId val="5107316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0730472"/>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30'!$C$7</c:f>
              <c:strCache>
                <c:ptCount val="1"/>
                <c:pt idx="0">
                  <c:v>2013</c:v>
                </c:pt>
              </c:strCache>
            </c:strRef>
          </c:tx>
          <c:spPr>
            <a:solidFill>
              <a:srgbClr val="ABC4DE"/>
            </a:solidFill>
            <a:ln w="25400">
              <a:noFill/>
            </a:ln>
          </c:spPr>
          <c:invertIfNegative val="0"/>
          <c:cat>
            <c:strRef>
              <c:f>'Table 30'!$B$28:$B$32</c:f>
              <c:strCache>
                <c:ptCount val="5"/>
                <c:pt idx="0">
                  <c:v>1–3</c:v>
                </c:pt>
                <c:pt idx="1">
                  <c:v>4–7</c:v>
                </c:pt>
                <c:pt idx="2">
                  <c:v>8–14</c:v>
                </c:pt>
                <c:pt idx="3">
                  <c:v>15–21</c:v>
                </c:pt>
                <c:pt idx="4">
                  <c:v>22 and over</c:v>
                </c:pt>
              </c:strCache>
            </c:strRef>
          </c:cat>
          <c:val>
            <c:numRef>
              <c:f>'Table 30'!$C$28:$C$32</c:f>
              <c:numCache>
                <c:formatCode>#,##0\ \ </c:formatCode>
                <c:ptCount val="5"/>
                <c:pt idx="0">
                  <c:v>12672</c:v>
                </c:pt>
                <c:pt idx="1">
                  <c:v>5088</c:v>
                </c:pt>
                <c:pt idx="2">
                  <c:v>5280</c:v>
                </c:pt>
                <c:pt idx="3">
                  <c:v>2304</c:v>
                </c:pt>
                <c:pt idx="4">
                  <c:v>2944</c:v>
                </c:pt>
              </c:numCache>
            </c:numRef>
          </c:val>
        </c:ser>
        <c:ser>
          <c:idx val="1"/>
          <c:order val="1"/>
          <c:tx>
            <c:strRef>
              <c:f>'Table 30'!$D$7</c:f>
              <c:strCache>
                <c:ptCount val="1"/>
                <c:pt idx="0">
                  <c:v>2014</c:v>
                </c:pt>
              </c:strCache>
            </c:strRef>
          </c:tx>
          <c:spPr>
            <a:solidFill>
              <a:srgbClr val="80A6CF"/>
            </a:solidFill>
            <a:ln w="25400">
              <a:noFill/>
            </a:ln>
          </c:spPr>
          <c:invertIfNegative val="0"/>
          <c:cat>
            <c:strRef>
              <c:f>'Table 30'!$B$28:$B$32</c:f>
              <c:strCache>
                <c:ptCount val="5"/>
                <c:pt idx="0">
                  <c:v>1–3</c:v>
                </c:pt>
                <c:pt idx="1">
                  <c:v>4–7</c:v>
                </c:pt>
                <c:pt idx="2">
                  <c:v>8–14</c:v>
                </c:pt>
                <c:pt idx="3">
                  <c:v>15–21</c:v>
                </c:pt>
                <c:pt idx="4">
                  <c:v>22 and over</c:v>
                </c:pt>
              </c:strCache>
            </c:strRef>
          </c:cat>
          <c:val>
            <c:numRef>
              <c:f>'Table 30'!$D$28:$D$32</c:f>
              <c:numCache>
                <c:formatCode>#,##0\ \ </c:formatCode>
                <c:ptCount val="5"/>
                <c:pt idx="0">
                  <c:v>11904</c:v>
                </c:pt>
                <c:pt idx="1">
                  <c:v>5888</c:v>
                </c:pt>
                <c:pt idx="2">
                  <c:v>6864</c:v>
                </c:pt>
                <c:pt idx="3">
                  <c:v>3056</c:v>
                </c:pt>
                <c:pt idx="4">
                  <c:v>4048</c:v>
                </c:pt>
              </c:numCache>
            </c:numRef>
          </c:val>
        </c:ser>
        <c:ser>
          <c:idx val="2"/>
          <c:order val="2"/>
          <c:tx>
            <c:strRef>
              <c:f>'Table 30'!$E$7</c:f>
              <c:strCache>
                <c:ptCount val="1"/>
                <c:pt idx="0">
                  <c:v>2015</c:v>
                </c:pt>
              </c:strCache>
            </c:strRef>
          </c:tx>
          <c:spPr>
            <a:solidFill>
              <a:srgbClr val="548ABF"/>
            </a:solidFill>
            <a:ln w="25400">
              <a:noFill/>
            </a:ln>
          </c:spPr>
          <c:invertIfNegative val="0"/>
          <c:cat>
            <c:strRef>
              <c:f>'Table 30'!$B$28:$B$32</c:f>
              <c:strCache>
                <c:ptCount val="5"/>
                <c:pt idx="0">
                  <c:v>1–3</c:v>
                </c:pt>
                <c:pt idx="1">
                  <c:v>4–7</c:v>
                </c:pt>
                <c:pt idx="2">
                  <c:v>8–14</c:v>
                </c:pt>
                <c:pt idx="3">
                  <c:v>15–21</c:v>
                </c:pt>
                <c:pt idx="4">
                  <c:v>22 and over</c:v>
                </c:pt>
              </c:strCache>
            </c:strRef>
          </c:cat>
          <c:val>
            <c:numRef>
              <c:f>'Table 30'!$E$28:$E$32</c:f>
              <c:numCache>
                <c:formatCode>#,##0\ \ </c:formatCode>
                <c:ptCount val="5"/>
                <c:pt idx="0">
                  <c:v>16256</c:v>
                </c:pt>
                <c:pt idx="1">
                  <c:v>8624</c:v>
                </c:pt>
                <c:pt idx="2">
                  <c:v>11712</c:v>
                </c:pt>
                <c:pt idx="3">
                  <c:v>4288</c:v>
                </c:pt>
                <c:pt idx="4">
                  <c:v>5056</c:v>
                </c:pt>
              </c:numCache>
            </c:numRef>
          </c:val>
        </c:ser>
        <c:ser>
          <c:idx val="3"/>
          <c:order val="3"/>
          <c:tx>
            <c:strRef>
              <c:f>'Table 30'!$F$7</c:f>
              <c:strCache>
                <c:ptCount val="1"/>
                <c:pt idx="0">
                  <c:v>2016</c:v>
                </c:pt>
              </c:strCache>
            </c:strRef>
          </c:tx>
          <c:spPr>
            <a:solidFill>
              <a:srgbClr val="2B6BAD"/>
            </a:solidFill>
            <a:ln w="25400">
              <a:noFill/>
            </a:ln>
          </c:spPr>
          <c:invertIfNegative val="0"/>
          <c:cat>
            <c:strRef>
              <c:f>'Table 30'!$B$28:$B$32</c:f>
              <c:strCache>
                <c:ptCount val="5"/>
                <c:pt idx="0">
                  <c:v>1–3</c:v>
                </c:pt>
                <c:pt idx="1">
                  <c:v>4–7</c:v>
                </c:pt>
                <c:pt idx="2">
                  <c:v>8–14</c:v>
                </c:pt>
                <c:pt idx="3">
                  <c:v>15–21</c:v>
                </c:pt>
                <c:pt idx="4">
                  <c:v>22 and over</c:v>
                </c:pt>
              </c:strCache>
            </c:strRef>
          </c:cat>
          <c:val>
            <c:numRef>
              <c:f>'Table 30'!$F$28:$F$32</c:f>
              <c:numCache>
                <c:formatCode>#,##0\ \ </c:formatCode>
                <c:ptCount val="5"/>
                <c:pt idx="0">
                  <c:v>17680</c:v>
                </c:pt>
                <c:pt idx="1">
                  <c:v>9440</c:v>
                </c:pt>
                <c:pt idx="2">
                  <c:v>14960</c:v>
                </c:pt>
                <c:pt idx="3">
                  <c:v>6336</c:v>
                </c:pt>
                <c:pt idx="4">
                  <c:v>7072</c:v>
                </c:pt>
              </c:numCache>
            </c:numRef>
          </c:val>
        </c:ser>
        <c:ser>
          <c:idx val="4"/>
          <c:order val="4"/>
          <c:tx>
            <c:strRef>
              <c:f>'Table 30'!$G$7</c:f>
              <c:strCache>
                <c:ptCount val="1"/>
                <c:pt idx="0">
                  <c:v>2017</c:v>
                </c:pt>
              </c:strCache>
            </c:strRef>
          </c:tx>
          <c:spPr>
            <a:solidFill>
              <a:srgbClr val="004F9E"/>
            </a:solidFill>
            <a:ln w="25400">
              <a:noFill/>
            </a:ln>
          </c:spPr>
          <c:invertIfNegative val="0"/>
          <c:cat>
            <c:strRef>
              <c:f>'Table 30'!$B$28:$B$32</c:f>
              <c:strCache>
                <c:ptCount val="5"/>
                <c:pt idx="0">
                  <c:v>1–3</c:v>
                </c:pt>
                <c:pt idx="1">
                  <c:v>4–7</c:v>
                </c:pt>
                <c:pt idx="2">
                  <c:v>8–14</c:v>
                </c:pt>
                <c:pt idx="3">
                  <c:v>15–21</c:v>
                </c:pt>
                <c:pt idx="4">
                  <c:v>22 and over</c:v>
                </c:pt>
              </c:strCache>
            </c:strRef>
          </c:cat>
          <c:val>
            <c:numRef>
              <c:f>'Table 30'!$G$28:$G$32</c:f>
              <c:numCache>
                <c:formatCode>#,##0\ \ </c:formatCode>
                <c:ptCount val="5"/>
                <c:pt idx="0">
                  <c:v>14720</c:v>
                </c:pt>
                <c:pt idx="1">
                  <c:v>9008</c:v>
                </c:pt>
                <c:pt idx="2">
                  <c:v>16928</c:v>
                </c:pt>
                <c:pt idx="3">
                  <c:v>6064</c:v>
                </c:pt>
                <c:pt idx="4">
                  <c:v>7632</c:v>
                </c:pt>
              </c:numCache>
            </c:numRef>
          </c:val>
        </c:ser>
        <c:dLbls>
          <c:showLegendKey val="0"/>
          <c:showVal val="0"/>
          <c:showCatName val="0"/>
          <c:showSerName val="0"/>
          <c:showPercent val="0"/>
          <c:showBubbleSize val="0"/>
        </c:dLbls>
        <c:gapWidth val="50"/>
        <c:axId val="523253000"/>
        <c:axId val="523253392"/>
      </c:barChart>
      <c:catAx>
        <c:axId val="523253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53392"/>
        <c:crosses val="autoZero"/>
        <c:auto val="1"/>
        <c:lblAlgn val="ctr"/>
        <c:lblOffset val="100"/>
        <c:noMultiLvlLbl val="0"/>
      </c:catAx>
      <c:valAx>
        <c:axId val="523253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53000"/>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74891763931"/>
          <c:w val="0.49428450475948565"/>
          <c:h val="0.94684355773856244"/>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31'!$C$7</c:f>
              <c:strCache>
                <c:ptCount val="1"/>
                <c:pt idx="0">
                  <c:v>2013</c:v>
                </c:pt>
              </c:strCache>
            </c:strRef>
          </c:tx>
          <c:spPr>
            <a:solidFill>
              <a:srgbClr val="ABC4DE"/>
            </a:solidFill>
            <a:ln w="25400">
              <a:noFill/>
            </a:ln>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31'!$C$12:$C$16</c:f>
              <c:numCache>
                <c:formatCode>#,##0\ \ </c:formatCode>
                <c:ptCount val="5"/>
                <c:pt idx="0">
                  <c:v>6000</c:v>
                </c:pt>
                <c:pt idx="1">
                  <c:v>1808</c:v>
                </c:pt>
                <c:pt idx="2">
                  <c:v>496</c:v>
                </c:pt>
                <c:pt idx="3">
                  <c:v>128</c:v>
                </c:pt>
                <c:pt idx="4">
                  <c:v>112</c:v>
                </c:pt>
              </c:numCache>
            </c:numRef>
          </c:val>
        </c:ser>
        <c:ser>
          <c:idx val="1"/>
          <c:order val="1"/>
          <c:tx>
            <c:strRef>
              <c:f>'Table 31'!$D$7</c:f>
              <c:strCache>
                <c:ptCount val="1"/>
                <c:pt idx="0">
                  <c:v>2014</c:v>
                </c:pt>
              </c:strCache>
            </c:strRef>
          </c:tx>
          <c:spPr>
            <a:solidFill>
              <a:srgbClr val="80A6CF"/>
            </a:solidFill>
            <a:ln w="25400">
              <a:noFill/>
            </a:ln>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31'!$D$12:$D$16</c:f>
              <c:numCache>
                <c:formatCode>#,##0\ \ </c:formatCode>
                <c:ptCount val="5"/>
                <c:pt idx="0">
                  <c:v>7152</c:v>
                </c:pt>
                <c:pt idx="1">
                  <c:v>1488</c:v>
                </c:pt>
                <c:pt idx="2">
                  <c:v>384</c:v>
                </c:pt>
                <c:pt idx="3">
                  <c:v>64</c:v>
                </c:pt>
                <c:pt idx="4">
                  <c:v>176</c:v>
                </c:pt>
              </c:numCache>
            </c:numRef>
          </c:val>
        </c:ser>
        <c:ser>
          <c:idx val="2"/>
          <c:order val="2"/>
          <c:tx>
            <c:strRef>
              <c:f>'Table 31'!$E$7</c:f>
              <c:strCache>
                <c:ptCount val="1"/>
                <c:pt idx="0">
                  <c:v>2015</c:v>
                </c:pt>
              </c:strCache>
            </c:strRef>
          </c:tx>
          <c:spPr>
            <a:solidFill>
              <a:srgbClr val="548ABF"/>
            </a:solidFill>
            <a:ln w="25400">
              <a:noFill/>
            </a:ln>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31'!$E$12:$E$16</c:f>
              <c:numCache>
                <c:formatCode>#,##0\ \ </c:formatCode>
                <c:ptCount val="5"/>
                <c:pt idx="0">
                  <c:v>8752</c:v>
                </c:pt>
                <c:pt idx="1">
                  <c:v>1568</c:v>
                </c:pt>
                <c:pt idx="2">
                  <c:v>432</c:v>
                </c:pt>
                <c:pt idx="3">
                  <c:v>112</c:v>
                </c:pt>
                <c:pt idx="4">
                  <c:v>48</c:v>
                </c:pt>
              </c:numCache>
            </c:numRef>
          </c:val>
        </c:ser>
        <c:ser>
          <c:idx val="3"/>
          <c:order val="3"/>
          <c:tx>
            <c:strRef>
              <c:f>'Table 31'!$F$7</c:f>
              <c:strCache>
                <c:ptCount val="1"/>
                <c:pt idx="0">
                  <c:v>2016</c:v>
                </c:pt>
              </c:strCache>
            </c:strRef>
          </c:tx>
          <c:spPr>
            <a:solidFill>
              <a:srgbClr val="2B6BAD"/>
            </a:solidFill>
            <a:ln w="25400">
              <a:noFill/>
            </a:ln>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31'!$F$12:$F$16</c:f>
              <c:numCache>
                <c:formatCode>#,##0\ \ </c:formatCode>
                <c:ptCount val="5"/>
                <c:pt idx="0">
                  <c:v>9200</c:v>
                </c:pt>
                <c:pt idx="1">
                  <c:v>2112</c:v>
                </c:pt>
                <c:pt idx="2">
                  <c:v>480</c:v>
                </c:pt>
                <c:pt idx="3">
                  <c:v>144</c:v>
                </c:pt>
                <c:pt idx="4">
                  <c:v>192</c:v>
                </c:pt>
              </c:numCache>
            </c:numRef>
          </c:val>
        </c:ser>
        <c:ser>
          <c:idx val="4"/>
          <c:order val="4"/>
          <c:tx>
            <c:strRef>
              <c:f>'Table 31'!$G$7</c:f>
              <c:strCache>
                <c:ptCount val="1"/>
                <c:pt idx="0">
                  <c:v>2017</c:v>
                </c:pt>
              </c:strCache>
            </c:strRef>
          </c:tx>
          <c:spPr>
            <a:solidFill>
              <a:srgbClr val="004F9E"/>
            </a:solidFill>
            <a:ln w="25400">
              <a:noFill/>
            </a:ln>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31'!$G$12:$G$16</c:f>
              <c:numCache>
                <c:formatCode>#,##0\ \ </c:formatCode>
                <c:ptCount val="5"/>
                <c:pt idx="0">
                  <c:v>9248</c:v>
                </c:pt>
                <c:pt idx="1">
                  <c:v>2176</c:v>
                </c:pt>
                <c:pt idx="2">
                  <c:v>384</c:v>
                </c:pt>
                <c:pt idx="3">
                  <c:v>176</c:v>
                </c:pt>
                <c:pt idx="4">
                  <c:v>304</c:v>
                </c:pt>
              </c:numCache>
            </c:numRef>
          </c:val>
        </c:ser>
        <c:dLbls>
          <c:showLegendKey val="0"/>
          <c:showVal val="0"/>
          <c:showCatName val="0"/>
          <c:showSerName val="0"/>
          <c:showPercent val="0"/>
          <c:showBubbleSize val="0"/>
        </c:dLbls>
        <c:gapWidth val="50"/>
        <c:axId val="523250648"/>
        <c:axId val="523247904"/>
      </c:barChart>
      <c:catAx>
        <c:axId val="5232506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47904"/>
        <c:crosses val="autoZero"/>
        <c:auto val="1"/>
        <c:lblAlgn val="ctr"/>
        <c:lblOffset val="100"/>
        <c:noMultiLvlLbl val="0"/>
      </c:catAx>
      <c:valAx>
        <c:axId val="5232479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50648"/>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6'!$C$7</c:f>
              <c:strCache>
                <c:ptCount val="1"/>
                <c:pt idx="0">
                  <c:v>2013</c:v>
                </c:pt>
              </c:strCache>
            </c:strRef>
          </c:tx>
          <c:spPr>
            <a:solidFill>
              <a:srgbClr val="ABC4DE"/>
            </a:solidFill>
            <a:ln w="25400">
              <a:noFill/>
            </a:ln>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6'!$C$19:$C$25</c:f>
              <c:numCache>
                <c:formatCode>#,##0\ \ </c:formatCode>
                <c:ptCount val="7"/>
                <c:pt idx="0">
                  <c:v>234272</c:v>
                </c:pt>
                <c:pt idx="1">
                  <c:v>333136</c:v>
                </c:pt>
                <c:pt idx="2">
                  <c:v>535264</c:v>
                </c:pt>
                <c:pt idx="3">
                  <c:v>435744</c:v>
                </c:pt>
                <c:pt idx="4">
                  <c:v>460272</c:v>
                </c:pt>
                <c:pt idx="5">
                  <c:v>436656</c:v>
                </c:pt>
                <c:pt idx="6">
                  <c:v>275072</c:v>
                </c:pt>
              </c:numCache>
            </c:numRef>
          </c:val>
        </c:ser>
        <c:ser>
          <c:idx val="1"/>
          <c:order val="1"/>
          <c:tx>
            <c:strRef>
              <c:f>'Table 6'!$D$7</c:f>
              <c:strCache>
                <c:ptCount val="1"/>
                <c:pt idx="0">
                  <c:v>2014</c:v>
                </c:pt>
              </c:strCache>
            </c:strRef>
          </c:tx>
          <c:spPr>
            <a:solidFill>
              <a:srgbClr val="80A6CF"/>
            </a:solidFill>
            <a:ln w="25400">
              <a:noFill/>
            </a:ln>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6'!$D$19:$D$25</c:f>
              <c:numCache>
                <c:formatCode>#,##0\ \ </c:formatCode>
                <c:ptCount val="7"/>
                <c:pt idx="0">
                  <c:v>238048</c:v>
                </c:pt>
                <c:pt idx="1">
                  <c:v>353632</c:v>
                </c:pt>
                <c:pt idx="2">
                  <c:v>565056</c:v>
                </c:pt>
                <c:pt idx="3">
                  <c:v>450448</c:v>
                </c:pt>
                <c:pt idx="4">
                  <c:v>480928</c:v>
                </c:pt>
                <c:pt idx="5">
                  <c:v>457856</c:v>
                </c:pt>
                <c:pt idx="6">
                  <c:v>307552</c:v>
                </c:pt>
              </c:numCache>
            </c:numRef>
          </c:val>
        </c:ser>
        <c:ser>
          <c:idx val="2"/>
          <c:order val="2"/>
          <c:tx>
            <c:strRef>
              <c:f>'Table 6'!$E$7</c:f>
              <c:strCache>
                <c:ptCount val="1"/>
                <c:pt idx="0">
                  <c:v>2015</c:v>
                </c:pt>
              </c:strCache>
            </c:strRef>
          </c:tx>
          <c:spPr>
            <a:solidFill>
              <a:srgbClr val="548ABF"/>
            </a:solidFill>
            <a:ln w="25400">
              <a:noFill/>
            </a:ln>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6'!$E$19:$E$25</c:f>
              <c:numCache>
                <c:formatCode>#,##0\ \ </c:formatCode>
                <c:ptCount val="7"/>
                <c:pt idx="0">
                  <c:v>266320</c:v>
                </c:pt>
                <c:pt idx="1">
                  <c:v>379040</c:v>
                </c:pt>
                <c:pt idx="2">
                  <c:v>627408</c:v>
                </c:pt>
                <c:pt idx="3">
                  <c:v>485632</c:v>
                </c:pt>
                <c:pt idx="4">
                  <c:v>527632</c:v>
                </c:pt>
                <c:pt idx="5">
                  <c:v>504496</c:v>
                </c:pt>
                <c:pt idx="6">
                  <c:v>338784</c:v>
                </c:pt>
              </c:numCache>
            </c:numRef>
          </c:val>
        </c:ser>
        <c:ser>
          <c:idx val="3"/>
          <c:order val="3"/>
          <c:tx>
            <c:strRef>
              <c:f>'Table 6'!$F$7</c:f>
              <c:strCache>
                <c:ptCount val="1"/>
                <c:pt idx="0">
                  <c:v>2016</c:v>
                </c:pt>
              </c:strCache>
            </c:strRef>
          </c:tx>
          <c:spPr>
            <a:solidFill>
              <a:srgbClr val="2B6BAD"/>
            </a:solidFill>
            <a:ln w="25400">
              <a:noFill/>
            </a:ln>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6'!$F$19:$F$25</c:f>
              <c:numCache>
                <c:formatCode>#,##0\ \ </c:formatCode>
                <c:ptCount val="7"/>
                <c:pt idx="0">
                  <c:v>293216</c:v>
                </c:pt>
                <c:pt idx="1">
                  <c:v>422288</c:v>
                </c:pt>
                <c:pt idx="2">
                  <c:v>702992</c:v>
                </c:pt>
                <c:pt idx="3">
                  <c:v>535328</c:v>
                </c:pt>
                <c:pt idx="4">
                  <c:v>582288</c:v>
                </c:pt>
                <c:pt idx="5">
                  <c:v>571216</c:v>
                </c:pt>
                <c:pt idx="6">
                  <c:v>387008</c:v>
                </c:pt>
              </c:numCache>
            </c:numRef>
          </c:val>
        </c:ser>
        <c:ser>
          <c:idx val="4"/>
          <c:order val="4"/>
          <c:tx>
            <c:strRef>
              <c:f>'Table 6'!$G$7</c:f>
              <c:strCache>
                <c:ptCount val="1"/>
                <c:pt idx="0">
                  <c:v>2017</c:v>
                </c:pt>
              </c:strCache>
            </c:strRef>
          </c:tx>
          <c:spPr>
            <a:solidFill>
              <a:srgbClr val="004F9E"/>
            </a:solidFill>
            <a:ln w="25400">
              <a:noFill/>
            </a:ln>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6'!$G$19:$G$25</c:f>
              <c:numCache>
                <c:formatCode>#,##0\ \ </c:formatCode>
                <c:ptCount val="7"/>
                <c:pt idx="0">
                  <c:v>315120</c:v>
                </c:pt>
                <c:pt idx="1">
                  <c:v>426960</c:v>
                </c:pt>
                <c:pt idx="2">
                  <c:v>755488</c:v>
                </c:pt>
                <c:pt idx="3">
                  <c:v>567168</c:v>
                </c:pt>
                <c:pt idx="4">
                  <c:v>614512</c:v>
                </c:pt>
                <c:pt idx="5">
                  <c:v>619408</c:v>
                </c:pt>
                <c:pt idx="6">
                  <c:v>424688</c:v>
                </c:pt>
              </c:numCache>
            </c:numRef>
          </c:val>
        </c:ser>
        <c:dLbls>
          <c:showLegendKey val="0"/>
          <c:showVal val="0"/>
          <c:showCatName val="0"/>
          <c:showSerName val="0"/>
          <c:showPercent val="0"/>
          <c:showBubbleSize val="0"/>
        </c:dLbls>
        <c:gapWidth val="50"/>
        <c:axId val="526789112"/>
        <c:axId val="526778136"/>
      </c:barChart>
      <c:catAx>
        <c:axId val="526789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78136"/>
        <c:crosses val="autoZero"/>
        <c:auto val="1"/>
        <c:lblAlgn val="ctr"/>
        <c:lblOffset val="100"/>
        <c:noMultiLvlLbl val="0"/>
      </c:catAx>
      <c:valAx>
        <c:axId val="526778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89112"/>
        <c:crosses val="autoZero"/>
        <c:crossBetween val="between"/>
      </c:valAx>
      <c:spPr>
        <a:solidFill>
          <a:schemeClr val="bg1"/>
        </a:solidFill>
        <a:ln>
          <a:noFill/>
        </a:ln>
        <a:effectLst/>
      </c:spPr>
    </c:plotArea>
    <c:legend>
      <c:legendPos val="b"/>
      <c:layout>
        <c:manualLayout>
          <c:xMode val="edge"/>
          <c:yMode val="edge"/>
          <c:wMode val="edge"/>
          <c:hMode val="edge"/>
          <c:x val="2.0424059895738839E-3"/>
          <c:y val="0.87217022400501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31'!$C$7</c:f>
              <c:strCache>
                <c:ptCount val="1"/>
                <c:pt idx="0">
                  <c:v>2013</c:v>
                </c:pt>
              </c:strCache>
            </c:strRef>
          </c:tx>
          <c:spPr>
            <a:solidFill>
              <a:srgbClr val="ABC4DE"/>
            </a:solidFill>
            <a:ln w="25400">
              <a:noFill/>
            </a:ln>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31'!$C$19:$C$25</c:f>
              <c:numCache>
                <c:formatCode>#,##0\ \ </c:formatCode>
                <c:ptCount val="7"/>
                <c:pt idx="0">
                  <c:v>720</c:v>
                </c:pt>
                <c:pt idx="1">
                  <c:v>1024</c:v>
                </c:pt>
                <c:pt idx="2">
                  <c:v>1552</c:v>
                </c:pt>
                <c:pt idx="3">
                  <c:v>1536</c:v>
                </c:pt>
                <c:pt idx="4">
                  <c:v>1168</c:v>
                </c:pt>
                <c:pt idx="5">
                  <c:v>1344</c:v>
                </c:pt>
                <c:pt idx="6">
                  <c:v>2096</c:v>
                </c:pt>
              </c:numCache>
            </c:numRef>
          </c:val>
        </c:ser>
        <c:ser>
          <c:idx val="1"/>
          <c:order val="1"/>
          <c:tx>
            <c:strRef>
              <c:f>'Table 31'!$D$7</c:f>
              <c:strCache>
                <c:ptCount val="1"/>
                <c:pt idx="0">
                  <c:v>2014</c:v>
                </c:pt>
              </c:strCache>
            </c:strRef>
          </c:tx>
          <c:spPr>
            <a:solidFill>
              <a:srgbClr val="80A6CF"/>
            </a:solidFill>
            <a:ln w="25400">
              <a:noFill/>
            </a:ln>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31'!$D$19:$D$25</c:f>
              <c:numCache>
                <c:formatCode>#,##0\ \ </c:formatCode>
                <c:ptCount val="7"/>
                <c:pt idx="0">
                  <c:v>816</c:v>
                </c:pt>
                <c:pt idx="1">
                  <c:v>928</c:v>
                </c:pt>
                <c:pt idx="2">
                  <c:v>1632</c:v>
                </c:pt>
                <c:pt idx="3">
                  <c:v>1680</c:v>
                </c:pt>
                <c:pt idx="4">
                  <c:v>1360</c:v>
                </c:pt>
                <c:pt idx="5">
                  <c:v>1664</c:v>
                </c:pt>
                <c:pt idx="6">
                  <c:v>2080</c:v>
                </c:pt>
              </c:numCache>
            </c:numRef>
          </c:val>
        </c:ser>
        <c:ser>
          <c:idx val="2"/>
          <c:order val="2"/>
          <c:tx>
            <c:strRef>
              <c:f>'Table 31'!$E$7</c:f>
              <c:strCache>
                <c:ptCount val="1"/>
                <c:pt idx="0">
                  <c:v>2015</c:v>
                </c:pt>
              </c:strCache>
            </c:strRef>
          </c:tx>
          <c:spPr>
            <a:solidFill>
              <a:srgbClr val="548ABF"/>
            </a:solidFill>
            <a:ln w="25400">
              <a:noFill/>
            </a:ln>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31'!$E$19:$E$25</c:f>
              <c:numCache>
                <c:formatCode>#,##0\ \ </c:formatCode>
                <c:ptCount val="7"/>
                <c:pt idx="0">
                  <c:v>736</c:v>
                </c:pt>
                <c:pt idx="1">
                  <c:v>1520</c:v>
                </c:pt>
                <c:pt idx="2">
                  <c:v>1888</c:v>
                </c:pt>
                <c:pt idx="3">
                  <c:v>1472</c:v>
                </c:pt>
                <c:pt idx="4">
                  <c:v>1552</c:v>
                </c:pt>
                <c:pt idx="5">
                  <c:v>1760</c:v>
                </c:pt>
                <c:pt idx="6">
                  <c:v>2448</c:v>
                </c:pt>
              </c:numCache>
            </c:numRef>
          </c:val>
        </c:ser>
        <c:ser>
          <c:idx val="3"/>
          <c:order val="3"/>
          <c:tx>
            <c:strRef>
              <c:f>'Table 31'!$F$7</c:f>
              <c:strCache>
                <c:ptCount val="1"/>
                <c:pt idx="0">
                  <c:v>2016</c:v>
                </c:pt>
              </c:strCache>
            </c:strRef>
          </c:tx>
          <c:spPr>
            <a:solidFill>
              <a:srgbClr val="2B6BAD"/>
            </a:solidFill>
            <a:ln w="25400">
              <a:noFill/>
            </a:ln>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31'!$F$19:$F$25</c:f>
              <c:numCache>
                <c:formatCode>#,##0\ \ </c:formatCode>
                <c:ptCount val="7"/>
                <c:pt idx="0">
                  <c:v>1072</c:v>
                </c:pt>
                <c:pt idx="1">
                  <c:v>1200</c:v>
                </c:pt>
                <c:pt idx="2">
                  <c:v>2240</c:v>
                </c:pt>
                <c:pt idx="3">
                  <c:v>1936</c:v>
                </c:pt>
                <c:pt idx="4">
                  <c:v>1808</c:v>
                </c:pt>
                <c:pt idx="5">
                  <c:v>2048</c:v>
                </c:pt>
                <c:pt idx="6">
                  <c:v>2496</c:v>
                </c:pt>
              </c:numCache>
            </c:numRef>
          </c:val>
        </c:ser>
        <c:ser>
          <c:idx val="4"/>
          <c:order val="4"/>
          <c:tx>
            <c:strRef>
              <c:f>'Table 31'!$G$7</c:f>
              <c:strCache>
                <c:ptCount val="1"/>
                <c:pt idx="0">
                  <c:v>2017</c:v>
                </c:pt>
              </c:strCache>
            </c:strRef>
          </c:tx>
          <c:spPr>
            <a:solidFill>
              <a:srgbClr val="004F9E"/>
            </a:solidFill>
            <a:ln w="25400">
              <a:noFill/>
            </a:ln>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31'!$G$19:$G$25</c:f>
              <c:numCache>
                <c:formatCode>#,##0\ \ </c:formatCode>
                <c:ptCount val="7"/>
                <c:pt idx="0">
                  <c:v>928</c:v>
                </c:pt>
                <c:pt idx="1">
                  <c:v>1552</c:v>
                </c:pt>
                <c:pt idx="2">
                  <c:v>2432</c:v>
                </c:pt>
                <c:pt idx="3">
                  <c:v>2208</c:v>
                </c:pt>
                <c:pt idx="4">
                  <c:v>1776</c:v>
                </c:pt>
                <c:pt idx="5">
                  <c:v>1776</c:v>
                </c:pt>
                <c:pt idx="6">
                  <c:v>2272</c:v>
                </c:pt>
              </c:numCache>
            </c:numRef>
          </c:val>
        </c:ser>
        <c:dLbls>
          <c:showLegendKey val="0"/>
          <c:showVal val="0"/>
          <c:showCatName val="0"/>
          <c:showSerName val="0"/>
          <c:showPercent val="0"/>
          <c:showBubbleSize val="0"/>
        </c:dLbls>
        <c:gapWidth val="50"/>
        <c:axId val="523249864"/>
        <c:axId val="523248296"/>
      </c:barChart>
      <c:catAx>
        <c:axId val="5232498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48296"/>
        <c:crosses val="autoZero"/>
        <c:auto val="1"/>
        <c:lblAlgn val="ctr"/>
        <c:lblOffset val="100"/>
        <c:noMultiLvlLbl val="0"/>
      </c:catAx>
      <c:valAx>
        <c:axId val="523248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49864"/>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31'!$C$7</c:f>
              <c:strCache>
                <c:ptCount val="1"/>
                <c:pt idx="0">
                  <c:v>2013</c:v>
                </c:pt>
              </c:strCache>
            </c:strRef>
          </c:tx>
          <c:spPr>
            <a:solidFill>
              <a:srgbClr val="ABC4DE"/>
            </a:solidFill>
            <a:ln w="25400">
              <a:noFill/>
            </a:ln>
          </c:spPr>
          <c:invertIfNegative val="0"/>
          <c:cat>
            <c:strRef>
              <c:f>'Table 31'!$B$28:$B$32</c:f>
              <c:strCache>
                <c:ptCount val="5"/>
                <c:pt idx="0">
                  <c:v>1–3</c:v>
                </c:pt>
                <c:pt idx="1">
                  <c:v>4–7</c:v>
                </c:pt>
                <c:pt idx="2">
                  <c:v>8–14</c:v>
                </c:pt>
                <c:pt idx="3">
                  <c:v>15–21</c:v>
                </c:pt>
                <c:pt idx="4">
                  <c:v>22 and over</c:v>
                </c:pt>
              </c:strCache>
            </c:strRef>
          </c:cat>
          <c:val>
            <c:numRef>
              <c:f>'Table 31'!$C$28:$C$32</c:f>
              <c:numCache>
                <c:formatCode>#,##0\ \ </c:formatCode>
                <c:ptCount val="5"/>
                <c:pt idx="0">
                  <c:v>560</c:v>
                </c:pt>
                <c:pt idx="1">
                  <c:v>4896</c:v>
                </c:pt>
                <c:pt idx="2">
                  <c:v>2432</c:v>
                </c:pt>
                <c:pt idx="3">
                  <c:v>880</c:v>
                </c:pt>
                <c:pt idx="4">
                  <c:v>672</c:v>
                </c:pt>
              </c:numCache>
            </c:numRef>
          </c:val>
        </c:ser>
        <c:ser>
          <c:idx val="1"/>
          <c:order val="1"/>
          <c:tx>
            <c:strRef>
              <c:f>'Table 31'!$D$7</c:f>
              <c:strCache>
                <c:ptCount val="1"/>
                <c:pt idx="0">
                  <c:v>2014</c:v>
                </c:pt>
              </c:strCache>
            </c:strRef>
          </c:tx>
          <c:spPr>
            <a:solidFill>
              <a:srgbClr val="80A6CF"/>
            </a:solidFill>
            <a:ln w="25400">
              <a:noFill/>
            </a:ln>
          </c:spPr>
          <c:invertIfNegative val="0"/>
          <c:cat>
            <c:strRef>
              <c:f>'Table 31'!$B$28:$B$32</c:f>
              <c:strCache>
                <c:ptCount val="5"/>
                <c:pt idx="0">
                  <c:v>1–3</c:v>
                </c:pt>
                <c:pt idx="1">
                  <c:v>4–7</c:v>
                </c:pt>
                <c:pt idx="2">
                  <c:v>8–14</c:v>
                </c:pt>
                <c:pt idx="3">
                  <c:v>15–21</c:v>
                </c:pt>
                <c:pt idx="4">
                  <c:v>22 and over</c:v>
                </c:pt>
              </c:strCache>
            </c:strRef>
          </c:cat>
          <c:val>
            <c:numRef>
              <c:f>'Table 31'!$D$28:$D$32</c:f>
              <c:numCache>
                <c:formatCode>#,##0\ \ </c:formatCode>
                <c:ptCount val="5"/>
                <c:pt idx="0">
                  <c:v>736</c:v>
                </c:pt>
                <c:pt idx="1">
                  <c:v>5616</c:v>
                </c:pt>
                <c:pt idx="2">
                  <c:v>2368</c:v>
                </c:pt>
                <c:pt idx="3">
                  <c:v>880</c:v>
                </c:pt>
                <c:pt idx="4">
                  <c:v>560</c:v>
                </c:pt>
              </c:numCache>
            </c:numRef>
          </c:val>
        </c:ser>
        <c:ser>
          <c:idx val="2"/>
          <c:order val="2"/>
          <c:tx>
            <c:strRef>
              <c:f>'Table 31'!$E$7</c:f>
              <c:strCache>
                <c:ptCount val="1"/>
                <c:pt idx="0">
                  <c:v>2015</c:v>
                </c:pt>
              </c:strCache>
            </c:strRef>
          </c:tx>
          <c:spPr>
            <a:solidFill>
              <a:srgbClr val="548ABF"/>
            </a:solidFill>
            <a:ln w="25400">
              <a:noFill/>
            </a:ln>
          </c:spPr>
          <c:invertIfNegative val="0"/>
          <c:cat>
            <c:strRef>
              <c:f>'Table 31'!$B$28:$B$32</c:f>
              <c:strCache>
                <c:ptCount val="5"/>
                <c:pt idx="0">
                  <c:v>1–3</c:v>
                </c:pt>
                <c:pt idx="1">
                  <c:v>4–7</c:v>
                </c:pt>
                <c:pt idx="2">
                  <c:v>8–14</c:v>
                </c:pt>
                <c:pt idx="3">
                  <c:v>15–21</c:v>
                </c:pt>
                <c:pt idx="4">
                  <c:v>22 and over</c:v>
                </c:pt>
              </c:strCache>
            </c:strRef>
          </c:cat>
          <c:val>
            <c:numRef>
              <c:f>'Table 31'!$E$28:$E$32</c:f>
              <c:numCache>
                <c:formatCode>#,##0\ \ </c:formatCode>
                <c:ptCount val="5"/>
                <c:pt idx="0">
                  <c:v>688</c:v>
                </c:pt>
                <c:pt idx="1">
                  <c:v>6512</c:v>
                </c:pt>
                <c:pt idx="2">
                  <c:v>2448</c:v>
                </c:pt>
                <c:pt idx="3">
                  <c:v>944</c:v>
                </c:pt>
                <c:pt idx="4">
                  <c:v>784</c:v>
                </c:pt>
              </c:numCache>
            </c:numRef>
          </c:val>
        </c:ser>
        <c:ser>
          <c:idx val="3"/>
          <c:order val="3"/>
          <c:tx>
            <c:strRef>
              <c:f>'Table 31'!$F$7</c:f>
              <c:strCache>
                <c:ptCount val="1"/>
                <c:pt idx="0">
                  <c:v>2016</c:v>
                </c:pt>
              </c:strCache>
            </c:strRef>
          </c:tx>
          <c:spPr>
            <a:solidFill>
              <a:srgbClr val="2B6BAD"/>
            </a:solidFill>
            <a:ln w="25400">
              <a:noFill/>
            </a:ln>
          </c:spPr>
          <c:invertIfNegative val="0"/>
          <c:cat>
            <c:strRef>
              <c:f>'Table 31'!$B$28:$B$32</c:f>
              <c:strCache>
                <c:ptCount val="5"/>
                <c:pt idx="0">
                  <c:v>1–3</c:v>
                </c:pt>
                <c:pt idx="1">
                  <c:v>4–7</c:v>
                </c:pt>
                <c:pt idx="2">
                  <c:v>8–14</c:v>
                </c:pt>
                <c:pt idx="3">
                  <c:v>15–21</c:v>
                </c:pt>
                <c:pt idx="4">
                  <c:v>22 and over</c:v>
                </c:pt>
              </c:strCache>
            </c:strRef>
          </c:cat>
          <c:val>
            <c:numRef>
              <c:f>'Table 31'!$F$28:$F$32</c:f>
              <c:numCache>
                <c:formatCode>#,##0\ \ </c:formatCode>
                <c:ptCount val="5"/>
                <c:pt idx="0">
                  <c:v>1136</c:v>
                </c:pt>
                <c:pt idx="1">
                  <c:v>7280</c:v>
                </c:pt>
                <c:pt idx="2">
                  <c:v>3104</c:v>
                </c:pt>
                <c:pt idx="3">
                  <c:v>720</c:v>
                </c:pt>
                <c:pt idx="4">
                  <c:v>560</c:v>
                </c:pt>
              </c:numCache>
            </c:numRef>
          </c:val>
        </c:ser>
        <c:ser>
          <c:idx val="4"/>
          <c:order val="4"/>
          <c:tx>
            <c:strRef>
              <c:f>'Table 31'!$G$7</c:f>
              <c:strCache>
                <c:ptCount val="1"/>
                <c:pt idx="0">
                  <c:v>2017</c:v>
                </c:pt>
              </c:strCache>
            </c:strRef>
          </c:tx>
          <c:spPr>
            <a:solidFill>
              <a:srgbClr val="004F9E"/>
            </a:solidFill>
            <a:ln w="25400">
              <a:noFill/>
            </a:ln>
          </c:spPr>
          <c:invertIfNegative val="0"/>
          <c:cat>
            <c:strRef>
              <c:f>'Table 31'!$B$28:$B$32</c:f>
              <c:strCache>
                <c:ptCount val="5"/>
                <c:pt idx="0">
                  <c:v>1–3</c:v>
                </c:pt>
                <c:pt idx="1">
                  <c:v>4–7</c:v>
                </c:pt>
                <c:pt idx="2">
                  <c:v>8–14</c:v>
                </c:pt>
                <c:pt idx="3">
                  <c:v>15–21</c:v>
                </c:pt>
                <c:pt idx="4">
                  <c:v>22 and over</c:v>
                </c:pt>
              </c:strCache>
            </c:strRef>
          </c:cat>
          <c:val>
            <c:numRef>
              <c:f>'Table 31'!$G$28:$G$32</c:f>
              <c:numCache>
                <c:formatCode>#,##0\ \ </c:formatCode>
                <c:ptCount val="5"/>
                <c:pt idx="0">
                  <c:v>1040</c:v>
                </c:pt>
                <c:pt idx="1">
                  <c:v>6976</c:v>
                </c:pt>
                <c:pt idx="2">
                  <c:v>3216</c:v>
                </c:pt>
                <c:pt idx="3">
                  <c:v>896</c:v>
                </c:pt>
                <c:pt idx="4">
                  <c:v>816</c:v>
                </c:pt>
              </c:numCache>
            </c:numRef>
          </c:val>
        </c:ser>
        <c:dLbls>
          <c:showLegendKey val="0"/>
          <c:showVal val="0"/>
          <c:showCatName val="0"/>
          <c:showSerName val="0"/>
          <c:showPercent val="0"/>
          <c:showBubbleSize val="0"/>
        </c:dLbls>
        <c:gapWidth val="50"/>
        <c:axId val="523255744"/>
        <c:axId val="523253784"/>
      </c:barChart>
      <c:catAx>
        <c:axId val="52325574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53784"/>
        <c:crosses val="autoZero"/>
        <c:auto val="1"/>
        <c:lblAlgn val="ctr"/>
        <c:lblOffset val="100"/>
        <c:noMultiLvlLbl val="0"/>
      </c:catAx>
      <c:valAx>
        <c:axId val="5232537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55744"/>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32'!$C$7</c:f>
              <c:strCache>
                <c:ptCount val="1"/>
                <c:pt idx="0">
                  <c:v>2013</c:v>
                </c:pt>
              </c:strCache>
            </c:strRef>
          </c:tx>
          <c:spPr>
            <a:solidFill>
              <a:srgbClr val="ABC4DE"/>
            </a:solidFill>
            <a:ln w="25400">
              <a:noFill/>
            </a:ln>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32'!$C$12:$C$16</c:f>
              <c:numCache>
                <c:formatCode>#,##0\ \ </c:formatCode>
                <c:ptCount val="5"/>
                <c:pt idx="0">
                  <c:v>48208</c:v>
                </c:pt>
                <c:pt idx="1">
                  <c:v>8288</c:v>
                </c:pt>
                <c:pt idx="2">
                  <c:v>4912</c:v>
                </c:pt>
                <c:pt idx="3">
                  <c:v>5744</c:v>
                </c:pt>
                <c:pt idx="4">
                  <c:v>896</c:v>
                </c:pt>
              </c:numCache>
            </c:numRef>
          </c:val>
        </c:ser>
        <c:ser>
          <c:idx val="1"/>
          <c:order val="1"/>
          <c:tx>
            <c:strRef>
              <c:f>'Table 32'!$D$7</c:f>
              <c:strCache>
                <c:ptCount val="1"/>
                <c:pt idx="0">
                  <c:v>2014</c:v>
                </c:pt>
              </c:strCache>
            </c:strRef>
          </c:tx>
          <c:spPr>
            <a:solidFill>
              <a:srgbClr val="80A6CF"/>
            </a:solidFill>
            <a:ln w="25400">
              <a:noFill/>
            </a:ln>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32'!$D$12:$D$16</c:f>
              <c:numCache>
                <c:formatCode>#,##0\ \ </c:formatCode>
                <c:ptCount val="5"/>
                <c:pt idx="0">
                  <c:v>51424</c:v>
                </c:pt>
                <c:pt idx="1">
                  <c:v>8960</c:v>
                </c:pt>
                <c:pt idx="2">
                  <c:v>5904</c:v>
                </c:pt>
                <c:pt idx="3">
                  <c:v>5968</c:v>
                </c:pt>
                <c:pt idx="4">
                  <c:v>1008</c:v>
                </c:pt>
              </c:numCache>
            </c:numRef>
          </c:val>
        </c:ser>
        <c:ser>
          <c:idx val="2"/>
          <c:order val="2"/>
          <c:tx>
            <c:strRef>
              <c:f>'Table 32'!$E$7</c:f>
              <c:strCache>
                <c:ptCount val="1"/>
                <c:pt idx="0">
                  <c:v>2015</c:v>
                </c:pt>
              </c:strCache>
            </c:strRef>
          </c:tx>
          <c:spPr>
            <a:solidFill>
              <a:srgbClr val="548ABF"/>
            </a:solidFill>
            <a:ln w="25400">
              <a:noFill/>
            </a:ln>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32'!$E$12:$E$16</c:f>
              <c:numCache>
                <c:formatCode>#,##0\ \ </c:formatCode>
                <c:ptCount val="5"/>
                <c:pt idx="0">
                  <c:v>58432</c:v>
                </c:pt>
                <c:pt idx="1">
                  <c:v>8640</c:v>
                </c:pt>
                <c:pt idx="2">
                  <c:v>6064</c:v>
                </c:pt>
                <c:pt idx="3">
                  <c:v>6656</c:v>
                </c:pt>
                <c:pt idx="4">
                  <c:v>1120</c:v>
                </c:pt>
              </c:numCache>
            </c:numRef>
          </c:val>
        </c:ser>
        <c:ser>
          <c:idx val="3"/>
          <c:order val="3"/>
          <c:tx>
            <c:strRef>
              <c:f>'Table 32'!$F$7</c:f>
              <c:strCache>
                <c:ptCount val="1"/>
                <c:pt idx="0">
                  <c:v>2016</c:v>
                </c:pt>
              </c:strCache>
            </c:strRef>
          </c:tx>
          <c:spPr>
            <a:solidFill>
              <a:srgbClr val="2B6BAD"/>
            </a:solidFill>
            <a:ln w="25400">
              <a:noFill/>
            </a:ln>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32'!$F$12:$F$16</c:f>
              <c:numCache>
                <c:formatCode>#,##0\ \ </c:formatCode>
                <c:ptCount val="5"/>
                <c:pt idx="0">
                  <c:v>70016</c:v>
                </c:pt>
                <c:pt idx="1">
                  <c:v>9376</c:v>
                </c:pt>
                <c:pt idx="2">
                  <c:v>6320</c:v>
                </c:pt>
                <c:pt idx="3">
                  <c:v>6784</c:v>
                </c:pt>
                <c:pt idx="4">
                  <c:v>1632</c:v>
                </c:pt>
              </c:numCache>
            </c:numRef>
          </c:val>
        </c:ser>
        <c:ser>
          <c:idx val="4"/>
          <c:order val="4"/>
          <c:tx>
            <c:strRef>
              <c:f>'Table 32'!$G$7</c:f>
              <c:strCache>
                <c:ptCount val="1"/>
                <c:pt idx="0">
                  <c:v>2017</c:v>
                </c:pt>
              </c:strCache>
            </c:strRef>
          </c:tx>
          <c:spPr>
            <a:solidFill>
              <a:srgbClr val="004F9E"/>
            </a:solidFill>
            <a:ln w="25400">
              <a:noFill/>
            </a:ln>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32'!$G$12:$G$16</c:f>
              <c:numCache>
                <c:formatCode>#,##0\ \ </c:formatCode>
                <c:ptCount val="5"/>
                <c:pt idx="0">
                  <c:v>68048</c:v>
                </c:pt>
                <c:pt idx="1">
                  <c:v>11152</c:v>
                </c:pt>
                <c:pt idx="2">
                  <c:v>6608</c:v>
                </c:pt>
                <c:pt idx="3">
                  <c:v>7584</c:v>
                </c:pt>
                <c:pt idx="4">
                  <c:v>1984</c:v>
                </c:pt>
              </c:numCache>
            </c:numRef>
          </c:val>
        </c:ser>
        <c:dLbls>
          <c:showLegendKey val="0"/>
          <c:showVal val="0"/>
          <c:showCatName val="0"/>
          <c:showSerName val="0"/>
          <c:showPercent val="0"/>
          <c:showBubbleSize val="0"/>
        </c:dLbls>
        <c:gapWidth val="50"/>
        <c:axId val="523243592"/>
        <c:axId val="523251432"/>
      </c:barChart>
      <c:catAx>
        <c:axId val="523243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51432"/>
        <c:crosses val="autoZero"/>
        <c:auto val="1"/>
        <c:lblAlgn val="ctr"/>
        <c:lblOffset val="100"/>
        <c:noMultiLvlLbl val="0"/>
      </c:catAx>
      <c:valAx>
        <c:axId val="52325143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43592"/>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32'!$C$7</c:f>
              <c:strCache>
                <c:ptCount val="1"/>
                <c:pt idx="0">
                  <c:v>2013</c:v>
                </c:pt>
              </c:strCache>
            </c:strRef>
          </c:tx>
          <c:spPr>
            <a:solidFill>
              <a:srgbClr val="ABC4DE"/>
            </a:solidFill>
            <a:ln w="25400">
              <a:noFill/>
            </a:ln>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32'!$C$19:$C$25</c:f>
              <c:numCache>
                <c:formatCode>#,##0\ \ </c:formatCode>
                <c:ptCount val="7"/>
                <c:pt idx="0">
                  <c:v>5456</c:v>
                </c:pt>
                <c:pt idx="1">
                  <c:v>17840</c:v>
                </c:pt>
                <c:pt idx="2">
                  <c:v>10032</c:v>
                </c:pt>
                <c:pt idx="3">
                  <c:v>9536</c:v>
                </c:pt>
                <c:pt idx="4">
                  <c:v>8272</c:v>
                </c:pt>
                <c:pt idx="5">
                  <c:v>11184</c:v>
                </c:pt>
                <c:pt idx="6">
                  <c:v>12240</c:v>
                </c:pt>
              </c:numCache>
            </c:numRef>
          </c:val>
        </c:ser>
        <c:ser>
          <c:idx val="1"/>
          <c:order val="1"/>
          <c:tx>
            <c:strRef>
              <c:f>'Table 32'!$D$7</c:f>
              <c:strCache>
                <c:ptCount val="1"/>
                <c:pt idx="0">
                  <c:v>2014</c:v>
                </c:pt>
              </c:strCache>
            </c:strRef>
          </c:tx>
          <c:spPr>
            <a:solidFill>
              <a:srgbClr val="80A6CF"/>
            </a:solidFill>
            <a:ln w="25400">
              <a:noFill/>
            </a:ln>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32'!$D$19:$D$25</c:f>
              <c:numCache>
                <c:formatCode>#,##0\ \ </c:formatCode>
                <c:ptCount val="7"/>
                <c:pt idx="0">
                  <c:v>6048</c:v>
                </c:pt>
                <c:pt idx="1">
                  <c:v>19280</c:v>
                </c:pt>
                <c:pt idx="2">
                  <c:v>10992</c:v>
                </c:pt>
                <c:pt idx="3">
                  <c:v>9968</c:v>
                </c:pt>
                <c:pt idx="4">
                  <c:v>9008</c:v>
                </c:pt>
                <c:pt idx="5">
                  <c:v>11808</c:v>
                </c:pt>
                <c:pt idx="6">
                  <c:v>14032</c:v>
                </c:pt>
              </c:numCache>
            </c:numRef>
          </c:val>
        </c:ser>
        <c:ser>
          <c:idx val="2"/>
          <c:order val="2"/>
          <c:tx>
            <c:strRef>
              <c:f>'Table 32'!$E$7</c:f>
              <c:strCache>
                <c:ptCount val="1"/>
                <c:pt idx="0">
                  <c:v>2015</c:v>
                </c:pt>
              </c:strCache>
            </c:strRef>
          </c:tx>
          <c:spPr>
            <a:solidFill>
              <a:srgbClr val="548ABF"/>
            </a:solidFill>
            <a:ln w="25400">
              <a:noFill/>
            </a:ln>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32'!$E$19:$E$25</c:f>
              <c:numCache>
                <c:formatCode>#,##0\ \ </c:formatCode>
                <c:ptCount val="7"/>
                <c:pt idx="0">
                  <c:v>5744</c:v>
                </c:pt>
                <c:pt idx="1">
                  <c:v>20080</c:v>
                </c:pt>
                <c:pt idx="2">
                  <c:v>12368</c:v>
                </c:pt>
                <c:pt idx="3">
                  <c:v>10368</c:v>
                </c:pt>
                <c:pt idx="4">
                  <c:v>10112</c:v>
                </c:pt>
                <c:pt idx="5">
                  <c:v>12624</c:v>
                </c:pt>
                <c:pt idx="6">
                  <c:v>16032</c:v>
                </c:pt>
              </c:numCache>
            </c:numRef>
          </c:val>
        </c:ser>
        <c:ser>
          <c:idx val="3"/>
          <c:order val="3"/>
          <c:tx>
            <c:strRef>
              <c:f>'Table 32'!$F$7</c:f>
              <c:strCache>
                <c:ptCount val="1"/>
                <c:pt idx="0">
                  <c:v>2016</c:v>
                </c:pt>
              </c:strCache>
            </c:strRef>
          </c:tx>
          <c:spPr>
            <a:solidFill>
              <a:srgbClr val="2B6BAD"/>
            </a:solidFill>
            <a:ln w="25400">
              <a:noFill/>
            </a:ln>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32'!$F$19:$F$25</c:f>
              <c:numCache>
                <c:formatCode>#,##0\ \ </c:formatCode>
                <c:ptCount val="7"/>
                <c:pt idx="0">
                  <c:v>6336</c:v>
                </c:pt>
                <c:pt idx="1">
                  <c:v>23744</c:v>
                </c:pt>
                <c:pt idx="2">
                  <c:v>14544</c:v>
                </c:pt>
                <c:pt idx="3">
                  <c:v>12448</c:v>
                </c:pt>
                <c:pt idx="4">
                  <c:v>12304</c:v>
                </c:pt>
                <c:pt idx="5">
                  <c:v>13936</c:v>
                </c:pt>
                <c:pt idx="6">
                  <c:v>17424</c:v>
                </c:pt>
              </c:numCache>
            </c:numRef>
          </c:val>
        </c:ser>
        <c:ser>
          <c:idx val="4"/>
          <c:order val="4"/>
          <c:tx>
            <c:strRef>
              <c:f>'Table 32'!$G$7</c:f>
              <c:strCache>
                <c:ptCount val="1"/>
                <c:pt idx="0">
                  <c:v>2017</c:v>
                </c:pt>
              </c:strCache>
            </c:strRef>
          </c:tx>
          <c:spPr>
            <a:solidFill>
              <a:srgbClr val="004F9E"/>
            </a:solidFill>
            <a:ln w="25400">
              <a:noFill/>
            </a:ln>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32'!$G$19:$G$25</c:f>
              <c:numCache>
                <c:formatCode>#,##0\ \ </c:formatCode>
                <c:ptCount val="7"/>
                <c:pt idx="0">
                  <c:v>6912</c:v>
                </c:pt>
                <c:pt idx="1">
                  <c:v>23840</c:v>
                </c:pt>
                <c:pt idx="2">
                  <c:v>16640</c:v>
                </c:pt>
                <c:pt idx="3">
                  <c:v>13680</c:v>
                </c:pt>
                <c:pt idx="4">
                  <c:v>12848</c:v>
                </c:pt>
                <c:pt idx="5">
                  <c:v>12688</c:v>
                </c:pt>
                <c:pt idx="6">
                  <c:v>15440</c:v>
                </c:pt>
              </c:numCache>
            </c:numRef>
          </c:val>
        </c:ser>
        <c:dLbls>
          <c:showLegendKey val="0"/>
          <c:showVal val="0"/>
          <c:showCatName val="0"/>
          <c:showSerName val="0"/>
          <c:showPercent val="0"/>
          <c:showBubbleSize val="0"/>
        </c:dLbls>
        <c:gapWidth val="50"/>
        <c:axId val="523248688"/>
        <c:axId val="523244376"/>
      </c:barChart>
      <c:catAx>
        <c:axId val="52324868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44376"/>
        <c:crosses val="autoZero"/>
        <c:auto val="1"/>
        <c:lblAlgn val="ctr"/>
        <c:lblOffset val="100"/>
        <c:noMultiLvlLbl val="0"/>
      </c:catAx>
      <c:valAx>
        <c:axId val="523244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48688"/>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32'!$C$7</c:f>
              <c:strCache>
                <c:ptCount val="1"/>
                <c:pt idx="0">
                  <c:v>2013</c:v>
                </c:pt>
              </c:strCache>
            </c:strRef>
          </c:tx>
          <c:spPr>
            <a:solidFill>
              <a:srgbClr val="ABC4DE"/>
            </a:solidFill>
            <a:ln w="25400">
              <a:noFill/>
            </a:ln>
          </c:spPr>
          <c:invertIfNegative val="0"/>
          <c:cat>
            <c:strRef>
              <c:f>'Table 32'!$B$28:$B$32</c:f>
              <c:strCache>
                <c:ptCount val="5"/>
                <c:pt idx="0">
                  <c:v>1–3</c:v>
                </c:pt>
                <c:pt idx="1">
                  <c:v>4–7</c:v>
                </c:pt>
                <c:pt idx="2">
                  <c:v>8–14</c:v>
                </c:pt>
                <c:pt idx="3">
                  <c:v>15–21</c:v>
                </c:pt>
                <c:pt idx="4">
                  <c:v>22 and over</c:v>
                </c:pt>
              </c:strCache>
            </c:strRef>
          </c:cat>
          <c:val>
            <c:numRef>
              <c:f>'Table 32'!$C$28:$C$32</c:f>
              <c:numCache>
                <c:formatCode>#,##0\ \ </c:formatCode>
                <c:ptCount val="5"/>
                <c:pt idx="0">
                  <c:v>7360</c:v>
                </c:pt>
                <c:pt idx="1">
                  <c:v>35744</c:v>
                </c:pt>
                <c:pt idx="2">
                  <c:v>16864</c:v>
                </c:pt>
                <c:pt idx="3">
                  <c:v>4656</c:v>
                </c:pt>
                <c:pt idx="4">
                  <c:v>9936</c:v>
                </c:pt>
              </c:numCache>
            </c:numRef>
          </c:val>
        </c:ser>
        <c:ser>
          <c:idx val="1"/>
          <c:order val="1"/>
          <c:tx>
            <c:strRef>
              <c:f>'Table 32'!$D$7</c:f>
              <c:strCache>
                <c:ptCount val="1"/>
                <c:pt idx="0">
                  <c:v>2014</c:v>
                </c:pt>
              </c:strCache>
            </c:strRef>
          </c:tx>
          <c:spPr>
            <a:solidFill>
              <a:srgbClr val="80A6CF"/>
            </a:solidFill>
            <a:ln w="25400">
              <a:noFill/>
            </a:ln>
          </c:spPr>
          <c:invertIfNegative val="0"/>
          <c:cat>
            <c:strRef>
              <c:f>'Table 32'!$B$28:$B$32</c:f>
              <c:strCache>
                <c:ptCount val="5"/>
                <c:pt idx="0">
                  <c:v>1–3</c:v>
                </c:pt>
                <c:pt idx="1">
                  <c:v>4–7</c:v>
                </c:pt>
                <c:pt idx="2">
                  <c:v>8–14</c:v>
                </c:pt>
                <c:pt idx="3">
                  <c:v>15–21</c:v>
                </c:pt>
                <c:pt idx="4">
                  <c:v>22 and over</c:v>
                </c:pt>
              </c:strCache>
            </c:strRef>
          </c:cat>
          <c:val>
            <c:numRef>
              <c:f>'Table 32'!$D$28:$D$32</c:f>
              <c:numCache>
                <c:formatCode>#,##0\ \ </c:formatCode>
                <c:ptCount val="5"/>
                <c:pt idx="0">
                  <c:v>8448</c:v>
                </c:pt>
                <c:pt idx="1">
                  <c:v>39392</c:v>
                </c:pt>
                <c:pt idx="2">
                  <c:v>18112</c:v>
                </c:pt>
                <c:pt idx="3">
                  <c:v>5168</c:v>
                </c:pt>
                <c:pt idx="4">
                  <c:v>10016</c:v>
                </c:pt>
              </c:numCache>
            </c:numRef>
          </c:val>
        </c:ser>
        <c:ser>
          <c:idx val="2"/>
          <c:order val="2"/>
          <c:tx>
            <c:strRef>
              <c:f>'Table 32'!$E$7</c:f>
              <c:strCache>
                <c:ptCount val="1"/>
                <c:pt idx="0">
                  <c:v>2015</c:v>
                </c:pt>
              </c:strCache>
            </c:strRef>
          </c:tx>
          <c:spPr>
            <a:solidFill>
              <a:srgbClr val="548ABF"/>
            </a:solidFill>
            <a:ln w="25400">
              <a:noFill/>
            </a:ln>
          </c:spPr>
          <c:invertIfNegative val="0"/>
          <c:cat>
            <c:strRef>
              <c:f>'Table 32'!$B$28:$B$32</c:f>
              <c:strCache>
                <c:ptCount val="5"/>
                <c:pt idx="0">
                  <c:v>1–3</c:v>
                </c:pt>
                <c:pt idx="1">
                  <c:v>4–7</c:v>
                </c:pt>
                <c:pt idx="2">
                  <c:v>8–14</c:v>
                </c:pt>
                <c:pt idx="3">
                  <c:v>15–21</c:v>
                </c:pt>
                <c:pt idx="4">
                  <c:v>22 and over</c:v>
                </c:pt>
              </c:strCache>
            </c:strRef>
          </c:cat>
          <c:val>
            <c:numRef>
              <c:f>'Table 32'!$E$28:$E$32</c:f>
              <c:numCache>
                <c:formatCode>#,##0\ \ </c:formatCode>
                <c:ptCount val="5"/>
                <c:pt idx="0">
                  <c:v>8704</c:v>
                </c:pt>
                <c:pt idx="1">
                  <c:v>44784</c:v>
                </c:pt>
                <c:pt idx="2">
                  <c:v>18320</c:v>
                </c:pt>
                <c:pt idx="3">
                  <c:v>5424</c:v>
                </c:pt>
                <c:pt idx="4">
                  <c:v>10096</c:v>
                </c:pt>
              </c:numCache>
            </c:numRef>
          </c:val>
        </c:ser>
        <c:ser>
          <c:idx val="3"/>
          <c:order val="3"/>
          <c:tx>
            <c:strRef>
              <c:f>'Table 32'!$F$7</c:f>
              <c:strCache>
                <c:ptCount val="1"/>
                <c:pt idx="0">
                  <c:v>2016</c:v>
                </c:pt>
              </c:strCache>
            </c:strRef>
          </c:tx>
          <c:spPr>
            <a:solidFill>
              <a:srgbClr val="2B6BAD"/>
            </a:solidFill>
            <a:ln w="25400">
              <a:noFill/>
            </a:ln>
          </c:spPr>
          <c:invertIfNegative val="0"/>
          <c:cat>
            <c:strRef>
              <c:f>'Table 32'!$B$28:$B$32</c:f>
              <c:strCache>
                <c:ptCount val="5"/>
                <c:pt idx="0">
                  <c:v>1–3</c:v>
                </c:pt>
                <c:pt idx="1">
                  <c:v>4–7</c:v>
                </c:pt>
                <c:pt idx="2">
                  <c:v>8–14</c:v>
                </c:pt>
                <c:pt idx="3">
                  <c:v>15–21</c:v>
                </c:pt>
                <c:pt idx="4">
                  <c:v>22 and over</c:v>
                </c:pt>
              </c:strCache>
            </c:strRef>
          </c:cat>
          <c:val>
            <c:numRef>
              <c:f>'Table 32'!$F$28:$F$32</c:f>
              <c:numCache>
                <c:formatCode>#,##0\ \ </c:formatCode>
                <c:ptCount val="5"/>
                <c:pt idx="0">
                  <c:v>10768</c:v>
                </c:pt>
                <c:pt idx="1">
                  <c:v>54336</c:v>
                </c:pt>
                <c:pt idx="2">
                  <c:v>19312</c:v>
                </c:pt>
                <c:pt idx="3">
                  <c:v>5888</c:v>
                </c:pt>
                <c:pt idx="4">
                  <c:v>10432</c:v>
                </c:pt>
              </c:numCache>
            </c:numRef>
          </c:val>
        </c:ser>
        <c:ser>
          <c:idx val="4"/>
          <c:order val="4"/>
          <c:tx>
            <c:strRef>
              <c:f>'Table 32'!$G$7</c:f>
              <c:strCache>
                <c:ptCount val="1"/>
                <c:pt idx="0">
                  <c:v>2017</c:v>
                </c:pt>
              </c:strCache>
            </c:strRef>
          </c:tx>
          <c:spPr>
            <a:solidFill>
              <a:srgbClr val="004F9E"/>
            </a:solidFill>
            <a:ln w="25400">
              <a:noFill/>
            </a:ln>
          </c:spPr>
          <c:invertIfNegative val="0"/>
          <c:cat>
            <c:strRef>
              <c:f>'Table 32'!$B$28:$B$32</c:f>
              <c:strCache>
                <c:ptCount val="5"/>
                <c:pt idx="0">
                  <c:v>1–3</c:v>
                </c:pt>
                <c:pt idx="1">
                  <c:v>4–7</c:v>
                </c:pt>
                <c:pt idx="2">
                  <c:v>8–14</c:v>
                </c:pt>
                <c:pt idx="3">
                  <c:v>15–21</c:v>
                </c:pt>
                <c:pt idx="4">
                  <c:v>22 and over</c:v>
                </c:pt>
              </c:strCache>
            </c:strRef>
          </c:cat>
          <c:val>
            <c:numRef>
              <c:f>'Table 32'!$G$28:$G$32</c:f>
              <c:numCache>
                <c:formatCode>#,##0\ \ </c:formatCode>
                <c:ptCount val="5"/>
                <c:pt idx="0">
                  <c:v>13216</c:v>
                </c:pt>
                <c:pt idx="1">
                  <c:v>51968</c:v>
                </c:pt>
                <c:pt idx="2">
                  <c:v>19792</c:v>
                </c:pt>
                <c:pt idx="3">
                  <c:v>5984</c:v>
                </c:pt>
                <c:pt idx="4">
                  <c:v>11088</c:v>
                </c:pt>
              </c:numCache>
            </c:numRef>
          </c:val>
        </c:ser>
        <c:dLbls>
          <c:showLegendKey val="0"/>
          <c:showVal val="0"/>
          <c:showCatName val="0"/>
          <c:showSerName val="0"/>
          <c:showPercent val="0"/>
          <c:showBubbleSize val="0"/>
        </c:dLbls>
        <c:gapWidth val="50"/>
        <c:axId val="523251040"/>
        <c:axId val="523247120"/>
      </c:barChart>
      <c:catAx>
        <c:axId val="5232510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47120"/>
        <c:crosses val="autoZero"/>
        <c:auto val="1"/>
        <c:lblAlgn val="ctr"/>
        <c:lblOffset val="100"/>
        <c:noMultiLvlLbl val="0"/>
      </c:catAx>
      <c:valAx>
        <c:axId val="5232471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51040"/>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35'!$C$7</c:f>
              <c:strCache>
                <c:ptCount val="1"/>
                <c:pt idx="0">
                  <c:v>2013</c:v>
                </c:pt>
              </c:strCache>
            </c:strRef>
          </c:tx>
          <c:spPr>
            <a:solidFill>
              <a:srgbClr val="ABC4DE"/>
            </a:solidFill>
            <a:ln w="25400">
              <a:noFill/>
            </a:ln>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35'!$C$12:$C$16</c:f>
              <c:numCache>
                <c:formatCode>#,##0\ \ </c:formatCode>
                <c:ptCount val="5"/>
                <c:pt idx="0">
                  <c:v>2960</c:v>
                </c:pt>
                <c:pt idx="1">
                  <c:v>1552</c:v>
                </c:pt>
                <c:pt idx="2">
                  <c:v>240</c:v>
                </c:pt>
                <c:pt idx="3">
                  <c:v>128</c:v>
                </c:pt>
                <c:pt idx="4">
                  <c:v>80</c:v>
                </c:pt>
              </c:numCache>
            </c:numRef>
          </c:val>
        </c:ser>
        <c:ser>
          <c:idx val="1"/>
          <c:order val="1"/>
          <c:tx>
            <c:strRef>
              <c:f>'Table 35'!$D$7</c:f>
              <c:strCache>
                <c:ptCount val="1"/>
                <c:pt idx="0">
                  <c:v>2014</c:v>
                </c:pt>
              </c:strCache>
            </c:strRef>
          </c:tx>
          <c:spPr>
            <a:solidFill>
              <a:srgbClr val="80A6CF"/>
            </a:solidFill>
            <a:ln w="25400">
              <a:noFill/>
            </a:ln>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35'!$D$12:$D$16</c:f>
              <c:numCache>
                <c:formatCode>#,##0\ \ </c:formatCode>
                <c:ptCount val="5"/>
                <c:pt idx="0">
                  <c:v>4512</c:v>
                </c:pt>
                <c:pt idx="1">
                  <c:v>1280</c:v>
                </c:pt>
                <c:pt idx="2">
                  <c:v>160</c:v>
                </c:pt>
                <c:pt idx="3">
                  <c:v>160</c:v>
                </c:pt>
                <c:pt idx="4">
                  <c:v>32</c:v>
                </c:pt>
              </c:numCache>
            </c:numRef>
          </c:val>
        </c:ser>
        <c:ser>
          <c:idx val="2"/>
          <c:order val="2"/>
          <c:tx>
            <c:strRef>
              <c:f>'Table 35'!$E$7</c:f>
              <c:strCache>
                <c:ptCount val="1"/>
                <c:pt idx="0">
                  <c:v>2015</c:v>
                </c:pt>
              </c:strCache>
            </c:strRef>
          </c:tx>
          <c:spPr>
            <a:solidFill>
              <a:srgbClr val="548ABF"/>
            </a:solidFill>
            <a:ln w="25400">
              <a:noFill/>
            </a:ln>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35'!$E$12:$E$16</c:f>
              <c:numCache>
                <c:formatCode>#,##0\ \ </c:formatCode>
                <c:ptCount val="5"/>
                <c:pt idx="0">
                  <c:v>6032</c:v>
                </c:pt>
                <c:pt idx="1">
                  <c:v>1920</c:v>
                </c:pt>
                <c:pt idx="2">
                  <c:v>224</c:v>
                </c:pt>
                <c:pt idx="3">
                  <c:v>128</c:v>
                </c:pt>
                <c:pt idx="4">
                  <c:v>48</c:v>
                </c:pt>
              </c:numCache>
            </c:numRef>
          </c:val>
        </c:ser>
        <c:ser>
          <c:idx val="3"/>
          <c:order val="3"/>
          <c:tx>
            <c:strRef>
              <c:f>'Table 35'!$F$7</c:f>
              <c:strCache>
                <c:ptCount val="1"/>
                <c:pt idx="0">
                  <c:v>2016</c:v>
                </c:pt>
              </c:strCache>
            </c:strRef>
          </c:tx>
          <c:spPr>
            <a:solidFill>
              <a:srgbClr val="2B6BAD"/>
            </a:solidFill>
            <a:ln w="25400">
              <a:noFill/>
            </a:ln>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35'!$F$12:$F$16</c:f>
              <c:numCache>
                <c:formatCode>#,##0\ \ </c:formatCode>
                <c:ptCount val="5"/>
                <c:pt idx="0">
                  <c:v>6320</c:v>
                </c:pt>
                <c:pt idx="1">
                  <c:v>1872</c:v>
                </c:pt>
                <c:pt idx="2">
                  <c:v>176</c:v>
                </c:pt>
                <c:pt idx="3">
                  <c:v>112</c:v>
                </c:pt>
                <c:pt idx="4">
                  <c:v>144</c:v>
                </c:pt>
              </c:numCache>
            </c:numRef>
          </c:val>
        </c:ser>
        <c:ser>
          <c:idx val="4"/>
          <c:order val="4"/>
          <c:tx>
            <c:strRef>
              <c:f>'Table 35'!$G$7</c:f>
              <c:strCache>
                <c:ptCount val="1"/>
                <c:pt idx="0">
                  <c:v>2017</c:v>
                </c:pt>
              </c:strCache>
            </c:strRef>
          </c:tx>
          <c:spPr>
            <a:solidFill>
              <a:srgbClr val="004F9E"/>
            </a:solidFill>
            <a:ln w="25400">
              <a:noFill/>
            </a:ln>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35'!$G$12:$G$16</c:f>
              <c:numCache>
                <c:formatCode>#,##0\ \ </c:formatCode>
                <c:ptCount val="5"/>
                <c:pt idx="0">
                  <c:v>7872</c:v>
                </c:pt>
                <c:pt idx="1">
                  <c:v>2000</c:v>
                </c:pt>
                <c:pt idx="2">
                  <c:v>256</c:v>
                </c:pt>
                <c:pt idx="3">
                  <c:v>240</c:v>
                </c:pt>
                <c:pt idx="4">
                  <c:v>160</c:v>
                </c:pt>
              </c:numCache>
            </c:numRef>
          </c:val>
        </c:ser>
        <c:dLbls>
          <c:showLegendKey val="0"/>
          <c:showVal val="0"/>
          <c:showCatName val="0"/>
          <c:showSerName val="0"/>
          <c:showPercent val="0"/>
          <c:showBubbleSize val="0"/>
        </c:dLbls>
        <c:gapWidth val="50"/>
        <c:axId val="523254960"/>
        <c:axId val="523252216"/>
      </c:barChart>
      <c:catAx>
        <c:axId val="5232549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52216"/>
        <c:crosses val="autoZero"/>
        <c:auto val="1"/>
        <c:lblAlgn val="ctr"/>
        <c:lblOffset val="100"/>
        <c:noMultiLvlLbl val="0"/>
      </c:catAx>
      <c:valAx>
        <c:axId val="52325221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54960"/>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35'!$C$7</c:f>
              <c:strCache>
                <c:ptCount val="1"/>
                <c:pt idx="0">
                  <c:v>2013</c:v>
                </c:pt>
              </c:strCache>
            </c:strRef>
          </c:tx>
          <c:spPr>
            <a:solidFill>
              <a:srgbClr val="ABC4DE"/>
            </a:solidFill>
            <a:ln w="25400">
              <a:noFill/>
            </a:ln>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35'!$C$19:$C$25</c:f>
              <c:numCache>
                <c:formatCode>#,##0\ \ </c:formatCode>
                <c:ptCount val="7"/>
                <c:pt idx="0">
                  <c:v>704</c:v>
                </c:pt>
                <c:pt idx="1">
                  <c:v>624</c:v>
                </c:pt>
                <c:pt idx="2">
                  <c:v>704</c:v>
                </c:pt>
                <c:pt idx="3">
                  <c:v>832</c:v>
                </c:pt>
                <c:pt idx="4">
                  <c:v>896</c:v>
                </c:pt>
                <c:pt idx="5">
                  <c:v>1248</c:v>
                </c:pt>
                <c:pt idx="6">
                  <c:v>528</c:v>
                </c:pt>
              </c:numCache>
            </c:numRef>
          </c:val>
        </c:ser>
        <c:ser>
          <c:idx val="1"/>
          <c:order val="1"/>
          <c:tx>
            <c:strRef>
              <c:f>'Table 35'!$D$7</c:f>
              <c:strCache>
                <c:ptCount val="1"/>
                <c:pt idx="0">
                  <c:v>2014</c:v>
                </c:pt>
              </c:strCache>
            </c:strRef>
          </c:tx>
          <c:spPr>
            <a:solidFill>
              <a:srgbClr val="80A6CF"/>
            </a:solidFill>
            <a:ln w="25400">
              <a:noFill/>
            </a:ln>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35'!$D$19:$D$25</c:f>
              <c:numCache>
                <c:formatCode>#,##0\ \ </c:formatCode>
                <c:ptCount val="7"/>
                <c:pt idx="0">
                  <c:v>864</c:v>
                </c:pt>
                <c:pt idx="1">
                  <c:v>736</c:v>
                </c:pt>
                <c:pt idx="2">
                  <c:v>1024</c:v>
                </c:pt>
                <c:pt idx="3">
                  <c:v>848</c:v>
                </c:pt>
                <c:pt idx="4">
                  <c:v>1440</c:v>
                </c:pt>
                <c:pt idx="5">
                  <c:v>1280</c:v>
                </c:pt>
                <c:pt idx="6">
                  <c:v>560</c:v>
                </c:pt>
              </c:numCache>
            </c:numRef>
          </c:val>
        </c:ser>
        <c:ser>
          <c:idx val="2"/>
          <c:order val="2"/>
          <c:tx>
            <c:strRef>
              <c:f>'Table 35'!$E$7</c:f>
              <c:strCache>
                <c:ptCount val="1"/>
                <c:pt idx="0">
                  <c:v>2015</c:v>
                </c:pt>
              </c:strCache>
            </c:strRef>
          </c:tx>
          <c:spPr>
            <a:solidFill>
              <a:srgbClr val="548ABF"/>
            </a:solidFill>
            <a:ln w="25400">
              <a:noFill/>
            </a:ln>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35'!$E$19:$E$25</c:f>
              <c:numCache>
                <c:formatCode>#,##0\ \ </c:formatCode>
                <c:ptCount val="7"/>
                <c:pt idx="0">
                  <c:v>752</c:v>
                </c:pt>
                <c:pt idx="1">
                  <c:v>816</c:v>
                </c:pt>
                <c:pt idx="2">
                  <c:v>1280</c:v>
                </c:pt>
                <c:pt idx="3">
                  <c:v>1472</c:v>
                </c:pt>
                <c:pt idx="4">
                  <c:v>1680</c:v>
                </c:pt>
                <c:pt idx="5">
                  <c:v>2080</c:v>
                </c:pt>
                <c:pt idx="6">
                  <c:v>960</c:v>
                </c:pt>
              </c:numCache>
            </c:numRef>
          </c:val>
        </c:ser>
        <c:ser>
          <c:idx val="3"/>
          <c:order val="3"/>
          <c:tx>
            <c:strRef>
              <c:f>'Table 35'!$F$7</c:f>
              <c:strCache>
                <c:ptCount val="1"/>
                <c:pt idx="0">
                  <c:v>2016</c:v>
                </c:pt>
              </c:strCache>
            </c:strRef>
          </c:tx>
          <c:spPr>
            <a:solidFill>
              <a:srgbClr val="2B6BAD"/>
            </a:solidFill>
            <a:ln w="25400">
              <a:noFill/>
            </a:ln>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35'!$F$19:$F$25</c:f>
              <c:numCache>
                <c:formatCode>#,##0\ \ </c:formatCode>
                <c:ptCount val="7"/>
                <c:pt idx="0">
                  <c:v>1008</c:v>
                </c:pt>
                <c:pt idx="1">
                  <c:v>896</c:v>
                </c:pt>
                <c:pt idx="2">
                  <c:v>1072</c:v>
                </c:pt>
                <c:pt idx="3">
                  <c:v>1296</c:v>
                </c:pt>
                <c:pt idx="4">
                  <c:v>1712</c:v>
                </c:pt>
                <c:pt idx="5">
                  <c:v>2016</c:v>
                </c:pt>
                <c:pt idx="6">
                  <c:v>1120</c:v>
                </c:pt>
              </c:numCache>
            </c:numRef>
          </c:val>
        </c:ser>
        <c:ser>
          <c:idx val="4"/>
          <c:order val="4"/>
          <c:tx>
            <c:strRef>
              <c:f>'Table 35'!$G$7</c:f>
              <c:strCache>
                <c:ptCount val="1"/>
                <c:pt idx="0">
                  <c:v>2017</c:v>
                </c:pt>
              </c:strCache>
            </c:strRef>
          </c:tx>
          <c:spPr>
            <a:solidFill>
              <a:srgbClr val="004F9E"/>
            </a:solidFill>
            <a:ln w="25400">
              <a:noFill/>
            </a:ln>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35'!$G$19:$G$25</c:f>
              <c:numCache>
                <c:formatCode>#,##0\ \ </c:formatCode>
                <c:ptCount val="7"/>
                <c:pt idx="0">
                  <c:v>1040</c:v>
                </c:pt>
                <c:pt idx="1">
                  <c:v>832</c:v>
                </c:pt>
                <c:pt idx="2">
                  <c:v>1664</c:v>
                </c:pt>
                <c:pt idx="3">
                  <c:v>1696</c:v>
                </c:pt>
                <c:pt idx="4">
                  <c:v>2048</c:v>
                </c:pt>
                <c:pt idx="5">
                  <c:v>2752</c:v>
                </c:pt>
                <c:pt idx="6">
                  <c:v>1088</c:v>
                </c:pt>
              </c:numCache>
            </c:numRef>
          </c:val>
        </c:ser>
        <c:dLbls>
          <c:showLegendKey val="0"/>
          <c:showVal val="0"/>
          <c:showCatName val="0"/>
          <c:showSerName val="0"/>
          <c:showPercent val="0"/>
          <c:showBubbleSize val="0"/>
        </c:dLbls>
        <c:gapWidth val="50"/>
        <c:axId val="523246336"/>
        <c:axId val="523246728"/>
      </c:barChart>
      <c:catAx>
        <c:axId val="5232463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46728"/>
        <c:crosses val="autoZero"/>
        <c:auto val="1"/>
        <c:lblAlgn val="ctr"/>
        <c:lblOffset val="100"/>
        <c:noMultiLvlLbl val="0"/>
      </c:catAx>
      <c:valAx>
        <c:axId val="5232467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46336"/>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35'!$C$7</c:f>
              <c:strCache>
                <c:ptCount val="1"/>
                <c:pt idx="0">
                  <c:v>2013</c:v>
                </c:pt>
              </c:strCache>
            </c:strRef>
          </c:tx>
          <c:spPr>
            <a:solidFill>
              <a:srgbClr val="ABC4DE"/>
            </a:solidFill>
            <a:ln w="25400">
              <a:noFill/>
            </a:ln>
          </c:spPr>
          <c:invertIfNegative val="0"/>
          <c:cat>
            <c:strRef>
              <c:f>'Table 35'!$B$28:$B$32</c:f>
              <c:strCache>
                <c:ptCount val="5"/>
                <c:pt idx="0">
                  <c:v>1–3</c:v>
                </c:pt>
                <c:pt idx="1">
                  <c:v>4–7</c:v>
                </c:pt>
                <c:pt idx="2">
                  <c:v>8–14</c:v>
                </c:pt>
                <c:pt idx="3">
                  <c:v>15–21</c:v>
                </c:pt>
                <c:pt idx="4">
                  <c:v>22 and over</c:v>
                </c:pt>
              </c:strCache>
            </c:strRef>
          </c:cat>
          <c:val>
            <c:numRef>
              <c:f>'Table 35'!$C$28:$C$32</c:f>
              <c:numCache>
                <c:formatCode>#,##0\ \ </c:formatCode>
                <c:ptCount val="5"/>
                <c:pt idx="0">
                  <c:v>400</c:v>
                </c:pt>
                <c:pt idx="1">
                  <c:v>2368</c:v>
                </c:pt>
                <c:pt idx="2">
                  <c:v>896</c:v>
                </c:pt>
                <c:pt idx="3">
                  <c:v>464</c:v>
                </c:pt>
                <c:pt idx="4">
                  <c:v>1408</c:v>
                </c:pt>
              </c:numCache>
            </c:numRef>
          </c:val>
        </c:ser>
        <c:ser>
          <c:idx val="1"/>
          <c:order val="1"/>
          <c:tx>
            <c:strRef>
              <c:f>'Table 35'!$D$7</c:f>
              <c:strCache>
                <c:ptCount val="1"/>
                <c:pt idx="0">
                  <c:v>2014</c:v>
                </c:pt>
              </c:strCache>
            </c:strRef>
          </c:tx>
          <c:spPr>
            <a:solidFill>
              <a:srgbClr val="80A6CF"/>
            </a:solidFill>
            <a:ln w="25400">
              <a:noFill/>
            </a:ln>
          </c:spPr>
          <c:invertIfNegative val="0"/>
          <c:cat>
            <c:strRef>
              <c:f>'Table 35'!$B$28:$B$32</c:f>
              <c:strCache>
                <c:ptCount val="5"/>
                <c:pt idx="0">
                  <c:v>1–3</c:v>
                </c:pt>
                <c:pt idx="1">
                  <c:v>4–7</c:v>
                </c:pt>
                <c:pt idx="2">
                  <c:v>8–14</c:v>
                </c:pt>
                <c:pt idx="3">
                  <c:v>15–21</c:v>
                </c:pt>
                <c:pt idx="4">
                  <c:v>22 and over</c:v>
                </c:pt>
              </c:strCache>
            </c:strRef>
          </c:cat>
          <c:val>
            <c:numRef>
              <c:f>'Table 35'!$D$28:$D$32</c:f>
              <c:numCache>
                <c:formatCode>#,##0\ \ </c:formatCode>
                <c:ptCount val="5"/>
                <c:pt idx="0">
                  <c:v>784</c:v>
                </c:pt>
                <c:pt idx="1">
                  <c:v>2752</c:v>
                </c:pt>
                <c:pt idx="2">
                  <c:v>1280</c:v>
                </c:pt>
                <c:pt idx="3">
                  <c:v>336</c:v>
                </c:pt>
                <c:pt idx="4">
                  <c:v>1600</c:v>
                </c:pt>
              </c:numCache>
            </c:numRef>
          </c:val>
        </c:ser>
        <c:ser>
          <c:idx val="2"/>
          <c:order val="2"/>
          <c:tx>
            <c:strRef>
              <c:f>'Table 35'!$E$7</c:f>
              <c:strCache>
                <c:ptCount val="1"/>
                <c:pt idx="0">
                  <c:v>2015</c:v>
                </c:pt>
              </c:strCache>
            </c:strRef>
          </c:tx>
          <c:spPr>
            <a:solidFill>
              <a:srgbClr val="548ABF"/>
            </a:solidFill>
            <a:ln w="25400">
              <a:noFill/>
            </a:ln>
          </c:spPr>
          <c:invertIfNegative val="0"/>
          <c:cat>
            <c:strRef>
              <c:f>'Table 35'!$B$28:$B$32</c:f>
              <c:strCache>
                <c:ptCount val="5"/>
                <c:pt idx="0">
                  <c:v>1–3</c:v>
                </c:pt>
                <c:pt idx="1">
                  <c:v>4–7</c:v>
                </c:pt>
                <c:pt idx="2">
                  <c:v>8–14</c:v>
                </c:pt>
                <c:pt idx="3">
                  <c:v>15–21</c:v>
                </c:pt>
                <c:pt idx="4">
                  <c:v>22 and over</c:v>
                </c:pt>
              </c:strCache>
            </c:strRef>
          </c:cat>
          <c:val>
            <c:numRef>
              <c:f>'Table 35'!$E$28:$E$32</c:f>
              <c:numCache>
                <c:formatCode>#,##0\ \ </c:formatCode>
                <c:ptCount val="5"/>
                <c:pt idx="0">
                  <c:v>1040</c:v>
                </c:pt>
                <c:pt idx="1">
                  <c:v>4032</c:v>
                </c:pt>
                <c:pt idx="2">
                  <c:v>1552</c:v>
                </c:pt>
                <c:pt idx="3">
                  <c:v>816</c:v>
                </c:pt>
                <c:pt idx="4">
                  <c:v>1600</c:v>
                </c:pt>
              </c:numCache>
            </c:numRef>
          </c:val>
        </c:ser>
        <c:ser>
          <c:idx val="3"/>
          <c:order val="3"/>
          <c:tx>
            <c:strRef>
              <c:f>'Table 35'!$F$7</c:f>
              <c:strCache>
                <c:ptCount val="1"/>
                <c:pt idx="0">
                  <c:v>2016</c:v>
                </c:pt>
              </c:strCache>
            </c:strRef>
          </c:tx>
          <c:spPr>
            <a:solidFill>
              <a:srgbClr val="2B6BAD"/>
            </a:solidFill>
            <a:ln w="25400">
              <a:noFill/>
            </a:ln>
          </c:spPr>
          <c:invertIfNegative val="0"/>
          <c:cat>
            <c:strRef>
              <c:f>'Table 35'!$B$28:$B$32</c:f>
              <c:strCache>
                <c:ptCount val="5"/>
                <c:pt idx="0">
                  <c:v>1–3</c:v>
                </c:pt>
                <c:pt idx="1">
                  <c:v>4–7</c:v>
                </c:pt>
                <c:pt idx="2">
                  <c:v>8–14</c:v>
                </c:pt>
                <c:pt idx="3">
                  <c:v>15–21</c:v>
                </c:pt>
                <c:pt idx="4">
                  <c:v>22 and over</c:v>
                </c:pt>
              </c:strCache>
            </c:strRef>
          </c:cat>
          <c:val>
            <c:numRef>
              <c:f>'Table 35'!$F$28:$F$32</c:f>
              <c:numCache>
                <c:formatCode>#,##0\ \ </c:formatCode>
                <c:ptCount val="5"/>
                <c:pt idx="0">
                  <c:v>832</c:v>
                </c:pt>
                <c:pt idx="1">
                  <c:v>4288</c:v>
                </c:pt>
                <c:pt idx="2">
                  <c:v>1584</c:v>
                </c:pt>
                <c:pt idx="3">
                  <c:v>560</c:v>
                </c:pt>
                <c:pt idx="4">
                  <c:v>1856</c:v>
                </c:pt>
              </c:numCache>
            </c:numRef>
          </c:val>
        </c:ser>
        <c:ser>
          <c:idx val="4"/>
          <c:order val="4"/>
          <c:tx>
            <c:strRef>
              <c:f>'Table 35'!$G$7</c:f>
              <c:strCache>
                <c:ptCount val="1"/>
                <c:pt idx="0">
                  <c:v>2017</c:v>
                </c:pt>
              </c:strCache>
            </c:strRef>
          </c:tx>
          <c:spPr>
            <a:solidFill>
              <a:srgbClr val="004F9E"/>
            </a:solidFill>
            <a:ln w="25400">
              <a:noFill/>
            </a:ln>
          </c:spPr>
          <c:invertIfNegative val="0"/>
          <c:cat>
            <c:strRef>
              <c:f>'Table 35'!$B$28:$B$32</c:f>
              <c:strCache>
                <c:ptCount val="5"/>
                <c:pt idx="0">
                  <c:v>1–3</c:v>
                </c:pt>
                <c:pt idx="1">
                  <c:v>4–7</c:v>
                </c:pt>
                <c:pt idx="2">
                  <c:v>8–14</c:v>
                </c:pt>
                <c:pt idx="3">
                  <c:v>15–21</c:v>
                </c:pt>
                <c:pt idx="4">
                  <c:v>22 and over</c:v>
                </c:pt>
              </c:strCache>
            </c:strRef>
          </c:cat>
          <c:val>
            <c:numRef>
              <c:f>'Table 35'!$G$28:$G$32</c:f>
              <c:numCache>
                <c:formatCode>#,##0\ \ </c:formatCode>
                <c:ptCount val="5"/>
                <c:pt idx="0">
                  <c:v>1024</c:v>
                </c:pt>
                <c:pt idx="1">
                  <c:v>5792</c:v>
                </c:pt>
                <c:pt idx="2">
                  <c:v>1872</c:v>
                </c:pt>
                <c:pt idx="3">
                  <c:v>688</c:v>
                </c:pt>
                <c:pt idx="4">
                  <c:v>1744</c:v>
                </c:pt>
              </c:numCache>
            </c:numRef>
          </c:val>
        </c:ser>
        <c:dLbls>
          <c:showLegendKey val="0"/>
          <c:showVal val="0"/>
          <c:showCatName val="0"/>
          <c:showSerName val="0"/>
          <c:showPercent val="0"/>
          <c:showBubbleSize val="0"/>
        </c:dLbls>
        <c:gapWidth val="50"/>
        <c:axId val="523244768"/>
        <c:axId val="523245160"/>
      </c:barChart>
      <c:catAx>
        <c:axId val="523244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45160"/>
        <c:crosses val="autoZero"/>
        <c:auto val="1"/>
        <c:lblAlgn val="ctr"/>
        <c:lblOffset val="100"/>
        <c:noMultiLvlLbl val="0"/>
      </c:catAx>
      <c:valAx>
        <c:axId val="5232451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44768"/>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36'!$C$7</c:f>
              <c:strCache>
                <c:ptCount val="1"/>
                <c:pt idx="0">
                  <c:v>2013</c:v>
                </c:pt>
              </c:strCache>
            </c:strRef>
          </c:tx>
          <c:spPr>
            <a:solidFill>
              <a:srgbClr val="ABC4DE"/>
            </a:solidFill>
            <a:ln w="25400">
              <a:noFill/>
            </a:ln>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36'!$C$12:$C$16</c:f>
              <c:numCache>
                <c:formatCode>#,##0\ \ </c:formatCode>
                <c:ptCount val="5"/>
                <c:pt idx="0">
                  <c:v>33456</c:v>
                </c:pt>
                <c:pt idx="1">
                  <c:v>8064</c:v>
                </c:pt>
                <c:pt idx="2">
                  <c:v>2224</c:v>
                </c:pt>
                <c:pt idx="3">
                  <c:v>2448</c:v>
                </c:pt>
                <c:pt idx="4">
                  <c:v>544</c:v>
                </c:pt>
              </c:numCache>
            </c:numRef>
          </c:val>
        </c:ser>
        <c:ser>
          <c:idx val="1"/>
          <c:order val="1"/>
          <c:tx>
            <c:strRef>
              <c:f>'Table 36'!$D$7</c:f>
              <c:strCache>
                <c:ptCount val="1"/>
                <c:pt idx="0">
                  <c:v>2014</c:v>
                </c:pt>
              </c:strCache>
            </c:strRef>
          </c:tx>
          <c:spPr>
            <a:solidFill>
              <a:srgbClr val="80A6CF"/>
            </a:solidFill>
            <a:ln w="25400">
              <a:noFill/>
            </a:ln>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36'!$D$12:$D$16</c:f>
              <c:numCache>
                <c:formatCode>#,##0\ \ </c:formatCode>
                <c:ptCount val="5"/>
                <c:pt idx="0">
                  <c:v>36752</c:v>
                </c:pt>
                <c:pt idx="1">
                  <c:v>8080</c:v>
                </c:pt>
                <c:pt idx="2">
                  <c:v>2560</c:v>
                </c:pt>
                <c:pt idx="3">
                  <c:v>2560</c:v>
                </c:pt>
                <c:pt idx="4">
                  <c:v>688</c:v>
                </c:pt>
              </c:numCache>
            </c:numRef>
          </c:val>
        </c:ser>
        <c:ser>
          <c:idx val="2"/>
          <c:order val="2"/>
          <c:tx>
            <c:strRef>
              <c:f>'Table 36'!$E$7</c:f>
              <c:strCache>
                <c:ptCount val="1"/>
                <c:pt idx="0">
                  <c:v>2015</c:v>
                </c:pt>
              </c:strCache>
            </c:strRef>
          </c:tx>
          <c:spPr>
            <a:solidFill>
              <a:srgbClr val="548ABF"/>
            </a:solidFill>
            <a:ln w="25400">
              <a:noFill/>
            </a:ln>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36'!$E$12:$E$16</c:f>
              <c:numCache>
                <c:formatCode>#,##0\ \ </c:formatCode>
                <c:ptCount val="5"/>
                <c:pt idx="0">
                  <c:v>44384</c:v>
                </c:pt>
                <c:pt idx="1">
                  <c:v>9056</c:v>
                </c:pt>
                <c:pt idx="2">
                  <c:v>2400</c:v>
                </c:pt>
                <c:pt idx="3">
                  <c:v>3008</c:v>
                </c:pt>
                <c:pt idx="4">
                  <c:v>976</c:v>
                </c:pt>
              </c:numCache>
            </c:numRef>
          </c:val>
        </c:ser>
        <c:ser>
          <c:idx val="3"/>
          <c:order val="3"/>
          <c:tx>
            <c:strRef>
              <c:f>'Table 36'!$F$7</c:f>
              <c:strCache>
                <c:ptCount val="1"/>
                <c:pt idx="0">
                  <c:v>2016</c:v>
                </c:pt>
              </c:strCache>
            </c:strRef>
          </c:tx>
          <c:spPr>
            <a:solidFill>
              <a:srgbClr val="2B6BAD"/>
            </a:solidFill>
            <a:ln w="25400">
              <a:noFill/>
            </a:ln>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36'!$F$12:$F$16</c:f>
              <c:numCache>
                <c:formatCode>#,##0\ \ </c:formatCode>
                <c:ptCount val="5"/>
                <c:pt idx="0">
                  <c:v>59600</c:v>
                </c:pt>
                <c:pt idx="1">
                  <c:v>10528</c:v>
                </c:pt>
                <c:pt idx="2">
                  <c:v>2256</c:v>
                </c:pt>
                <c:pt idx="3">
                  <c:v>3280</c:v>
                </c:pt>
                <c:pt idx="4">
                  <c:v>1040</c:v>
                </c:pt>
              </c:numCache>
            </c:numRef>
          </c:val>
        </c:ser>
        <c:ser>
          <c:idx val="4"/>
          <c:order val="4"/>
          <c:tx>
            <c:strRef>
              <c:f>'Table 36'!$G$7</c:f>
              <c:strCache>
                <c:ptCount val="1"/>
                <c:pt idx="0">
                  <c:v>2017</c:v>
                </c:pt>
              </c:strCache>
            </c:strRef>
          </c:tx>
          <c:spPr>
            <a:solidFill>
              <a:srgbClr val="004F9E"/>
            </a:solidFill>
            <a:ln w="25400">
              <a:noFill/>
            </a:ln>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36'!$G$12:$G$16</c:f>
              <c:numCache>
                <c:formatCode>#,##0\ \ </c:formatCode>
                <c:ptCount val="5"/>
                <c:pt idx="0">
                  <c:v>66192</c:v>
                </c:pt>
                <c:pt idx="1">
                  <c:v>11936</c:v>
                </c:pt>
                <c:pt idx="2">
                  <c:v>3120</c:v>
                </c:pt>
                <c:pt idx="3">
                  <c:v>2736</c:v>
                </c:pt>
                <c:pt idx="4">
                  <c:v>1296</c:v>
                </c:pt>
              </c:numCache>
            </c:numRef>
          </c:val>
        </c:ser>
        <c:dLbls>
          <c:showLegendKey val="0"/>
          <c:showVal val="0"/>
          <c:showCatName val="0"/>
          <c:showSerName val="0"/>
          <c:showPercent val="0"/>
          <c:showBubbleSize val="0"/>
        </c:dLbls>
        <c:gapWidth val="50"/>
        <c:axId val="523247512"/>
        <c:axId val="523258880"/>
      </c:barChart>
      <c:catAx>
        <c:axId val="5232475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58880"/>
        <c:crosses val="autoZero"/>
        <c:auto val="1"/>
        <c:lblAlgn val="ctr"/>
        <c:lblOffset val="100"/>
        <c:noMultiLvlLbl val="0"/>
      </c:catAx>
      <c:valAx>
        <c:axId val="52325888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47512"/>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36'!$C$7</c:f>
              <c:strCache>
                <c:ptCount val="1"/>
                <c:pt idx="0">
                  <c:v>2013</c:v>
                </c:pt>
              </c:strCache>
            </c:strRef>
          </c:tx>
          <c:spPr>
            <a:solidFill>
              <a:srgbClr val="ABC4DE"/>
            </a:solidFill>
            <a:ln w="25400">
              <a:noFill/>
            </a:ln>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36'!$C$19:$C$25</c:f>
              <c:numCache>
                <c:formatCode>#,##0\ \ </c:formatCode>
                <c:ptCount val="7"/>
                <c:pt idx="0">
                  <c:v>4800</c:v>
                </c:pt>
                <c:pt idx="1">
                  <c:v>5632</c:v>
                </c:pt>
                <c:pt idx="2">
                  <c:v>6304</c:v>
                </c:pt>
                <c:pt idx="3">
                  <c:v>7296</c:v>
                </c:pt>
                <c:pt idx="4">
                  <c:v>10176</c:v>
                </c:pt>
                <c:pt idx="5">
                  <c:v>12496</c:v>
                </c:pt>
                <c:pt idx="6">
                  <c:v>4288</c:v>
                </c:pt>
              </c:numCache>
            </c:numRef>
          </c:val>
        </c:ser>
        <c:ser>
          <c:idx val="1"/>
          <c:order val="1"/>
          <c:tx>
            <c:strRef>
              <c:f>'Table 36'!$D$7</c:f>
              <c:strCache>
                <c:ptCount val="1"/>
                <c:pt idx="0">
                  <c:v>2014</c:v>
                </c:pt>
              </c:strCache>
            </c:strRef>
          </c:tx>
          <c:spPr>
            <a:solidFill>
              <a:srgbClr val="80A6CF"/>
            </a:solidFill>
            <a:ln w="25400">
              <a:noFill/>
            </a:ln>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36'!$D$19:$D$25</c:f>
              <c:numCache>
                <c:formatCode>#,##0\ \ </c:formatCode>
                <c:ptCount val="7"/>
                <c:pt idx="0">
                  <c:v>5168</c:v>
                </c:pt>
                <c:pt idx="1">
                  <c:v>5472</c:v>
                </c:pt>
                <c:pt idx="2">
                  <c:v>7808</c:v>
                </c:pt>
                <c:pt idx="3">
                  <c:v>7648</c:v>
                </c:pt>
                <c:pt idx="4">
                  <c:v>11088</c:v>
                </c:pt>
                <c:pt idx="5">
                  <c:v>13616</c:v>
                </c:pt>
                <c:pt idx="6">
                  <c:v>4688</c:v>
                </c:pt>
              </c:numCache>
            </c:numRef>
          </c:val>
        </c:ser>
        <c:ser>
          <c:idx val="2"/>
          <c:order val="2"/>
          <c:tx>
            <c:strRef>
              <c:f>'Table 36'!$E$7</c:f>
              <c:strCache>
                <c:ptCount val="1"/>
                <c:pt idx="0">
                  <c:v>2015</c:v>
                </c:pt>
              </c:strCache>
            </c:strRef>
          </c:tx>
          <c:spPr>
            <a:solidFill>
              <a:srgbClr val="548ABF"/>
            </a:solidFill>
            <a:ln w="25400">
              <a:noFill/>
            </a:ln>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36'!$E$19:$E$25</c:f>
              <c:numCache>
                <c:formatCode>#,##0\ \ </c:formatCode>
                <c:ptCount val="7"/>
                <c:pt idx="0">
                  <c:v>6064</c:v>
                </c:pt>
                <c:pt idx="1">
                  <c:v>6672</c:v>
                </c:pt>
                <c:pt idx="2">
                  <c:v>8800</c:v>
                </c:pt>
                <c:pt idx="3">
                  <c:v>8448</c:v>
                </c:pt>
                <c:pt idx="4">
                  <c:v>12560</c:v>
                </c:pt>
                <c:pt idx="5">
                  <c:v>16544</c:v>
                </c:pt>
                <c:pt idx="6">
                  <c:v>5904</c:v>
                </c:pt>
              </c:numCache>
            </c:numRef>
          </c:val>
        </c:ser>
        <c:ser>
          <c:idx val="3"/>
          <c:order val="3"/>
          <c:tx>
            <c:strRef>
              <c:f>'Table 36'!$F$7</c:f>
              <c:strCache>
                <c:ptCount val="1"/>
                <c:pt idx="0">
                  <c:v>2016</c:v>
                </c:pt>
              </c:strCache>
            </c:strRef>
          </c:tx>
          <c:spPr>
            <a:solidFill>
              <a:srgbClr val="2B6BAD"/>
            </a:solidFill>
            <a:ln w="25400">
              <a:noFill/>
            </a:ln>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36'!$F$19:$F$25</c:f>
              <c:numCache>
                <c:formatCode>#,##0\ \ </c:formatCode>
                <c:ptCount val="7"/>
                <c:pt idx="0">
                  <c:v>6720</c:v>
                </c:pt>
                <c:pt idx="1">
                  <c:v>7616</c:v>
                </c:pt>
                <c:pt idx="2">
                  <c:v>9824</c:v>
                </c:pt>
                <c:pt idx="3">
                  <c:v>10576</c:v>
                </c:pt>
                <c:pt idx="4">
                  <c:v>15936</c:v>
                </c:pt>
                <c:pt idx="5">
                  <c:v>23216</c:v>
                </c:pt>
                <c:pt idx="6">
                  <c:v>8496</c:v>
                </c:pt>
              </c:numCache>
            </c:numRef>
          </c:val>
        </c:ser>
        <c:ser>
          <c:idx val="4"/>
          <c:order val="4"/>
          <c:tx>
            <c:strRef>
              <c:f>'Table 36'!$G$7</c:f>
              <c:strCache>
                <c:ptCount val="1"/>
                <c:pt idx="0">
                  <c:v>2017</c:v>
                </c:pt>
              </c:strCache>
            </c:strRef>
          </c:tx>
          <c:spPr>
            <a:solidFill>
              <a:srgbClr val="004F9E"/>
            </a:solidFill>
            <a:ln w="25400">
              <a:noFill/>
            </a:ln>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36'!$G$19:$G$25</c:f>
              <c:numCache>
                <c:formatCode>#,##0\ \ </c:formatCode>
                <c:ptCount val="7"/>
                <c:pt idx="0">
                  <c:v>7504</c:v>
                </c:pt>
                <c:pt idx="1">
                  <c:v>7104</c:v>
                </c:pt>
                <c:pt idx="2">
                  <c:v>11920</c:v>
                </c:pt>
                <c:pt idx="3">
                  <c:v>11376</c:v>
                </c:pt>
                <c:pt idx="4">
                  <c:v>17040</c:v>
                </c:pt>
                <c:pt idx="5">
                  <c:v>27152</c:v>
                </c:pt>
                <c:pt idx="6">
                  <c:v>9072</c:v>
                </c:pt>
              </c:numCache>
            </c:numRef>
          </c:val>
        </c:ser>
        <c:dLbls>
          <c:showLegendKey val="0"/>
          <c:showVal val="0"/>
          <c:showCatName val="0"/>
          <c:showSerName val="0"/>
          <c:showPercent val="0"/>
          <c:showBubbleSize val="0"/>
        </c:dLbls>
        <c:gapWidth val="50"/>
        <c:axId val="523256920"/>
        <c:axId val="523256528"/>
      </c:barChart>
      <c:catAx>
        <c:axId val="523256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56528"/>
        <c:crosses val="autoZero"/>
        <c:auto val="1"/>
        <c:lblAlgn val="ctr"/>
        <c:lblOffset val="100"/>
        <c:noMultiLvlLbl val="0"/>
      </c:catAx>
      <c:valAx>
        <c:axId val="5232565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56920"/>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6'!$C$7</c:f>
              <c:strCache>
                <c:ptCount val="1"/>
                <c:pt idx="0">
                  <c:v>2013</c:v>
                </c:pt>
              </c:strCache>
            </c:strRef>
          </c:tx>
          <c:spPr>
            <a:solidFill>
              <a:srgbClr val="ABC4DE"/>
            </a:solidFill>
            <a:ln w="25400">
              <a:noFill/>
            </a:ln>
          </c:spPr>
          <c:invertIfNegative val="0"/>
          <c:cat>
            <c:strRef>
              <c:f>'Table 6'!$B$28:$B$32</c:f>
              <c:strCache>
                <c:ptCount val="5"/>
                <c:pt idx="0">
                  <c:v>1–3</c:v>
                </c:pt>
                <c:pt idx="1">
                  <c:v>4–7</c:v>
                </c:pt>
                <c:pt idx="2">
                  <c:v>8–14</c:v>
                </c:pt>
                <c:pt idx="3">
                  <c:v>15–21</c:v>
                </c:pt>
                <c:pt idx="4">
                  <c:v>22 and over</c:v>
                </c:pt>
              </c:strCache>
            </c:strRef>
          </c:cat>
          <c:val>
            <c:numRef>
              <c:f>'Table 6'!$C$28:$C$32</c:f>
              <c:numCache>
                <c:formatCode>#,##0\ \ </c:formatCode>
                <c:ptCount val="5"/>
                <c:pt idx="0">
                  <c:v>474112</c:v>
                </c:pt>
                <c:pt idx="1">
                  <c:v>726752</c:v>
                </c:pt>
                <c:pt idx="2">
                  <c:v>714400</c:v>
                </c:pt>
                <c:pt idx="3">
                  <c:v>312272</c:v>
                </c:pt>
                <c:pt idx="4">
                  <c:v>482880</c:v>
                </c:pt>
              </c:numCache>
            </c:numRef>
          </c:val>
        </c:ser>
        <c:ser>
          <c:idx val="1"/>
          <c:order val="1"/>
          <c:tx>
            <c:strRef>
              <c:f>'Table 6'!$D$7</c:f>
              <c:strCache>
                <c:ptCount val="1"/>
                <c:pt idx="0">
                  <c:v>2014</c:v>
                </c:pt>
              </c:strCache>
            </c:strRef>
          </c:tx>
          <c:spPr>
            <a:solidFill>
              <a:srgbClr val="80A6CF"/>
            </a:solidFill>
            <a:ln w="25400">
              <a:noFill/>
            </a:ln>
          </c:spPr>
          <c:invertIfNegative val="0"/>
          <c:cat>
            <c:strRef>
              <c:f>'Table 6'!$B$28:$B$32</c:f>
              <c:strCache>
                <c:ptCount val="5"/>
                <c:pt idx="0">
                  <c:v>1–3</c:v>
                </c:pt>
                <c:pt idx="1">
                  <c:v>4–7</c:v>
                </c:pt>
                <c:pt idx="2">
                  <c:v>8–14</c:v>
                </c:pt>
                <c:pt idx="3">
                  <c:v>15–21</c:v>
                </c:pt>
                <c:pt idx="4">
                  <c:v>22 and over</c:v>
                </c:pt>
              </c:strCache>
            </c:strRef>
          </c:cat>
          <c:val>
            <c:numRef>
              <c:f>'Table 6'!$D$28:$D$32</c:f>
              <c:numCache>
                <c:formatCode>#,##0\ \ </c:formatCode>
                <c:ptCount val="5"/>
                <c:pt idx="0">
                  <c:v>482256</c:v>
                </c:pt>
                <c:pt idx="1">
                  <c:v>750272</c:v>
                </c:pt>
                <c:pt idx="2">
                  <c:v>765664</c:v>
                </c:pt>
                <c:pt idx="3">
                  <c:v>337552</c:v>
                </c:pt>
                <c:pt idx="4">
                  <c:v>517776</c:v>
                </c:pt>
              </c:numCache>
            </c:numRef>
          </c:val>
        </c:ser>
        <c:ser>
          <c:idx val="2"/>
          <c:order val="2"/>
          <c:tx>
            <c:strRef>
              <c:f>'Table 6'!$E$7</c:f>
              <c:strCache>
                <c:ptCount val="1"/>
                <c:pt idx="0">
                  <c:v>2015</c:v>
                </c:pt>
              </c:strCache>
            </c:strRef>
          </c:tx>
          <c:spPr>
            <a:solidFill>
              <a:srgbClr val="548ABF"/>
            </a:solidFill>
            <a:ln w="25400">
              <a:noFill/>
            </a:ln>
          </c:spPr>
          <c:invertIfNegative val="0"/>
          <c:cat>
            <c:strRef>
              <c:f>'Table 6'!$B$28:$B$32</c:f>
              <c:strCache>
                <c:ptCount val="5"/>
                <c:pt idx="0">
                  <c:v>1–3</c:v>
                </c:pt>
                <c:pt idx="1">
                  <c:v>4–7</c:v>
                </c:pt>
                <c:pt idx="2">
                  <c:v>8–14</c:v>
                </c:pt>
                <c:pt idx="3">
                  <c:v>15–21</c:v>
                </c:pt>
                <c:pt idx="4">
                  <c:v>22 and over</c:v>
                </c:pt>
              </c:strCache>
            </c:strRef>
          </c:cat>
          <c:val>
            <c:numRef>
              <c:f>'Table 6'!$E$28:$E$32</c:f>
              <c:numCache>
                <c:formatCode>#,##0\ \ </c:formatCode>
                <c:ptCount val="5"/>
                <c:pt idx="0">
                  <c:v>530016</c:v>
                </c:pt>
                <c:pt idx="1">
                  <c:v>834480</c:v>
                </c:pt>
                <c:pt idx="2">
                  <c:v>840480</c:v>
                </c:pt>
                <c:pt idx="3">
                  <c:v>366976</c:v>
                </c:pt>
                <c:pt idx="4">
                  <c:v>557360</c:v>
                </c:pt>
              </c:numCache>
            </c:numRef>
          </c:val>
        </c:ser>
        <c:ser>
          <c:idx val="3"/>
          <c:order val="3"/>
          <c:tx>
            <c:strRef>
              <c:f>'Table 6'!$F$7</c:f>
              <c:strCache>
                <c:ptCount val="1"/>
                <c:pt idx="0">
                  <c:v>2016</c:v>
                </c:pt>
              </c:strCache>
            </c:strRef>
          </c:tx>
          <c:spPr>
            <a:solidFill>
              <a:srgbClr val="2B6BAD"/>
            </a:solidFill>
            <a:ln w="25400">
              <a:noFill/>
            </a:ln>
          </c:spPr>
          <c:invertIfNegative val="0"/>
          <c:cat>
            <c:strRef>
              <c:f>'Table 6'!$B$28:$B$32</c:f>
              <c:strCache>
                <c:ptCount val="5"/>
                <c:pt idx="0">
                  <c:v>1–3</c:v>
                </c:pt>
                <c:pt idx="1">
                  <c:v>4–7</c:v>
                </c:pt>
                <c:pt idx="2">
                  <c:v>8–14</c:v>
                </c:pt>
                <c:pt idx="3">
                  <c:v>15–21</c:v>
                </c:pt>
                <c:pt idx="4">
                  <c:v>22 and over</c:v>
                </c:pt>
              </c:strCache>
            </c:strRef>
          </c:cat>
          <c:val>
            <c:numRef>
              <c:f>'Table 6'!$F$28:$F$32</c:f>
              <c:numCache>
                <c:formatCode>#,##0\ \ </c:formatCode>
                <c:ptCount val="5"/>
                <c:pt idx="0">
                  <c:v>612224</c:v>
                </c:pt>
                <c:pt idx="1">
                  <c:v>899568</c:v>
                </c:pt>
                <c:pt idx="2">
                  <c:v>962336</c:v>
                </c:pt>
                <c:pt idx="3">
                  <c:v>416784</c:v>
                </c:pt>
                <c:pt idx="4">
                  <c:v>603424</c:v>
                </c:pt>
              </c:numCache>
            </c:numRef>
          </c:val>
        </c:ser>
        <c:ser>
          <c:idx val="4"/>
          <c:order val="4"/>
          <c:tx>
            <c:strRef>
              <c:f>'Table 6'!$G$7</c:f>
              <c:strCache>
                <c:ptCount val="1"/>
                <c:pt idx="0">
                  <c:v>2017</c:v>
                </c:pt>
              </c:strCache>
            </c:strRef>
          </c:tx>
          <c:spPr>
            <a:solidFill>
              <a:srgbClr val="004F9E"/>
            </a:solidFill>
            <a:ln w="25400">
              <a:noFill/>
            </a:ln>
          </c:spPr>
          <c:invertIfNegative val="0"/>
          <c:cat>
            <c:strRef>
              <c:f>'Table 6'!$B$28:$B$32</c:f>
              <c:strCache>
                <c:ptCount val="5"/>
                <c:pt idx="0">
                  <c:v>1–3</c:v>
                </c:pt>
                <c:pt idx="1">
                  <c:v>4–7</c:v>
                </c:pt>
                <c:pt idx="2">
                  <c:v>8–14</c:v>
                </c:pt>
                <c:pt idx="3">
                  <c:v>15–21</c:v>
                </c:pt>
                <c:pt idx="4">
                  <c:v>22 and over</c:v>
                </c:pt>
              </c:strCache>
            </c:strRef>
          </c:cat>
          <c:val>
            <c:numRef>
              <c:f>'Table 6'!$G$28:$G$32</c:f>
              <c:numCache>
                <c:formatCode>#,##0\ \ </c:formatCode>
                <c:ptCount val="5"/>
                <c:pt idx="0">
                  <c:v>675728</c:v>
                </c:pt>
                <c:pt idx="1">
                  <c:v>936416</c:v>
                </c:pt>
                <c:pt idx="2">
                  <c:v>1042496</c:v>
                </c:pt>
                <c:pt idx="3">
                  <c:v>448368</c:v>
                </c:pt>
                <c:pt idx="4">
                  <c:v>620336</c:v>
                </c:pt>
              </c:numCache>
            </c:numRef>
          </c:val>
        </c:ser>
        <c:dLbls>
          <c:showLegendKey val="0"/>
          <c:showVal val="0"/>
          <c:showCatName val="0"/>
          <c:showSerName val="0"/>
          <c:showPercent val="0"/>
          <c:showBubbleSize val="0"/>
        </c:dLbls>
        <c:gapWidth val="50"/>
        <c:axId val="526790288"/>
        <c:axId val="526778920"/>
      </c:barChart>
      <c:catAx>
        <c:axId val="52679028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78920"/>
        <c:crosses val="autoZero"/>
        <c:auto val="1"/>
        <c:lblAlgn val="ctr"/>
        <c:lblOffset val="100"/>
        <c:noMultiLvlLbl val="0"/>
      </c:catAx>
      <c:valAx>
        <c:axId val="5267789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0288"/>
        <c:crosses val="autoZero"/>
        <c:crossBetween val="between"/>
      </c:valAx>
      <c:spPr>
        <a:solidFill>
          <a:schemeClr val="bg1"/>
        </a:solidFill>
        <a:ln>
          <a:noFill/>
        </a:ln>
        <a:effectLst/>
      </c:spPr>
    </c:plotArea>
    <c:legend>
      <c:legendPos val="b"/>
      <c:layout>
        <c:manualLayout>
          <c:xMode val="edge"/>
          <c:yMode val="edge"/>
          <c:wMode val="edge"/>
          <c:hMode val="edge"/>
          <c:x val="7.8561559115455388E-3"/>
          <c:y val="0.85986093276801945"/>
          <c:w val="0.49428424895163964"/>
          <c:h val="0.946843690692509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36'!$C$7</c:f>
              <c:strCache>
                <c:ptCount val="1"/>
                <c:pt idx="0">
                  <c:v>2013</c:v>
                </c:pt>
              </c:strCache>
            </c:strRef>
          </c:tx>
          <c:spPr>
            <a:solidFill>
              <a:srgbClr val="ABC4DE"/>
            </a:solidFill>
            <a:ln w="25400">
              <a:noFill/>
            </a:ln>
          </c:spPr>
          <c:invertIfNegative val="0"/>
          <c:cat>
            <c:strRef>
              <c:f>'Table 36'!$B$28:$B$32</c:f>
              <c:strCache>
                <c:ptCount val="5"/>
                <c:pt idx="0">
                  <c:v>1–3</c:v>
                </c:pt>
                <c:pt idx="1">
                  <c:v>4–7</c:v>
                </c:pt>
                <c:pt idx="2">
                  <c:v>8–14</c:v>
                </c:pt>
                <c:pt idx="3">
                  <c:v>15–21</c:v>
                </c:pt>
                <c:pt idx="4">
                  <c:v>22 and over</c:v>
                </c:pt>
              </c:strCache>
            </c:strRef>
          </c:cat>
          <c:val>
            <c:numRef>
              <c:f>'Table 36'!$C$28:$C$32</c:f>
              <c:numCache>
                <c:formatCode>#,##0\ \ </c:formatCode>
                <c:ptCount val="5"/>
                <c:pt idx="0">
                  <c:v>7792</c:v>
                </c:pt>
                <c:pt idx="1">
                  <c:v>24880</c:v>
                </c:pt>
                <c:pt idx="2">
                  <c:v>6304</c:v>
                </c:pt>
                <c:pt idx="3">
                  <c:v>2240</c:v>
                </c:pt>
                <c:pt idx="4">
                  <c:v>9776</c:v>
                </c:pt>
              </c:numCache>
            </c:numRef>
          </c:val>
        </c:ser>
        <c:ser>
          <c:idx val="1"/>
          <c:order val="1"/>
          <c:tx>
            <c:strRef>
              <c:f>'Table 36'!$D$7</c:f>
              <c:strCache>
                <c:ptCount val="1"/>
                <c:pt idx="0">
                  <c:v>2014</c:v>
                </c:pt>
              </c:strCache>
            </c:strRef>
          </c:tx>
          <c:spPr>
            <a:solidFill>
              <a:srgbClr val="80A6CF"/>
            </a:solidFill>
            <a:ln w="25400">
              <a:noFill/>
            </a:ln>
          </c:spPr>
          <c:invertIfNegative val="0"/>
          <c:cat>
            <c:strRef>
              <c:f>'Table 36'!$B$28:$B$32</c:f>
              <c:strCache>
                <c:ptCount val="5"/>
                <c:pt idx="0">
                  <c:v>1–3</c:v>
                </c:pt>
                <c:pt idx="1">
                  <c:v>4–7</c:v>
                </c:pt>
                <c:pt idx="2">
                  <c:v>8–14</c:v>
                </c:pt>
                <c:pt idx="3">
                  <c:v>15–21</c:v>
                </c:pt>
                <c:pt idx="4">
                  <c:v>22 and over</c:v>
                </c:pt>
              </c:strCache>
            </c:strRef>
          </c:cat>
          <c:val>
            <c:numRef>
              <c:f>'Table 36'!$D$28:$D$32</c:f>
              <c:numCache>
                <c:formatCode>#,##0\ \ </c:formatCode>
                <c:ptCount val="5"/>
                <c:pt idx="0">
                  <c:v>7744</c:v>
                </c:pt>
                <c:pt idx="1">
                  <c:v>27760</c:v>
                </c:pt>
                <c:pt idx="2">
                  <c:v>8112</c:v>
                </c:pt>
                <c:pt idx="3">
                  <c:v>2400</c:v>
                </c:pt>
                <c:pt idx="4">
                  <c:v>9472</c:v>
                </c:pt>
              </c:numCache>
            </c:numRef>
          </c:val>
        </c:ser>
        <c:ser>
          <c:idx val="2"/>
          <c:order val="2"/>
          <c:tx>
            <c:strRef>
              <c:f>'Table 36'!$E$7</c:f>
              <c:strCache>
                <c:ptCount val="1"/>
                <c:pt idx="0">
                  <c:v>2015</c:v>
                </c:pt>
              </c:strCache>
            </c:strRef>
          </c:tx>
          <c:spPr>
            <a:solidFill>
              <a:srgbClr val="548ABF"/>
            </a:solidFill>
            <a:ln w="25400">
              <a:noFill/>
            </a:ln>
          </c:spPr>
          <c:invertIfNegative val="0"/>
          <c:cat>
            <c:strRef>
              <c:f>'Table 36'!$B$28:$B$32</c:f>
              <c:strCache>
                <c:ptCount val="5"/>
                <c:pt idx="0">
                  <c:v>1–3</c:v>
                </c:pt>
                <c:pt idx="1">
                  <c:v>4–7</c:v>
                </c:pt>
                <c:pt idx="2">
                  <c:v>8–14</c:v>
                </c:pt>
                <c:pt idx="3">
                  <c:v>15–21</c:v>
                </c:pt>
                <c:pt idx="4">
                  <c:v>22 and over</c:v>
                </c:pt>
              </c:strCache>
            </c:strRef>
          </c:cat>
          <c:val>
            <c:numRef>
              <c:f>'Table 36'!$E$28:$E$32</c:f>
              <c:numCache>
                <c:formatCode>#,##0\ \ </c:formatCode>
                <c:ptCount val="5"/>
                <c:pt idx="0">
                  <c:v>8256</c:v>
                </c:pt>
                <c:pt idx="1">
                  <c:v>33424</c:v>
                </c:pt>
                <c:pt idx="2">
                  <c:v>8704</c:v>
                </c:pt>
                <c:pt idx="3">
                  <c:v>3664</c:v>
                </c:pt>
                <c:pt idx="4">
                  <c:v>10944</c:v>
                </c:pt>
              </c:numCache>
            </c:numRef>
          </c:val>
        </c:ser>
        <c:ser>
          <c:idx val="3"/>
          <c:order val="3"/>
          <c:tx>
            <c:strRef>
              <c:f>'Table 36'!$F$7</c:f>
              <c:strCache>
                <c:ptCount val="1"/>
                <c:pt idx="0">
                  <c:v>2016</c:v>
                </c:pt>
              </c:strCache>
            </c:strRef>
          </c:tx>
          <c:spPr>
            <a:solidFill>
              <a:srgbClr val="2B6BAD"/>
            </a:solidFill>
            <a:ln w="25400">
              <a:noFill/>
            </a:ln>
          </c:spPr>
          <c:invertIfNegative val="0"/>
          <c:cat>
            <c:strRef>
              <c:f>'Table 36'!$B$28:$B$32</c:f>
              <c:strCache>
                <c:ptCount val="5"/>
                <c:pt idx="0">
                  <c:v>1–3</c:v>
                </c:pt>
                <c:pt idx="1">
                  <c:v>4–7</c:v>
                </c:pt>
                <c:pt idx="2">
                  <c:v>8–14</c:v>
                </c:pt>
                <c:pt idx="3">
                  <c:v>15–21</c:v>
                </c:pt>
                <c:pt idx="4">
                  <c:v>22 and over</c:v>
                </c:pt>
              </c:strCache>
            </c:strRef>
          </c:cat>
          <c:val>
            <c:numRef>
              <c:f>'Table 36'!$F$28:$F$32</c:f>
              <c:numCache>
                <c:formatCode>#,##0\ \ </c:formatCode>
                <c:ptCount val="5"/>
                <c:pt idx="0">
                  <c:v>10928</c:v>
                </c:pt>
                <c:pt idx="1">
                  <c:v>44544</c:v>
                </c:pt>
                <c:pt idx="2">
                  <c:v>10960</c:v>
                </c:pt>
                <c:pt idx="3">
                  <c:v>3520</c:v>
                </c:pt>
                <c:pt idx="4">
                  <c:v>12432</c:v>
                </c:pt>
              </c:numCache>
            </c:numRef>
          </c:val>
        </c:ser>
        <c:ser>
          <c:idx val="4"/>
          <c:order val="4"/>
          <c:tx>
            <c:strRef>
              <c:f>'Table 36'!$G$7</c:f>
              <c:strCache>
                <c:ptCount val="1"/>
                <c:pt idx="0">
                  <c:v>2017</c:v>
                </c:pt>
              </c:strCache>
            </c:strRef>
          </c:tx>
          <c:spPr>
            <a:solidFill>
              <a:srgbClr val="004F9E"/>
            </a:solidFill>
            <a:ln w="25400">
              <a:noFill/>
            </a:ln>
          </c:spPr>
          <c:invertIfNegative val="0"/>
          <c:cat>
            <c:strRef>
              <c:f>'Table 36'!$B$28:$B$32</c:f>
              <c:strCache>
                <c:ptCount val="5"/>
                <c:pt idx="0">
                  <c:v>1–3</c:v>
                </c:pt>
                <c:pt idx="1">
                  <c:v>4–7</c:v>
                </c:pt>
                <c:pt idx="2">
                  <c:v>8–14</c:v>
                </c:pt>
                <c:pt idx="3">
                  <c:v>15–21</c:v>
                </c:pt>
                <c:pt idx="4">
                  <c:v>22 and over</c:v>
                </c:pt>
              </c:strCache>
            </c:strRef>
          </c:cat>
          <c:val>
            <c:numRef>
              <c:f>'Table 36'!$G$28:$G$32</c:f>
              <c:numCache>
                <c:formatCode>#,##0\ \ </c:formatCode>
                <c:ptCount val="5"/>
                <c:pt idx="0">
                  <c:v>10976</c:v>
                </c:pt>
                <c:pt idx="1">
                  <c:v>50784</c:v>
                </c:pt>
                <c:pt idx="2">
                  <c:v>13312</c:v>
                </c:pt>
                <c:pt idx="3">
                  <c:v>4608</c:v>
                </c:pt>
                <c:pt idx="4">
                  <c:v>11488</c:v>
                </c:pt>
              </c:numCache>
            </c:numRef>
          </c:val>
        </c:ser>
        <c:dLbls>
          <c:showLegendKey val="0"/>
          <c:showVal val="0"/>
          <c:showCatName val="0"/>
          <c:showSerName val="0"/>
          <c:showPercent val="0"/>
          <c:showBubbleSize val="0"/>
        </c:dLbls>
        <c:gapWidth val="50"/>
        <c:axId val="523257312"/>
        <c:axId val="523258096"/>
      </c:barChart>
      <c:catAx>
        <c:axId val="523257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58096"/>
        <c:crosses val="autoZero"/>
        <c:auto val="1"/>
        <c:lblAlgn val="ctr"/>
        <c:lblOffset val="100"/>
        <c:noMultiLvlLbl val="0"/>
      </c:catAx>
      <c:valAx>
        <c:axId val="5232580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57312"/>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37'!$C$7</c:f>
              <c:strCache>
                <c:ptCount val="1"/>
                <c:pt idx="0">
                  <c:v>2013</c:v>
                </c:pt>
              </c:strCache>
            </c:strRef>
          </c:tx>
          <c:spPr>
            <a:solidFill>
              <a:srgbClr val="ABC4DE"/>
            </a:solidFill>
            <a:ln w="25400">
              <a:noFill/>
            </a:ln>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37'!$C$12:$C$16</c:f>
              <c:numCache>
                <c:formatCode>#,##0\ \ </c:formatCode>
                <c:ptCount val="5"/>
                <c:pt idx="0">
                  <c:v>7744</c:v>
                </c:pt>
                <c:pt idx="1">
                  <c:v>1872</c:v>
                </c:pt>
                <c:pt idx="2">
                  <c:v>208</c:v>
                </c:pt>
                <c:pt idx="3">
                  <c:v>16</c:v>
                </c:pt>
                <c:pt idx="4">
                  <c:v>80</c:v>
                </c:pt>
              </c:numCache>
            </c:numRef>
          </c:val>
        </c:ser>
        <c:ser>
          <c:idx val="1"/>
          <c:order val="1"/>
          <c:tx>
            <c:strRef>
              <c:f>'Table 37'!$D$7</c:f>
              <c:strCache>
                <c:ptCount val="1"/>
                <c:pt idx="0">
                  <c:v>2014</c:v>
                </c:pt>
              </c:strCache>
            </c:strRef>
          </c:tx>
          <c:spPr>
            <a:solidFill>
              <a:srgbClr val="80A6CF"/>
            </a:solidFill>
            <a:ln w="25400">
              <a:noFill/>
            </a:ln>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37'!$D$12:$D$16</c:f>
              <c:numCache>
                <c:formatCode>#,##0\ \ </c:formatCode>
                <c:ptCount val="5"/>
                <c:pt idx="0">
                  <c:v>8112</c:v>
                </c:pt>
                <c:pt idx="1">
                  <c:v>2080</c:v>
                </c:pt>
                <c:pt idx="2">
                  <c:v>336</c:v>
                </c:pt>
                <c:pt idx="3">
                  <c:v>32</c:v>
                </c:pt>
                <c:pt idx="4">
                  <c:v>96</c:v>
                </c:pt>
              </c:numCache>
            </c:numRef>
          </c:val>
        </c:ser>
        <c:ser>
          <c:idx val="2"/>
          <c:order val="2"/>
          <c:tx>
            <c:strRef>
              <c:f>'Table 37'!$E$7</c:f>
              <c:strCache>
                <c:ptCount val="1"/>
                <c:pt idx="0">
                  <c:v>2015</c:v>
                </c:pt>
              </c:strCache>
            </c:strRef>
          </c:tx>
          <c:spPr>
            <a:solidFill>
              <a:srgbClr val="548ABF"/>
            </a:solidFill>
            <a:ln w="25400">
              <a:noFill/>
            </a:ln>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37'!$E$12:$E$16</c:f>
              <c:numCache>
                <c:formatCode>#,##0\ \ </c:formatCode>
                <c:ptCount val="5"/>
                <c:pt idx="0">
                  <c:v>9904</c:v>
                </c:pt>
                <c:pt idx="1">
                  <c:v>1856</c:v>
                </c:pt>
                <c:pt idx="2">
                  <c:v>368</c:v>
                </c:pt>
                <c:pt idx="3">
                  <c:v>64</c:v>
                </c:pt>
                <c:pt idx="4">
                  <c:v>16</c:v>
                </c:pt>
              </c:numCache>
            </c:numRef>
          </c:val>
        </c:ser>
        <c:ser>
          <c:idx val="3"/>
          <c:order val="3"/>
          <c:tx>
            <c:strRef>
              <c:f>'Table 37'!$F$7</c:f>
              <c:strCache>
                <c:ptCount val="1"/>
                <c:pt idx="0">
                  <c:v>2016</c:v>
                </c:pt>
              </c:strCache>
            </c:strRef>
          </c:tx>
          <c:spPr>
            <a:solidFill>
              <a:srgbClr val="2B6BAD"/>
            </a:solidFill>
            <a:ln w="25400">
              <a:noFill/>
            </a:ln>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37'!$F$12:$F$16</c:f>
              <c:numCache>
                <c:formatCode>#,##0\ \ </c:formatCode>
                <c:ptCount val="5"/>
                <c:pt idx="0">
                  <c:v>9856</c:v>
                </c:pt>
                <c:pt idx="1">
                  <c:v>1984</c:v>
                </c:pt>
                <c:pt idx="2">
                  <c:v>272</c:v>
                </c:pt>
                <c:pt idx="3">
                  <c:v>16</c:v>
                </c:pt>
                <c:pt idx="4">
                  <c:v>128</c:v>
                </c:pt>
              </c:numCache>
            </c:numRef>
          </c:val>
        </c:ser>
        <c:ser>
          <c:idx val="4"/>
          <c:order val="4"/>
          <c:tx>
            <c:strRef>
              <c:f>'Table 37'!$G$7</c:f>
              <c:strCache>
                <c:ptCount val="1"/>
                <c:pt idx="0">
                  <c:v>2017</c:v>
                </c:pt>
              </c:strCache>
            </c:strRef>
          </c:tx>
          <c:spPr>
            <a:solidFill>
              <a:srgbClr val="004F9E"/>
            </a:solidFill>
            <a:ln w="25400">
              <a:noFill/>
            </a:ln>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37'!$G$12:$G$16</c:f>
              <c:numCache>
                <c:formatCode>#,##0\ \ </c:formatCode>
                <c:ptCount val="5"/>
                <c:pt idx="0">
                  <c:v>9776</c:v>
                </c:pt>
                <c:pt idx="1">
                  <c:v>2480</c:v>
                </c:pt>
                <c:pt idx="2">
                  <c:v>480</c:v>
                </c:pt>
                <c:pt idx="3">
                  <c:v>16</c:v>
                </c:pt>
                <c:pt idx="4">
                  <c:v>112</c:v>
                </c:pt>
              </c:numCache>
            </c:numRef>
          </c:val>
        </c:ser>
        <c:dLbls>
          <c:showLegendKey val="0"/>
          <c:showVal val="0"/>
          <c:showCatName val="0"/>
          <c:showSerName val="0"/>
          <c:showPercent val="0"/>
          <c:showBubbleSize val="0"/>
        </c:dLbls>
        <c:gapWidth val="50"/>
        <c:axId val="523256136"/>
        <c:axId val="512666648"/>
      </c:barChart>
      <c:catAx>
        <c:axId val="5232561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66648"/>
        <c:crosses val="autoZero"/>
        <c:auto val="1"/>
        <c:lblAlgn val="ctr"/>
        <c:lblOffset val="100"/>
        <c:noMultiLvlLbl val="0"/>
      </c:catAx>
      <c:valAx>
        <c:axId val="51266664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3256136"/>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37'!$C$7</c:f>
              <c:strCache>
                <c:ptCount val="1"/>
                <c:pt idx="0">
                  <c:v>2013</c:v>
                </c:pt>
              </c:strCache>
            </c:strRef>
          </c:tx>
          <c:spPr>
            <a:solidFill>
              <a:srgbClr val="ABC4DE"/>
            </a:solidFill>
            <a:ln w="25400">
              <a:noFill/>
            </a:ln>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37'!$C$19:$C$25</c:f>
              <c:numCache>
                <c:formatCode>#,##0\ \ </c:formatCode>
                <c:ptCount val="7"/>
                <c:pt idx="0">
                  <c:v>2224</c:v>
                </c:pt>
                <c:pt idx="1">
                  <c:v>1200</c:v>
                </c:pt>
                <c:pt idx="2">
                  <c:v>1648</c:v>
                </c:pt>
                <c:pt idx="3">
                  <c:v>1888</c:v>
                </c:pt>
                <c:pt idx="4">
                  <c:v>1888</c:v>
                </c:pt>
                <c:pt idx="5">
                  <c:v>928</c:v>
                </c:pt>
                <c:pt idx="6">
                  <c:v>416</c:v>
                </c:pt>
              </c:numCache>
            </c:numRef>
          </c:val>
        </c:ser>
        <c:ser>
          <c:idx val="1"/>
          <c:order val="1"/>
          <c:tx>
            <c:strRef>
              <c:f>'Table 37'!$D$7</c:f>
              <c:strCache>
                <c:ptCount val="1"/>
                <c:pt idx="0">
                  <c:v>2014</c:v>
                </c:pt>
              </c:strCache>
            </c:strRef>
          </c:tx>
          <c:spPr>
            <a:solidFill>
              <a:srgbClr val="80A6CF"/>
            </a:solidFill>
            <a:ln w="25400">
              <a:noFill/>
            </a:ln>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37'!$D$19:$D$25</c:f>
              <c:numCache>
                <c:formatCode>#,##0\ \ </c:formatCode>
                <c:ptCount val="7"/>
                <c:pt idx="0">
                  <c:v>2016</c:v>
                </c:pt>
                <c:pt idx="1">
                  <c:v>1600</c:v>
                </c:pt>
                <c:pt idx="2">
                  <c:v>1744</c:v>
                </c:pt>
                <c:pt idx="3">
                  <c:v>2192</c:v>
                </c:pt>
                <c:pt idx="4">
                  <c:v>2032</c:v>
                </c:pt>
                <c:pt idx="5">
                  <c:v>1056</c:v>
                </c:pt>
                <c:pt idx="6">
                  <c:v>368</c:v>
                </c:pt>
              </c:numCache>
            </c:numRef>
          </c:val>
        </c:ser>
        <c:ser>
          <c:idx val="2"/>
          <c:order val="2"/>
          <c:tx>
            <c:strRef>
              <c:f>'Table 37'!$E$7</c:f>
              <c:strCache>
                <c:ptCount val="1"/>
                <c:pt idx="0">
                  <c:v>2015</c:v>
                </c:pt>
              </c:strCache>
            </c:strRef>
          </c:tx>
          <c:spPr>
            <a:solidFill>
              <a:srgbClr val="548ABF"/>
            </a:solidFill>
            <a:ln w="25400">
              <a:noFill/>
            </a:ln>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37'!$E$19:$E$25</c:f>
              <c:numCache>
                <c:formatCode>#,##0\ \ </c:formatCode>
                <c:ptCount val="7"/>
                <c:pt idx="0">
                  <c:v>2400</c:v>
                </c:pt>
                <c:pt idx="1">
                  <c:v>1472</c:v>
                </c:pt>
                <c:pt idx="2">
                  <c:v>2080</c:v>
                </c:pt>
                <c:pt idx="3">
                  <c:v>2608</c:v>
                </c:pt>
                <c:pt idx="4">
                  <c:v>2400</c:v>
                </c:pt>
                <c:pt idx="5">
                  <c:v>976</c:v>
                </c:pt>
                <c:pt idx="6">
                  <c:v>480</c:v>
                </c:pt>
              </c:numCache>
            </c:numRef>
          </c:val>
        </c:ser>
        <c:ser>
          <c:idx val="3"/>
          <c:order val="3"/>
          <c:tx>
            <c:strRef>
              <c:f>'Table 37'!$F$7</c:f>
              <c:strCache>
                <c:ptCount val="1"/>
                <c:pt idx="0">
                  <c:v>2016</c:v>
                </c:pt>
              </c:strCache>
            </c:strRef>
          </c:tx>
          <c:spPr>
            <a:solidFill>
              <a:srgbClr val="2B6BAD"/>
            </a:solidFill>
            <a:ln w="25400">
              <a:noFill/>
            </a:ln>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37'!$F$19:$F$25</c:f>
              <c:numCache>
                <c:formatCode>#,##0\ \ </c:formatCode>
                <c:ptCount val="7"/>
                <c:pt idx="0">
                  <c:v>2336</c:v>
                </c:pt>
                <c:pt idx="1">
                  <c:v>1552</c:v>
                </c:pt>
                <c:pt idx="2">
                  <c:v>2080</c:v>
                </c:pt>
                <c:pt idx="3">
                  <c:v>2640</c:v>
                </c:pt>
                <c:pt idx="4">
                  <c:v>2464</c:v>
                </c:pt>
                <c:pt idx="5">
                  <c:v>1184</c:v>
                </c:pt>
                <c:pt idx="6">
                  <c:v>384</c:v>
                </c:pt>
              </c:numCache>
            </c:numRef>
          </c:val>
        </c:ser>
        <c:ser>
          <c:idx val="4"/>
          <c:order val="4"/>
          <c:tx>
            <c:strRef>
              <c:f>'Table 37'!$G$7</c:f>
              <c:strCache>
                <c:ptCount val="1"/>
                <c:pt idx="0">
                  <c:v>2017</c:v>
                </c:pt>
              </c:strCache>
            </c:strRef>
          </c:tx>
          <c:spPr>
            <a:solidFill>
              <a:srgbClr val="004F9E"/>
            </a:solidFill>
            <a:ln w="25400">
              <a:noFill/>
            </a:ln>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37'!$G$19:$G$25</c:f>
              <c:numCache>
                <c:formatCode>#,##0\ \ </c:formatCode>
                <c:ptCount val="7"/>
                <c:pt idx="0">
                  <c:v>2496</c:v>
                </c:pt>
                <c:pt idx="1">
                  <c:v>1456</c:v>
                </c:pt>
                <c:pt idx="2">
                  <c:v>2336</c:v>
                </c:pt>
                <c:pt idx="3">
                  <c:v>2688</c:v>
                </c:pt>
                <c:pt idx="4">
                  <c:v>2304</c:v>
                </c:pt>
                <c:pt idx="5">
                  <c:v>1296</c:v>
                </c:pt>
                <c:pt idx="6">
                  <c:v>592</c:v>
                </c:pt>
              </c:numCache>
            </c:numRef>
          </c:val>
        </c:ser>
        <c:dLbls>
          <c:showLegendKey val="0"/>
          <c:showVal val="0"/>
          <c:showCatName val="0"/>
          <c:showSerName val="0"/>
          <c:showPercent val="0"/>
          <c:showBubbleSize val="0"/>
        </c:dLbls>
        <c:gapWidth val="50"/>
        <c:axId val="512659200"/>
        <c:axId val="512657240"/>
      </c:barChart>
      <c:catAx>
        <c:axId val="5126592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57240"/>
        <c:crosses val="autoZero"/>
        <c:auto val="1"/>
        <c:lblAlgn val="ctr"/>
        <c:lblOffset val="100"/>
        <c:noMultiLvlLbl val="0"/>
      </c:catAx>
      <c:valAx>
        <c:axId val="5126572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59200"/>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37'!$C$7</c:f>
              <c:strCache>
                <c:ptCount val="1"/>
                <c:pt idx="0">
                  <c:v>2013</c:v>
                </c:pt>
              </c:strCache>
            </c:strRef>
          </c:tx>
          <c:spPr>
            <a:solidFill>
              <a:srgbClr val="ABC4DE"/>
            </a:solidFill>
            <a:ln w="25400">
              <a:noFill/>
            </a:ln>
          </c:spPr>
          <c:invertIfNegative val="0"/>
          <c:cat>
            <c:strRef>
              <c:f>'Table 37'!$B$28:$B$32</c:f>
              <c:strCache>
                <c:ptCount val="5"/>
                <c:pt idx="0">
                  <c:v>1–3</c:v>
                </c:pt>
                <c:pt idx="1">
                  <c:v>4–7</c:v>
                </c:pt>
                <c:pt idx="2">
                  <c:v>8–14</c:v>
                </c:pt>
                <c:pt idx="3">
                  <c:v>15–21</c:v>
                </c:pt>
                <c:pt idx="4">
                  <c:v>22 and over</c:v>
                </c:pt>
              </c:strCache>
            </c:strRef>
          </c:cat>
          <c:val>
            <c:numRef>
              <c:f>'Table 37'!$C$28:$C$32</c:f>
              <c:numCache>
                <c:formatCode>#,##0\ \ </c:formatCode>
                <c:ptCount val="5"/>
                <c:pt idx="0">
                  <c:v>400</c:v>
                </c:pt>
                <c:pt idx="1">
                  <c:v>1920</c:v>
                </c:pt>
                <c:pt idx="2">
                  <c:v>4960</c:v>
                </c:pt>
                <c:pt idx="3">
                  <c:v>1968</c:v>
                </c:pt>
                <c:pt idx="4">
                  <c:v>944</c:v>
                </c:pt>
              </c:numCache>
            </c:numRef>
          </c:val>
        </c:ser>
        <c:ser>
          <c:idx val="1"/>
          <c:order val="1"/>
          <c:tx>
            <c:strRef>
              <c:f>'Table 37'!$D$7</c:f>
              <c:strCache>
                <c:ptCount val="1"/>
                <c:pt idx="0">
                  <c:v>2014</c:v>
                </c:pt>
              </c:strCache>
            </c:strRef>
          </c:tx>
          <c:spPr>
            <a:solidFill>
              <a:srgbClr val="80A6CF"/>
            </a:solidFill>
            <a:ln w="25400">
              <a:noFill/>
            </a:ln>
          </c:spPr>
          <c:invertIfNegative val="0"/>
          <c:cat>
            <c:strRef>
              <c:f>'Table 37'!$B$28:$B$32</c:f>
              <c:strCache>
                <c:ptCount val="5"/>
                <c:pt idx="0">
                  <c:v>1–3</c:v>
                </c:pt>
                <c:pt idx="1">
                  <c:v>4–7</c:v>
                </c:pt>
                <c:pt idx="2">
                  <c:v>8–14</c:v>
                </c:pt>
                <c:pt idx="3">
                  <c:v>15–21</c:v>
                </c:pt>
                <c:pt idx="4">
                  <c:v>22 and over</c:v>
                </c:pt>
              </c:strCache>
            </c:strRef>
          </c:cat>
          <c:val>
            <c:numRef>
              <c:f>'Table 37'!$D$28:$D$32</c:f>
              <c:numCache>
                <c:formatCode>#,##0\ \ </c:formatCode>
                <c:ptCount val="5"/>
                <c:pt idx="0">
                  <c:v>480</c:v>
                </c:pt>
                <c:pt idx="1">
                  <c:v>1888</c:v>
                </c:pt>
                <c:pt idx="2">
                  <c:v>5904</c:v>
                </c:pt>
                <c:pt idx="3">
                  <c:v>1792</c:v>
                </c:pt>
                <c:pt idx="4">
                  <c:v>944</c:v>
                </c:pt>
              </c:numCache>
            </c:numRef>
          </c:val>
        </c:ser>
        <c:ser>
          <c:idx val="2"/>
          <c:order val="2"/>
          <c:tx>
            <c:strRef>
              <c:f>'Table 37'!$E$7</c:f>
              <c:strCache>
                <c:ptCount val="1"/>
                <c:pt idx="0">
                  <c:v>2015</c:v>
                </c:pt>
              </c:strCache>
            </c:strRef>
          </c:tx>
          <c:spPr>
            <a:solidFill>
              <a:srgbClr val="548ABF"/>
            </a:solidFill>
            <a:ln w="25400">
              <a:noFill/>
            </a:ln>
          </c:spPr>
          <c:invertIfNegative val="0"/>
          <c:cat>
            <c:strRef>
              <c:f>'Table 37'!$B$28:$B$32</c:f>
              <c:strCache>
                <c:ptCount val="5"/>
                <c:pt idx="0">
                  <c:v>1–3</c:v>
                </c:pt>
                <c:pt idx="1">
                  <c:v>4–7</c:v>
                </c:pt>
                <c:pt idx="2">
                  <c:v>8–14</c:v>
                </c:pt>
                <c:pt idx="3">
                  <c:v>15–21</c:v>
                </c:pt>
                <c:pt idx="4">
                  <c:v>22 and over</c:v>
                </c:pt>
              </c:strCache>
            </c:strRef>
          </c:cat>
          <c:val>
            <c:numRef>
              <c:f>'Table 37'!$E$28:$E$32</c:f>
              <c:numCache>
                <c:formatCode>#,##0\ \ </c:formatCode>
                <c:ptCount val="5"/>
                <c:pt idx="0">
                  <c:v>400</c:v>
                </c:pt>
                <c:pt idx="1">
                  <c:v>2016</c:v>
                </c:pt>
                <c:pt idx="2">
                  <c:v>6544</c:v>
                </c:pt>
                <c:pt idx="3">
                  <c:v>2672</c:v>
                </c:pt>
                <c:pt idx="4">
                  <c:v>784</c:v>
                </c:pt>
              </c:numCache>
            </c:numRef>
          </c:val>
        </c:ser>
        <c:ser>
          <c:idx val="3"/>
          <c:order val="3"/>
          <c:tx>
            <c:strRef>
              <c:f>'Table 37'!$F$7</c:f>
              <c:strCache>
                <c:ptCount val="1"/>
                <c:pt idx="0">
                  <c:v>2016</c:v>
                </c:pt>
              </c:strCache>
            </c:strRef>
          </c:tx>
          <c:spPr>
            <a:solidFill>
              <a:srgbClr val="2B6BAD"/>
            </a:solidFill>
            <a:ln w="25400">
              <a:noFill/>
            </a:ln>
          </c:spPr>
          <c:invertIfNegative val="0"/>
          <c:cat>
            <c:strRef>
              <c:f>'Table 37'!$B$28:$B$32</c:f>
              <c:strCache>
                <c:ptCount val="5"/>
                <c:pt idx="0">
                  <c:v>1–3</c:v>
                </c:pt>
                <c:pt idx="1">
                  <c:v>4–7</c:v>
                </c:pt>
                <c:pt idx="2">
                  <c:v>8–14</c:v>
                </c:pt>
                <c:pt idx="3">
                  <c:v>15–21</c:v>
                </c:pt>
                <c:pt idx="4">
                  <c:v>22 and over</c:v>
                </c:pt>
              </c:strCache>
            </c:strRef>
          </c:cat>
          <c:val>
            <c:numRef>
              <c:f>'Table 37'!$F$28:$F$32</c:f>
              <c:numCache>
                <c:formatCode>#,##0\ \ </c:formatCode>
                <c:ptCount val="5"/>
                <c:pt idx="0">
                  <c:v>592</c:v>
                </c:pt>
                <c:pt idx="1">
                  <c:v>1680</c:v>
                </c:pt>
                <c:pt idx="2">
                  <c:v>6848</c:v>
                </c:pt>
                <c:pt idx="3">
                  <c:v>2720</c:v>
                </c:pt>
                <c:pt idx="4">
                  <c:v>800</c:v>
                </c:pt>
              </c:numCache>
            </c:numRef>
          </c:val>
        </c:ser>
        <c:ser>
          <c:idx val="4"/>
          <c:order val="4"/>
          <c:tx>
            <c:strRef>
              <c:f>'Table 37'!$G$7</c:f>
              <c:strCache>
                <c:ptCount val="1"/>
                <c:pt idx="0">
                  <c:v>2017</c:v>
                </c:pt>
              </c:strCache>
            </c:strRef>
          </c:tx>
          <c:spPr>
            <a:solidFill>
              <a:srgbClr val="004F9E"/>
            </a:solidFill>
            <a:ln w="25400">
              <a:noFill/>
            </a:ln>
          </c:spPr>
          <c:invertIfNegative val="0"/>
          <c:cat>
            <c:strRef>
              <c:f>'Table 37'!$B$28:$B$32</c:f>
              <c:strCache>
                <c:ptCount val="5"/>
                <c:pt idx="0">
                  <c:v>1–3</c:v>
                </c:pt>
                <c:pt idx="1">
                  <c:v>4–7</c:v>
                </c:pt>
                <c:pt idx="2">
                  <c:v>8–14</c:v>
                </c:pt>
                <c:pt idx="3">
                  <c:v>15–21</c:v>
                </c:pt>
                <c:pt idx="4">
                  <c:v>22 and over</c:v>
                </c:pt>
              </c:strCache>
            </c:strRef>
          </c:cat>
          <c:val>
            <c:numRef>
              <c:f>'Table 37'!$G$28:$G$32</c:f>
              <c:numCache>
                <c:formatCode>#,##0\ \ </c:formatCode>
                <c:ptCount val="5"/>
                <c:pt idx="0">
                  <c:v>512</c:v>
                </c:pt>
                <c:pt idx="1">
                  <c:v>2032</c:v>
                </c:pt>
                <c:pt idx="2">
                  <c:v>7056</c:v>
                </c:pt>
                <c:pt idx="3">
                  <c:v>2832</c:v>
                </c:pt>
                <c:pt idx="4">
                  <c:v>736</c:v>
                </c:pt>
              </c:numCache>
            </c:numRef>
          </c:val>
        </c:ser>
        <c:dLbls>
          <c:showLegendKey val="0"/>
          <c:showVal val="0"/>
          <c:showCatName val="0"/>
          <c:showSerName val="0"/>
          <c:showPercent val="0"/>
          <c:showBubbleSize val="0"/>
        </c:dLbls>
        <c:gapWidth val="50"/>
        <c:axId val="512667040"/>
        <c:axId val="512665864"/>
      </c:barChart>
      <c:catAx>
        <c:axId val="5126670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65864"/>
        <c:crosses val="autoZero"/>
        <c:auto val="1"/>
        <c:lblAlgn val="ctr"/>
        <c:lblOffset val="100"/>
        <c:noMultiLvlLbl val="0"/>
      </c:catAx>
      <c:valAx>
        <c:axId val="5126658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67040"/>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38'!$C$7</c:f>
              <c:strCache>
                <c:ptCount val="1"/>
                <c:pt idx="0">
                  <c:v>2013</c:v>
                </c:pt>
              </c:strCache>
            </c:strRef>
          </c:tx>
          <c:spPr>
            <a:solidFill>
              <a:srgbClr val="ABC4DE"/>
            </a:solidFill>
            <a:ln w="25400">
              <a:noFill/>
            </a:ln>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38'!$C$12:$C$16</c:f>
              <c:numCache>
                <c:formatCode>#,##0\ \ </c:formatCode>
                <c:ptCount val="5"/>
                <c:pt idx="0">
                  <c:v>25552</c:v>
                </c:pt>
                <c:pt idx="1">
                  <c:v>7488</c:v>
                </c:pt>
                <c:pt idx="2">
                  <c:v>5264</c:v>
                </c:pt>
                <c:pt idx="3">
                  <c:v>624</c:v>
                </c:pt>
                <c:pt idx="4">
                  <c:v>752</c:v>
                </c:pt>
              </c:numCache>
            </c:numRef>
          </c:val>
        </c:ser>
        <c:ser>
          <c:idx val="1"/>
          <c:order val="1"/>
          <c:tx>
            <c:strRef>
              <c:f>'Table 38'!$D$7</c:f>
              <c:strCache>
                <c:ptCount val="1"/>
                <c:pt idx="0">
                  <c:v>2014</c:v>
                </c:pt>
              </c:strCache>
            </c:strRef>
          </c:tx>
          <c:spPr>
            <a:solidFill>
              <a:srgbClr val="80A6CF"/>
            </a:solidFill>
            <a:ln w="25400">
              <a:noFill/>
            </a:ln>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38'!$D$12:$D$16</c:f>
              <c:numCache>
                <c:formatCode>#,##0\ \ </c:formatCode>
                <c:ptCount val="5"/>
                <c:pt idx="0">
                  <c:v>28080</c:v>
                </c:pt>
                <c:pt idx="1">
                  <c:v>7696</c:v>
                </c:pt>
                <c:pt idx="2">
                  <c:v>6416</c:v>
                </c:pt>
                <c:pt idx="3">
                  <c:v>736</c:v>
                </c:pt>
                <c:pt idx="4">
                  <c:v>832</c:v>
                </c:pt>
              </c:numCache>
            </c:numRef>
          </c:val>
        </c:ser>
        <c:ser>
          <c:idx val="2"/>
          <c:order val="2"/>
          <c:tx>
            <c:strRef>
              <c:f>'Table 38'!$E$7</c:f>
              <c:strCache>
                <c:ptCount val="1"/>
                <c:pt idx="0">
                  <c:v>2015</c:v>
                </c:pt>
              </c:strCache>
            </c:strRef>
          </c:tx>
          <c:spPr>
            <a:solidFill>
              <a:srgbClr val="548ABF"/>
            </a:solidFill>
            <a:ln w="25400">
              <a:noFill/>
            </a:ln>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38'!$E$12:$E$16</c:f>
              <c:numCache>
                <c:formatCode>#,##0\ \ </c:formatCode>
                <c:ptCount val="5"/>
                <c:pt idx="0">
                  <c:v>32624</c:v>
                </c:pt>
                <c:pt idx="1">
                  <c:v>7824</c:v>
                </c:pt>
                <c:pt idx="2">
                  <c:v>5872</c:v>
                </c:pt>
                <c:pt idx="3">
                  <c:v>608</c:v>
                </c:pt>
                <c:pt idx="4">
                  <c:v>704</c:v>
                </c:pt>
              </c:numCache>
            </c:numRef>
          </c:val>
        </c:ser>
        <c:ser>
          <c:idx val="3"/>
          <c:order val="3"/>
          <c:tx>
            <c:strRef>
              <c:f>'Table 38'!$F$7</c:f>
              <c:strCache>
                <c:ptCount val="1"/>
                <c:pt idx="0">
                  <c:v>2016</c:v>
                </c:pt>
              </c:strCache>
            </c:strRef>
          </c:tx>
          <c:spPr>
            <a:solidFill>
              <a:srgbClr val="2B6BAD"/>
            </a:solidFill>
            <a:ln w="25400">
              <a:noFill/>
            </a:ln>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38'!$F$12:$F$16</c:f>
              <c:numCache>
                <c:formatCode>#,##0\ \ </c:formatCode>
                <c:ptCount val="5"/>
                <c:pt idx="0">
                  <c:v>38944</c:v>
                </c:pt>
                <c:pt idx="1">
                  <c:v>8736</c:v>
                </c:pt>
                <c:pt idx="2">
                  <c:v>5920</c:v>
                </c:pt>
                <c:pt idx="3">
                  <c:v>576</c:v>
                </c:pt>
                <c:pt idx="4">
                  <c:v>976</c:v>
                </c:pt>
              </c:numCache>
            </c:numRef>
          </c:val>
        </c:ser>
        <c:ser>
          <c:idx val="4"/>
          <c:order val="4"/>
          <c:tx>
            <c:strRef>
              <c:f>'Table 38'!$G$7</c:f>
              <c:strCache>
                <c:ptCount val="1"/>
                <c:pt idx="0">
                  <c:v>2017</c:v>
                </c:pt>
              </c:strCache>
            </c:strRef>
          </c:tx>
          <c:spPr>
            <a:solidFill>
              <a:srgbClr val="004F9E"/>
            </a:solidFill>
            <a:ln w="25400">
              <a:noFill/>
            </a:ln>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38'!$G$12:$G$16</c:f>
              <c:numCache>
                <c:formatCode>#,##0\ \ </c:formatCode>
                <c:ptCount val="5"/>
                <c:pt idx="0">
                  <c:v>38912</c:v>
                </c:pt>
                <c:pt idx="1">
                  <c:v>8560</c:v>
                </c:pt>
                <c:pt idx="2">
                  <c:v>6592</c:v>
                </c:pt>
                <c:pt idx="3">
                  <c:v>640</c:v>
                </c:pt>
                <c:pt idx="4">
                  <c:v>928</c:v>
                </c:pt>
              </c:numCache>
            </c:numRef>
          </c:val>
        </c:ser>
        <c:dLbls>
          <c:showLegendKey val="0"/>
          <c:showVal val="0"/>
          <c:showCatName val="0"/>
          <c:showSerName val="0"/>
          <c:showPercent val="0"/>
          <c:showBubbleSize val="0"/>
        </c:dLbls>
        <c:gapWidth val="50"/>
        <c:axId val="512655280"/>
        <c:axId val="512657632"/>
      </c:barChart>
      <c:catAx>
        <c:axId val="512655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57632"/>
        <c:crosses val="autoZero"/>
        <c:auto val="1"/>
        <c:lblAlgn val="ctr"/>
        <c:lblOffset val="100"/>
        <c:noMultiLvlLbl val="0"/>
      </c:catAx>
      <c:valAx>
        <c:axId val="51265763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55280"/>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38'!$C$7</c:f>
              <c:strCache>
                <c:ptCount val="1"/>
                <c:pt idx="0">
                  <c:v>2013</c:v>
                </c:pt>
              </c:strCache>
            </c:strRef>
          </c:tx>
          <c:spPr>
            <a:solidFill>
              <a:srgbClr val="ABC4DE"/>
            </a:solidFill>
            <a:ln w="25400">
              <a:noFill/>
            </a:ln>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38'!$C$19:$C$25</c:f>
              <c:numCache>
                <c:formatCode>#,##0\ \ </c:formatCode>
                <c:ptCount val="7"/>
                <c:pt idx="0">
                  <c:v>5920</c:v>
                </c:pt>
                <c:pt idx="1">
                  <c:v>3936</c:v>
                </c:pt>
                <c:pt idx="2">
                  <c:v>8864</c:v>
                </c:pt>
                <c:pt idx="3">
                  <c:v>9376</c:v>
                </c:pt>
                <c:pt idx="4">
                  <c:v>7760</c:v>
                </c:pt>
                <c:pt idx="5">
                  <c:v>4848</c:v>
                </c:pt>
                <c:pt idx="6">
                  <c:v>1552</c:v>
                </c:pt>
              </c:numCache>
            </c:numRef>
          </c:val>
        </c:ser>
        <c:ser>
          <c:idx val="1"/>
          <c:order val="1"/>
          <c:tx>
            <c:strRef>
              <c:f>'Table 38'!$D$7</c:f>
              <c:strCache>
                <c:ptCount val="1"/>
                <c:pt idx="0">
                  <c:v>2014</c:v>
                </c:pt>
              </c:strCache>
            </c:strRef>
          </c:tx>
          <c:spPr>
            <a:solidFill>
              <a:srgbClr val="80A6CF"/>
            </a:solidFill>
            <a:ln w="25400">
              <a:noFill/>
            </a:ln>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38'!$D$19:$D$25</c:f>
              <c:numCache>
                <c:formatCode>#,##0\ \ </c:formatCode>
                <c:ptCount val="7"/>
                <c:pt idx="0">
                  <c:v>5504</c:v>
                </c:pt>
                <c:pt idx="1">
                  <c:v>4912</c:v>
                </c:pt>
                <c:pt idx="2">
                  <c:v>9968</c:v>
                </c:pt>
                <c:pt idx="3">
                  <c:v>10976</c:v>
                </c:pt>
                <c:pt idx="4">
                  <c:v>8496</c:v>
                </c:pt>
                <c:pt idx="5">
                  <c:v>5088</c:v>
                </c:pt>
                <c:pt idx="6">
                  <c:v>1904</c:v>
                </c:pt>
              </c:numCache>
            </c:numRef>
          </c:val>
        </c:ser>
        <c:ser>
          <c:idx val="2"/>
          <c:order val="2"/>
          <c:tx>
            <c:strRef>
              <c:f>'Table 38'!$E$7</c:f>
              <c:strCache>
                <c:ptCount val="1"/>
                <c:pt idx="0">
                  <c:v>2015</c:v>
                </c:pt>
              </c:strCache>
            </c:strRef>
          </c:tx>
          <c:spPr>
            <a:solidFill>
              <a:srgbClr val="548ABF"/>
            </a:solidFill>
            <a:ln w="25400">
              <a:noFill/>
            </a:ln>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38'!$E$19:$E$25</c:f>
              <c:numCache>
                <c:formatCode>#,##0\ \ </c:formatCode>
                <c:ptCount val="7"/>
                <c:pt idx="0">
                  <c:v>6224</c:v>
                </c:pt>
                <c:pt idx="1">
                  <c:v>4448</c:v>
                </c:pt>
                <c:pt idx="2">
                  <c:v>10848</c:v>
                </c:pt>
                <c:pt idx="3">
                  <c:v>11504</c:v>
                </c:pt>
                <c:pt idx="4">
                  <c:v>8864</c:v>
                </c:pt>
                <c:pt idx="5">
                  <c:v>5520</c:v>
                </c:pt>
                <c:pt idx="6">
                  <c:v>2176</c:v>
                </c:pt>
              </c:numCache>
            </c:numRef>
          </c:val>
        </c:ser>
        <c:ser>
          <c:idx val="3"/>
          <c:order val="3"/>
          <c:tx>
            <c:strRef>
              <c:f>'Table 38'!$F$7</c:f>
              <c:strCache>
                <c:ptCount val="1"/>
                <c:pt idx="0">
                  <c:v>2016</c:v>
                </c:pt>
              </c:strCache>
            </c:strRef>
          </c:tx>
          <c:spPr>
            <a:solidFill>
              <a:srgbClr val="2B6BAD"/>
            </a:solidFill>
            <a:ln w="25400">
              <a:noFill/>
            </a:ln>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38'!$F$19:$F$25</c:f>
              <c:numCache>
                <c:formatCode>#,##0\ \ </c:formatCode>
                <c:ptCount val="7"/>
                <c:pt idx="0">
                  <c:v>6656</c:v>
                </c:pt>
                <c:pt idx="1">
                  <c:v>5488</c:v>
                </c:pt>
                <c:pt idx="2">
                  <c:v>14736</c:v>
                </c:pt>
                <c:pt idx="3">
                  <c:v>12016</c:v>
                </c:pt>
                <c:pt idx="4">
                  <c:v>9440</c:v>
                </c:pt>
                <c:pt idx="5">
                  <c:v>6464</c:v>
                </c:pt>
                <c:pt idx="6">
                  <c:v>2544</c:v>
                </c:pt>
              </c:numCache>
            </c:numRef>
          </c:val>
        </c:ser>
        <c:ser>
          <c:idx val="4"/>
          <c:order val="4"/>
          <c:tx>
            <c:strRef>
              <c:f>'Table 38'!$G$7</c:f>
              <c:strCache>
                <c:ptCount val="1"/>
                <c:pt idx="0">
                  <c:v>2017</c:v>
                </c:pt>
              </c:strCache>
            </c:strRef>
          </c:tx>
          <c:spPr>
            <a:solidFill>
              <a:srgbClr val="004F9E"/>
            </a:solidFill>
            <a:ln w="25400">
              <a:noFill/>
            </a:ln>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38'!$G$19:$G$25</c:f>
              <c:numCache>
                <c:formatCode>#,##0\ \ </c:formatCode>
                <c:ptCount val="7"/>
                <c:pt idx="0">
                  <c:v>6688</c:v>
                </c:pt>
                <c:pt idx="1">
                  <c:v>5456</c:v>
                </c:pt>
                <c:pt idx="2">
                  <c:v>14880</c:v>
                </c:pt>
                <c:pt idx="3">
                  <c:v>12144</c:v>
                </c:pt>
                <c:pt idx="4">
                  <c:v>10576</c:v>
                </c:pt>
                <c:pt idx="5">
                  <c:v>6368</c:v>
                </c:pt>
                <c:pt idx="6">
                  <c:v>2432</c:v>
                </c:pt>
              </c:numCache>
            </c:numRef>
          </c:val>
        </c:ser>
        <c:dLbls>
          <c:showLegendKey val="0"/>
          <c:showVal val="0"/>
          <c:showCatName val="0"/>
          <c:showSerName val="0"/>
          <c:showPercent val="0"/>
          <c:showBubbleSize val="0"/>
        </c:dLbls>
        <c:gapWidth val="50"/>
        <c:axId val="512666256"/>
        <c:axId val="512655672"/>
      </c:barChart>
      <c:catAx>
        <c:axId val="512666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55672"/>
        <c:crosses val="autoZero"/>
        <c:auto val="1"/>
        <c:lblAlgn val="ctr"/>
        <c:lblOffset val="100"/>
        <c:noMultiLvlLbl val="0"/>
      </c:catAx>
      <c:valAx>
        <c:axId val="5126556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66256"/>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38'!$C$7</c:f>
              <c:strCache>
                <c:ptCount val="1"/>
                <c:pt idx="0">
                  <c:v>2013</c:v>
                </c:pt>
              </c:strCache>
            </c:strRef>
          </c:tx>
          <c:spPr>
            <a:solidFill>
              <a:srgbClr val="ABC4DE"/>
            </a:solidFill>
            <a:ln w="25400">
              <a:noFill/>
            </a:ln>
          </c:spPr>
          <c:invertIfNegative val="0"/>
          <c:cat>
            <c:strRef>
              <c:f>'Table 38'!$B$28:$B$32</c:f>
              <c:strCache>
                <c:ptCount val="5"/>
                <c:pt idx="0">
                  <c:v>1–3</c:v>
                </c:pt>
                <c:pt idx="1">
                  <c:v>4–7</c:v>
                </c:pt>
                <c:pt idx="2">
                  <c:v>8–14</c:v>
                </c:pt>
                <c:pt idx="3">
                  <c:v>15–21</c:v>
                </c:pt>
                <c:pt idx="4">
                  <c:v>22 and over</c:v>
                </c:pt>
              </c:strCache>
            </c:strRef>
          </c:cat>
          <c:val>
            <c:numRef>
              <c:f>'Table 38'!$C$28:$C$32</c:f>
              <c:numCache>
                <c:formatCode>#,##0\ \ </c:formatCode>
                <c:ptCount val="5"/>
                <c:pt idx="0">
                  <c:v>5344</c:v>
                </c:pt>
                <c:pt idx="1">
                  <c:v>10672</c:v>
                </c:pt>
                <c:pt idx="2">
                  <c:v>17520</c:v>
                </c:pt>
                <c:pt idx="3">
                  <c:v>5120</c:v>
                </c:pt>
                <c:pt idx="4">
                  <c:v>3600</c:v>
                </c:pt>
              </c:numCache>
            </c:numRef>
          </c:val>
        </c:ser>
        <c:ser>
          <c:idx val="1"/>
          <c:order val="1"/>
          <c:tx>
            <c:strRef>
              <c:f>'Table 38'!$D$7</c:f>
              <c:strCache>
                <c:ptCount val="1"/>
                <c:pt idx="0">
                  <c:v>2014</c:v>
                </c:pt>
              </c:strCache>
            </c:strRef>
          </c:tx>
          <c:spPr>
            <a:solidFill>
              <a:srgbClr val="80A6CF"/>
            </a:solidFill>
            <a:ln w="25400">
              <a:noFill/>
            </a:ln>
          </c:spPr>
          <c:invertIfNegative val="0"/>
          <c:cat>
            <c:strRef>
              <c:f>'Table 38'!$B$28:$B$32</c:f>
              <c:strCache>
                <c:ptCount val="5"/>
                <c:pt idx="0">
                  <c:v>1–3</c:v>
                </c:pt>
                <c:pt idx="1">
                  <c:v>4–7</c:v>
                </c:pt>
                <c:pt idx="2">
                  <c:v>8–14</c:v>
                </c:pt>
                <c:pt idx="3">
                  <c:v>15–21</c:v>
                </c:pt>
                <c:pt idx="4">
                  <c:v>22 and over</c:v>
                </c:pt>
              </c:strCache>
            </c:strRef>
          </c:cat>
          <c:val>
            <c:numRef>
              <c:f>'Table 38'!$D$28:$D$32</c:f>
              <c:numCache>
                <c:formatCode>#,##0\ \ </c:formatCode>
                <c:ptCount val="5"/>
                <c:pt idx="0">
                  <c:v>5920</c:v>
                </c:pt>
                <c:pt idx="1">
                  <c:v>11168</c:v>
                </c:pt>
                <c:pt idx="2">
                  <c:v>20352</c:v>
                </c:pt>
                <c:pt idx="3">
                  <c:v>5680</c:v>
                </c:pt>
                <c:pt idx="4">
                  <c:v>3728</c:v>
                </c:pt>
              </c:numCache>
            </c:numRef>
          </c:val>
        </c:ser>
        <c:ser>
          <c:idx val="2"/>
          <c:order val="2"/>
          <c:tx>
            <c:strRef>
              <c:f>'Table 38'!$E$7</c:f>
              <c:strCache>
                <c:ptCount val="1"/>
                <c:pt idx="0">
                  <c:v>2015</c:v>
                </c:pt>
              </c:strCache>
            </c:strRef>
          </c:tx>
          <c:spPr>
            <a:solidFill>
              <a:srgbClr val="548ABF"/>
            </a:solidFill>
            <a:ln w="25400">
              <a:noFill/>
            </a:ln>
          </c:spPr>
          <c:invertIfNegative val="0"/>
          <c:cat>
            <c:strRef>
              <c:f>'Table 38'!$B$28:$B$32</c:f>
              <c:strCache>
                <c:ptCount val="5"/>
                <c:pt idx="0">
                  <c:v>1–3</c:v>
                </c:pt>
                <c:pt idx="1">
                  <c:v>4–7</c:v>
                </c:pt>
                <c:pt idx="2">
                  <c:v>8–14</c:v>
                </c:pt>
                <c:pt idx="3">
                  <c:v>15–21</c:v>
                </c:pt>
                <c:pt idx="4">
                  <c:v>22 and over</c:v>
                </c:pt>
              </c:strCache>
            </c:strRef>
          </c:cat>
          <c:val>
            <c:numRef>
              <c:f>'Table 38'!$E$28:$E$32</c:f>
              <c:numCache>
                <c:formatCode>#,##0\ \ </c:formatCode>
                <c:ptCount val="5"/>
                <c:pt idx="0">
                  <c:v>5056</c:v>
                </c:pt>
                <c:pt idx="1">
                  <c:v>10848</c:v>
                </c:pt>
                <c:pt idx="2">
                  <c:v>22240</c:v>
                </c:pt>
                <c:pt idx="3">
                  <c:v>7280</c:v>
                </c:pt>
                <c:pt idx="4">
                  <c:v>4160</c:v>
                </c:pt>
              </c:numCache>
            </c:numRef>
          </c:val>
        </c:ser>
        <c:ser>
          <c:idx val="3"/>
          <c:order val="3"/>
          <c:tx>
            <c:strRef>
              <c:f>'Table 38'!$F$7</c:f>
              <c:strCache>
                <c:ptCount val="1"/>
                <c:pt idx="0">
                  <c:v>2016</c:v>
                </c:pt>
              </c:strCache>
            </c:strRef>
          </c:tx>
          <c:spPr>
            <a:solidFill>
              <a:srgbClr val="2B6BAD"/>
            </a:solidFill>
            <a:ln w="25400">
              <a:noFill/>
            </a:ln>
          </c:spPr>
          <c:invertIfNegative val="0"/>
          <c:cat>
            <c:strRef>
              <c:f>'Table 38'!$B$28:$B$32</c:f>
              <c:strCache>
                <c:ptCount val="5"/>
                <c:pt idx="0">
                  <c:v>1–3</c:v>
                </c:pt>
                <c:pt idx="1">
                  <c:v>4–7</c:v>
                </c:pt>
                <c:pt idx="2">
                  <c:v>8–14</c:v>
                </c:pt>
                <c:pt idx="3">
                  <c:v>15–21</c:v>
                </c:pt>
                <c:pt idx="4">
                  <c:v>22 and over</c:v>
                </c:pt>
              </c:strCache>
            </c:strRef>
          </c:cat>
          <c:val>
            <c:numRef>
              <c:f>'Table 38'!$F$28:$F$32</c:f>
              <c:numCache>
                <c:formatCode>#,##0\ \ </c:formatCode>
                <c:ptCount val="5"/>
                <c:pt idx="0">
                  <c:v>5696</c:v>
                </c:pt>
                <c:pt idx="1">
                  <c:v>12128</c:v>
                </c:pt>
                <c:pt idx="2">
                  <c:v>27632</c:v>
                </c:pt>
                <c:pt idx="3">
                  <c:v>7920</c:v>
                </c:pt>
                <c:pt idx="4">
                  <c:v>3968</c:v>
                </c:pt>
              </c:numCache>
            </c:numRef>
          </c:val>
        </c:ser>
        <c:ser>
          <c:idx val="4"/>
          <c:order val="4"/>
          <c:tx>
            <c:strRef>
              <c:f>'Table 38'!$G$7</c:f>
              <c:strCache>
                <c:ptCount val="1"/>
                <c:pt idx="0">
                  <c:v>2017</c:v>
                </c:pt>
              </c:strCache>
            </c:strRef>
          </c:tx>
          <c:spPr>
            <a:solidFill>
              <a:srgbClr val="004F9E"/>
            </a:solidFill>
            <a:ln w="25400">
              <a:noFill/>
            </a:ln>
          </c:spPr>
          <c:invertIfNegative val="0"/>
          <c:cat>
            <c:strRef>
              <c:f>'Table 38'!$B$28:$B$32</c:f>
              <c:strCache>
                <c:ptCount val="5"/>
                <c:pt idx="0">
                  <c:v>1–3</c:v>
                </c:pt>
                <c:pt idx="1">
                  <c:v>4–7</c:v>
                </c:pt>
                <c:pt idx="2">
                  <c:v>8–14</c:v>
                </c:pt>
                <c:pt idx="3">
                  <c:v>15–21</c:v>
                </c:pt>
                <c:pt idx="4">
                  <c:v>22 and over</c:v>
                </c:pt>
              </c:strCache>
            </c:strRef>
          </c:cat>
          <c:val>
            <c:numRef>
              <c:f>'Table 38'!$G$28:$G$32</c:f>
              <c:numCache>
                <c:formatCode>#,##0\ \ </c:formatCode>
                <c:ptCount val="5"/>
                <c:pt idx="0">
                  <c:v>6960</c:v>
                </c:pt>
                <c:pt idx="1">
                  <c:v>12016</c:v>
                </c:pt>
                <c:pt idx="2">
                  <c:v>27584</c:v>
                </c:pt>
                <c:pt idx="3">
                  <c:v>8208</c:v>
                </c:pt>
                <c:pt idx="4">
                  <c:v>3776</c:v>
                </c:pt>
              </c:numCache>
            </c:numRef>
          </c:val>
        </c:ser>
        <c:dLbls>
          <c:showLegendKey val="0"/>
          <c:showVal val="0"/>
          <c:showCatName val="0"/>
          <c:showSerName val="0"/>
          <c:showPercent val="0"/>
          <c:showBubbleSize val="0"/>
        </c:dLbls>
        <c:gapWidth val="50"/>
        <c:axId val="512658416"/>
        <c:axId val="512656064"/>
      </c:barChart>
      <c:catAx>
        <c:axId val="5126584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56064"/>
        <c:crosses val="autoZero"/>
        <c:auto val="1"/>
        <c:lblAlgn val="ctr"/>
        <c:lblOffset val="100"/>
        <c:noMultiLvlLbl val="0"/>
      </c:catAx>
      <c:valAx>
        <c:axId val="5126560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58416"/>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39'!$C$7</c:f>
              <c:strCache>
                <c:ptCount val="1"/>
                <c:pt idx="0">
                  <c:v>2013</c:v>
                </c:pt>
              </c:strCache>
            </c:strRef>
          </c:tx>
          <c:spPr>
            <a:solidFill>
              <a:srgbClr val="ABC4DE"/>
            </a:solidFill>
            <a:ln w="25400">
              <a:noFill/>
            </a:ln>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39'!$C$12:$C$16</c:f>
              <c:numCache>
                <c:formatCode>#,##0\ \ </c:formatCode>
                <c:ptCount val="5"/>
                <c:pt idx="0">
                  <c:v>2672</c:v>
                </c:pt>
                <c:pt idx="1">
                  <c:v>1152</c:v>
                </c:pt>
                <c:pt idx="2">
                  <c:v>192</c:v>
                </c:pt>
                <c:pt idx="3">
                  <c:v>80</c:v>
                </c:pt>
                <c:pt idx="4">
                  <c:v>16</c:v>
                </c:pt>
              </c:numCache>
            </c:numRef>
          </c:val>
        </c:ser>
        <c:ser>
          <c:idx val="1"/>
          <c:order val="1"/>
          <c:tx>
            <c:strRef>
              <c:f>'Table 39'!$D$7</c:f>
              <c:strCache>
                <c:ptCount val="1"/>
                <c:pt idx="0">
                  <c:v>2014</c:v>
                </c:pt>
              </c:strCache>
            </c:strRef>
          </c:tx>
          <c:spPr>
            <a:solidFill>
              <a:srgbClr val="80A6CF"/>
            </a:solidFill>
            <a:ln w="25400">
              <a:noFill/>
            </a:ln>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39'!$D$12:$D$16</c:f>
              <c:numCache>
                <c:formatCode>#,##0\ \ </c:formatCode>
                <c:ptCount val="5"/>
                <c:pt idx="0">
                  <c:v>2656</c:v>
                </c:pt>
                <c:pt idx="1">
                  <c:v>1840</c:v>
                </c:pt>
                <c:pt idx="2">
                  <c:v>112</c:v>
                </c:pt>
                <c:pt idx="3">
                  <c:v>96</c:v>
                </c:pt>
                <c:pt idx="4">
                  <c:v>64</c:v>
                </c:pt>
              </c:numCache>
            </c:numRef>
          </c:val>
        </c:ser>
        <c:ser>
          <c:idx val="2"/>
          <c:order val="2"/>
          <c:tx>
            <c:strRef>
              <c:f>'Table 39'!$E$7</c:f>
              <c:strCache>
                <c:ptCount val="1"/>
                <c:pt idx="0">
                  <c:v>2015</c:v>
                </c:pt>
              </c:strCache>
            </c:strRef>
          </c:tx>
          <c:spPr>
            <a:solidFill>
              <a:srgbClr val="548ABF"/>
            </a:solidFill>
            <a:ln w="25400">
              <a:noFill/>
            </a:ln>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39'!$E$12:$E$16</c:f>
              <c:numCache>
                <c:formatCode>#,##0\ \ </c:formatCode>
                <c:ptCount val="5"/>
                <c:pt idx="0">
                  <c:v>3904</c:v>
                </c:pt>
                <c:pt idx="1">
                  <c:v>1488</c:v>
                </c:pt>
                <c:pt idx="2">
                  <c:v>160</c:v>
                </c:pt>
                <c:pt idx="3">
                  <c:v>0</c:v>
                </c:pt>
                <c:pt idx="4">
                  <c:v>16</c:v>
                </c:pt>
              </c:numCache>
            </c:numRef>
          </c:val>
        </c:ser>
        <c:ser>
          <c:idx val="3"/>
          <c:order val="3"/>
          <c:tx>
            <c:strRef>
              <c:f>'Table 39'!$F$7</c:f>
              <c:strCache>
                <c:ptCount val="1"/>
                <c:pt idx="0">
                  <c:v>2016</c:v>
                </c:pt>
              </c:strCache>
            </c:strRef>
          </c:tx>
          <c:spPr>
            <a:solidFill>
              <a:srgbClr val="2B6BAD"/>
            </a:solidFill>
            <a:ln w="25400">
              <a:noFill/>
            </a:ln>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39'!$F$12:$F$16</c:f>
              <c:numCache>
                <c:formatCode>#,##0\ \ </c:formatCode>
                <c:ptCount val="5"/>
                <c:pt idx="0">
                  <c:v>4112</c:v>
                </c:pt>
                <c:pt idx="1">
                  <c:v>2272</c:v>
                </c:pt>
                <c:pt idx="2">
                  <c:v>112</c:v>
                </c:pt>
                <c:pt idx="3">
                  <c:v>64</c:v>
                </c:pt>
                <c:pt idx="4">
                  <c:v>80</c:v>
                </c:pt>
              </c:numCache>
            </c:numRef>
          </c:val>
        </c:ser>
        <c:ser>
          <c:idx val="4"/>
          <c:order val="4"/>
          <c:tx>
            <c:strRef>
              <c:f>'Table 39'!$G$7</c:f>
              <c:strCache>
                <c:ptCount val="1"/>
                <c:pt idx="0">
                  <c:v>2017</c:v>
                </c:pt>
              </c:strCache>
            </c:strRef>
          </c:tx>
          <c:spPr>
            <a:solidFill>
              <a:srgbClr val="004F9E"/>
            </a:solidFill>
            <a:ln w="25400">
              <a:noFill/>
            </a:ln>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39'!$G$12:$G$16</c:f>
              <c:numCache>
                <c:formatCode>#,##0\ \ </c:formatCode>
                <c:ptCount val="5"/>
                <c:pt idx="0">
                  <c:v>5232</c:v>
                </c:pt>
                <c:pt idx="1">
                  <c:v>2640</c:v>
                </c:pt>
                <c:pt idx="2">
                  <c:v>304</c:v>
                </c:pt>
                <c:pt idx="3">
                  <c:v>32</c:v>
                </c:pt>
                <c:pt idx="4">
                  <c:v>256</c:v>
                </c:pt>
              </c:numCache>
            </c:numRef>
          </c:val>
        </c:ser>
        <c:dLbls>
          <c:showLegendKey val="0"/>
          <c:showVal val="0"/>
          <c:showCatName val="0"/>
          <c:showSerName val="0"/>
          <c:showPercent val="0"/>
          <c:showBubbleSize val="0"/>
        </c:dLbls>
        <c:gapWidth val="50"/>
        <c:axId val="512663512"/>
        <c:axId val="512662728"/>
      </c:barChart>
      <c:catAx>
        <c:axId val="5126635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62728"/>
        <c:crosses val="autoZero"/>
        <c:auto val="1"/>
        <c:lblAlgn val="ctr"/>
        <c:lblOffset val="100"/>
        <c:noMultiLvlLbl val="0"/>
      </c:catAx>
      <c:valAx>
        <c:axId val="5126627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63512"/>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39'!$C$7</c:f>
              <c:strCache>
                <c:ptCount val="1"/>
                <c:pt idx="0">
                  <c:v>2013</c:v>
                </c:pt>
              </c:strCache>
            </c:strRef>
          </c:tx>
          <c:spPr>
            <a:solidFill>
              <a:srgbClr val="ABC4DE"/>
            </a:solidFill>
            <a:ln w="25400">
              <a:noFill/>
            </a:ln>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39'!$C$19:$C$25</c:f>
              <c:numCache>
                <c:formatCode>#,##0\ \ </c:formatCode>
                <c:ptCount val="7"/>
                <c:pt idx="0">
                  <c:v>288</c:v>
                </c:pt>
                <c:pt idx="1">
                  <c:v>528</c:v>
                </c:pt>
                <c:pt idx="2">
                  <c:v>1392</c:v>
                </c:pt>
                <c:pt idx="3">
                  <c:v>624</c:v>
                </c:pt>
                <c:pt idx="4">
                  <c:v>752</c:v>
                </c:pt>
                <c:pt idx="5">
                  <c:v>640</c:v>
                </c:pt>
                <c:pt idx="6">
                  <c:v>256</c:v>
                </c:pt>
              </c:numCache>
            </c:numRef>
          </c:val>
        </c:ser>
        <c:ser>
          <c:idx val="1"/>
          <c:order val="1"/>
          <c:tx>
            <c:strRef>
              <c:f>'Table 39'!$D$7</c:f>
              <c:strCache>
                <c:ptCount val="1"/>
                <c:pt idx="0">
                  <c:v>2014</c:v>
                </c:pt>
              </c:strCache>
            </c:strRef>
          </c:tx>
          <c:spPr>
            <a:solidFill>
              <a:srgbClr val="80A6CF"/>
            </a:solidFill>
            <a:ln w="25400">
              <a:noFill/>
            </a:ln>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39'!$D$19:$D$25</c:f>
              <c:numCache>
                <c:formatCode>#,##0\ \ </c:formatCode>
                <c:ptCount val="7"/>
                <c:pt idx="0">
                  <c:v>304</c:v>
                </c:pt>
                <c:pt idx="1">
                  <c:v>768</c:v>
                </c:pt>
                <c:pt idx="2">
                  <c:v>1536</c:v>
                </c:pt>
                <c:pt idx="3">
                  <c:v>544</c:v>
                </c:pt>
                <c:pt idx="4">
                  <c:v>592</c:v>
                </c:pt>
                <c:pt idx="5">
                  <c:v>832</c:v>
                </c:pt>
                <c:pt idx="6">
                  <c:v>528</c:v>
                </c:pt>
              </c:numCache>
            </c:numRef>
          </c:val>
        </c:ser>
        <c:ser>
          <c:idx val="2"/>
          <c:order val="2"/>
          <c:tx>
            <c:strRef>
              <c:f>'Table 39'!$E$7</c:f>
              <c:strCache>
                <c:ptCount val="1"/>
                <c:pt idx="0">
                  <c:v>2015</c:v>
                </c:pt>
              </c:strCache>
            </c:strRef>
          </c:tx>
          <c:spPr>
            <a:solidFill>
              <a:srgbClr val="548ABF"/>
            </a:solidFill>
            <a:ln w="25400">
              <a:noFill/>
            </a:ln>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39'!$E$19:$E$25</c:f>
              <c:numCache>
                <c:formatCode>#,##0\ \ </c:formatCode>
                <c:ptCount val="7"/>
                <c:pt idx="0">
                  <c:v>416</c:v>
                </c:pt>
                <c:pt idx="1">
                  <c:v>704</c:v>
                </c:pt>
                <c:pt idx="2">
                  <c:v>1856</c:v>
                </c:pt>
                <c:pt idx="3">
                  <c:v>672</c:v>
                </c:pt>
                <c:pt idx="4">
                  <c:v>672</c:v>
                </c:pt>
                <c:pt idx="5">
                  <c:v>1024</c:v>
                </c:pt>
                <c:pt idx="6">
                  <c:v>608</c:v>
                </c:pt>
              </c:numCache>
            </c:numRef>
          </c:val>
        </c:ser>
        <c:ser>
          <c:idx val="3"/>
          <c:order val="3"/>
          <c:tx>
            <c:strRef>
              <c:f>'Table 39'!$F$7</c:f>
              <c:strCache>
                <c:ptCount val="1"/>
                <c:pt idx="0">
                  <c:v>2016</c:v>
                </c:pt>
              </c:strCache>
            </c:strRef>
          </c:tx>
          <c:spPr>
            <a:solidFill>
              <a:srgbClr val="2B6BAD"/>
            </a:solidFill>
            <a:ln w="25400">
              <a:noFill/>
            </a:ln>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39'!$F$19:$F$25</c:f>
              <c:numCache>
                <c:formatCode>#,##0\ \ </c:formatCode>
                <c:ptCount val="7"/>
                <c:pt idx="0">
                  <c:v>416</c:v>
                </c:pt>
                <c:pt idx="1">
                  <c:v>800</c:v>
                </c:pt>
                <c:pt idx="2">
                  <c:v>2176</c:v>
                </c:pt>
                <c:pt idx="3">
                  <c:v>640</c:v>
                </c:pt>
                <c:pt idx="4">
                  <c:v>880</c:v>
                </c:pt>
                <c:pt idx="5">
                  <c:v>1392</c:v>
                </c:pt>
                <c:pt idx="6">
                  <c:v>784</c:v>
                </c:pt>
              </c:numCache>
            </c:numRef>
          </c:val>
        </c:ser>
        <c:ser>
          <c:idx val="4"/>
          <c:order val="4"/>
          <c:tx>
            <c:strRef>
              <c:f>'Table 39'!$G$7</c:f>
              <c:strCache>
                <c:ptCount val="1"/>
                <c:pt idx="0">
                  <c:v>2017</c:v>
                </c:pt>
              </c:strCache>
            </c:strRef>
          </c:tx>
          <c:spPr>
            <a:solidFill>
              <a:srgbClr val="004F9E"/>
            </a:solidFill>
            <a:ln w="25400">
              <a:noFill/>
            </a:ln>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39'!$G$19:$G$25</c:f>
              <c:numCache>
                <c:formatCode>#,##0\ \ </c:formatCode>
                <c:ptCount val="7"/>
                <c:pt idx="0">
                  <c:v>560</c:v>
                </c:pt>
                <c:pt idx="1">
                  <c:v>848</c:v>
                </c:pt>
                <c:pt idx="2">
                  <c:v>2784</c:v>
                </c:pt>
                <c:pt idx="3">
                  <c:v>1136</c:v>
                </c:pt>
                <c:pt idx="4">
                  <c:v>1184</c:v>
                </c:pt>
                <c:pt idx="5">
                  <c:v>1584</c:v>
                </c:pt>
                <c:pt idx="6">
                  <c:v>1040</c:v>
                </c:pt>
              </c:numCache>
            </c:numRef>
          </c:val>
        </c:ser>
        <c:dLbls>
          <c:showLegendKey val="0"/>
          <c:showVal val="0"/>
          <c:showCatName val="0"/>
          <c:showSerName val="0"/>
          <c:showPercent val="0"/>
          <c:showBubbleSize val="0"/>
        </c:dLbls>
        <c:gapWidth val="50"/>
        <c:axId val="512656848"/>
        <c:axId val="512658808"/>
      </c:barChart>
      <c:catAx>
        <c:axId val="5126568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58808"/>
        <c:crosses val="autoZero"/>
        <c:auto val="1"/>
        <c:lblAlgn val="ctr"/>
        <c:lblOffset val="100"/>
        <c:noMultiLvlLbl val="0"/>
      </c:catAx>
      <c:valAx>
        <c:axId val="5126588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56848"/>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39'!$C$7</c:f>
              <c:strCache>
                <c:ptCount val="1"/>
                <c:pt idx="0">
                  <c:v>2013</c:v>
                </c:pt>
              </c:strCache>
            </c:strRef>
          </c:tx>
          <c:spPr>
            <a:solidFill>
              <a:srgbClr val="ABC4DE"/>
            </a:solidFill>
            <a:ln w="25400">
              <a:noFill/>
            </a:ln>
          </c:spPr>
          <c:invertIfNegative val="0"/>
          <c:cat>
            <c:strRef>
              <c:f>'Table 39'!$B$28:$B$32</c:f>
              <c:strCache>
                <c:ptCount val="5"/>
                <c:pt idx="0">
                  <c:v>1–3</c:v>
                </c:pt>
                <c:pt idx="1">
                  <c:v>4–7</c:v>
                </c:pt>
                <c:pt idx="2">
                  <c:v>8–14</c:v>
                </c:pt>
                <c:pt idx="3">
                  <c:v>15–21</c:v>
                </c:pt>
                <c:pt idx="4">
                  <c:v>22 and over</c:v>
                </c:pt>
              </c:strCache>
            </c:strRef>
          </c:cat>
          <c:val>
            <c:numRef>
              <c:f>'Table 39'!$C$28:$C$32</c:f>
              <c:numCache>
                <c:formatCode>#,##0\ \ </c:formatCode>
                <c:ptCount val="5"/>
                <c:pt idx="0">
                  <c:v>240</c:v>
                </c:pt>
                <c:pt idx="1">
                  <c:v>912</c:v>
                </c:pt>
                <c:pt idx="2">
                  <c:v>1440</c:v>
                </c:pt>
                <c:pt idx="3">
                  <c:v>768</c:v>
                </c:pt>
                <c:pt idx="4">
                  <c:v>1120</c:v>
                </c:pt>
              </c:numCache>
            </c:numRef>
          </c:val>
        </c:ser>
        <c:ser>
          <c:idx val="1"/>
          <c:order val="1"/>
          <c:tx>
            <c:strRef>
              <c:f>'Table 39'!$D$7</c:f>
              <c:strCache>
                <c:ptCount val="1"/>
                <c:pt idx="0">
                  <c:v>2014</c:v>
                </c:pt>
              </c:strCache>
            </c:strRef>
          </c:tx>
          <c:spPr>
            <a:solidFill>
              <a:srgbClr val="80A6CF"/>
            </a:solidFill>
            <a:ln w="25400">
              <a:noFill/>
            </a:ln>
          </c:spPr>
          <c:invertIfNegative val="0"/>
          <c:cat>
            <c:strRef>
              <c:f>'Table 39'!$B$28:$B$32</c:f>
              <c:strCache>
                <c:ptCount val="5"/>
                <c:pt idx="0">
                  <c:v>1–3</c:v>
                </c:pt>
                <c:pt idx="1">
                  <c:v>4–7</c:v>
                </c:pt>
                <c:pt idx="2">
                  <c:v>8–14</c:v>
                </c:pt>
                <c:pt idx="3">
                  <c:v>15–21</c:v>
                </c:pt>
                <c:pt idx="4">
                  <c:v>22 and over</c:v>
                </c:pt>
              </c:strCache>
            </c:strRef>
          </c:cat>
          <c:val>
            <c:numRef>
              <c:f>'Table 39'!$D$28:$D$32</c:f>
              <c:numCache>
                <c:formatCode>#,##0\ \ </c:formatCode>
                <c:ptCount val="5"/>
                <c:pt idx="0">
                  <c:v>176</c:v>
                </c:pt>
                <c:pt idx="1">
                  <c:v>688</c:v>
                </c:pt>
                <c:pt idx="2">
                  <c:v>1680</c:v>
                </c:pt>
                <c:pt idx="3">
                  <c:v>736</c:v>
                </c:pt>
                <c:pt idx="4">
                  <c:v>1824</c:v>
                </c:pt>
              </c:numCache>
            </c:numRef>
          </c:val>
        </c:ser>
        <c:ser>
          <c:idx val="2"/>
          <c:order val="2"/>
          <c:tx>
            <c:strRef>
              <c:f>'Table 39'!$E$7</c:f>
              <c:strCache>
                <c:ptCount val="1"/>
                <c:pt idx="0">
                  <c:v>2015</c:v>
                </c:pt>
              </c:strCache>
            </c:strRef>
          </c:tx>
          <c:spPr>
            <a:solidFill>
              <a:srgbClr val="548ABF"/>
            </a:solidFill>
            <a:ln w="25400">
              <a:noFill/>
            </a:ln>
          </c:spPr>
          <c:invertIfNegative val="0"/>
          <c:cat>
            <c:strRef>
              <c:f>'Table 39'!$B$28:$B$32</c:f>
              <c:strCache>
                <c:ptCount val="5"/>
                <c:pt idx="0">
                  <c:v>1–3</c:v>
                </c:pt>
                <c:pt idx="1">
                  <c:v>4–7</c:v>
                </c:pt>
                <c:pt idx="2">
                  <c:v>8–14</c:v>
                </c:pt>
                <c:pt idx="3">
                  <c:v>15–21</c:v>
                </c:pt>
                <c:pt idx="4">
                  <c:v>22 and over</c:v>
                </c:pt>
              </c:strCache>
            </c:strRef>
          </c:cat>
          <c:val>
            <c:numRef>
              <c:f>'Table 39'!$E$28:$E$32</c:f>
              <c:numCache>
                <c:formatCode>#,##0\ \ </c:formatCode>
                <c:ptCount val="5"/>
                <c:pt idx="0">
                  <c:v>176</c:v>
                </c:pt>
                <c:pt idx="1">
                  <c:v>944</c:v>
                </c:pt>
                <c:pt idx="2">
                  <c:v>2464</c:v>
                </c:pt>
                <c:pt idx="3">
                  <c:v>720</c:v>
                </c:pt>
                <c:pt idx="4">
                  <c:v>1648</c:v>
                </c:pt>
              </c:numCache>
            </c:numRef>
          </c:val>
        </c:ser>
        <c:ser>
          <c:idx val="3"/>
          <c:order val="3"/>
          <c:tx>
            <c:strRef>
              <c:f>'Table 39'!$F$7</c:f>
              <c:strCache>
                <c:ptCount val="1"/>
                <c:pt idx="0">
                  <c:v>2016</c:v>
                </c:pt>
              </c:strCache>
            </c:strRef>
          </c:tx>
          <c:spPr>
            <a:solidFill>
              <a:srgbClr val="2B6BAD"/>
            </a:solidFill>
            <a:ln w="25400">
              <a:noFill/>
            </a:ln>
          </c:spPr>
          <c:invertIfNegative val="0"/>
          <c:cat>
            <c:strRef>
              <c:f>'Table 39'!$B$28:$B$32</c:f>
              <c:strCache>
                <c:ptCount val="5"/>
                <c:pt idx="0">
                  <c:v>1–3</c:v>
                </c:pt>
                <c:pt idx="1">
                  <c:v>4–7</c:v>
                </c:pt>
                <c:pt idx="2">
                  <c:v>8–14</c:v>
                </c:pt>
                <c:pt idx="3">
                  <c:v>15–21</c:v>
                </c:pt>
                <c:pt idx="4">
                  <c:v>22 and over</c:v>
                </c:pt>
              </c:strCache>
            </c:strRef>
          </c:cat>
          <c:val>
            <c:numRef>
              <c:f>'Table 39'!$F$28:$F$32</c:f>
              <c:numCache>
                <c:formatCode>#,##0\ \ </c:formatCode>
                <c:ptCount val="5"/>
                <c:pt idx="0">
                  <c:v>320</c:v>
                </c:pt>
                <c:pt idx="1">
                  <c:v>928</c:v>
                </c:pt>
                <c:pt idx="2">
                  <c:v>2672</c:v>
                </c:pt>
                <c:pt idx="3">
                  <c:v>944</c:v>
                </c:pt>
                <c:pt idx="4">
                  <c:v>2224</c:v>
                </c:pt>
              </c:numCache>
            </c:numRef>
          </c:val>
        </c:ser>
        <c:ser>
          <c:idx val="4"/>
          <c:order val="4"/>
          <c:tx>
            <c:strRef>
              <c:f>'Table 39'!$G$7</c:f>
              <c:strCache>
                <c:ptCount val="1"/>
                <c:pt idx="0">
                  <c:v>2017</c:v>
                </c:pt>
              </c:strCache>
            </c:strRef>
          </c:tx>
          <c:spPr>
            <a:solidFill>
              <a:srgbClr val="004F9E"/>
            </a:solidFill>
            <a:ln w="25400">
              <a:noFill/>
            </a:ln>
          </c:spPr>
          <c:invertIfNegative val="0"/>
          <c:cat>
            <c:strRef>
              <c:f>'Table 39'!$B$28:$B$32</c:f>
              <c:strCache>
                <c:ptCount val="5"/>
                <c:pt idx="0">
                  <c:v>1–3</c:v>
                </c:pt>
                <c:pt idx="1">
                  <c:v>4–7</c:v>
                </c:pt>
                <c:pt idx="2">
                  <c:v>8–14</c:v>
                </c:pt>
                <c:pt idx="3">
                  <c:v>15–21</c:v>
                </c:pt>
                <c:pt idx="4">
                  <c:v>22 and over</c:v>
                </c:pt>
              </c:strCache>
            </c:strRef>
          </c:cat>
          <c:val>
            <c:numRef>
              <c:f>'Table 39'!$G$28:$G$32</c:f>
              <c:numCache>
                <c:formatCode>#,##0\ \ </c:formatCode>
                <c:ptCount val="5"/>
                <c:pt idx="0">
                  <c:v>416</c:v>
                </c:pt>
                <c:pt idx="1">
                  <c:v>1408</c:v>
                </c:pt>
                <c:pt idx="2">
                  <c:v>3216</c:v>
                </c:pt>
                <c:pt idx="3">
                  <c:v>1488</c:v>
                </c:pt>
                <c:pt idx="4">
                  <c:v>2608</c:v>
                </c:pt>
              </c:numCache>
            </c:numRef>
          </c:val>
        </c:ser>
        <c:dLbls>
          <c:showLegendKey val="0"/>
          <c:showVal val="0"/>
          <c:showCatName val="0"/>
          <c:showSerName val="0"/>
          <c:showPercent val="0"/>
          <c:showBubbleSize val="0"/>
        </c:dLbls>
        <c:gapWidth val="50"/>
        <c:axId val="512663120"/>
        <c:axId val="512659984"/>
      </c:barChart>
      <c:catAx>
        <c:axId val="512663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59984"/>
        <c:crosses val="autoZero"/>
        <c:auto val="1"/>
        <c:lblAlgn val="ctr"/>
        <c:lblOffset val="100"/>
        <c:noMultiLvlLbl val="0"/>
      </c:catAx>
      <c:valAx>
        <c:axId val="512659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63120"/>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7'!$C$7</c:f>
              <c:strCache>
                <c:ptCount val="1"/>
                <c:pt idx="0">
                  <c:v>2013</c:v>
                </c:pt>
              </c:strCache>
            </c:strRef>
          </c:tx>
          <c:spPr>
            <a:solidFill>
              <a:srgbClr val="ABC4DE"/>
            </a:solidFill>
            <a:ln w="25400">
              <a:noFill/>
            </a:ln>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7'!$C$12:$C$16</c:f>
              <c:numCache>
                <c:formatCode>#,##0\ \ </c:formatCode>
                <c:ptCount val="5"/>
                <c:pt idx="0">
                  <c:v>62464</c:v>
                </c:pt>
                <c:pt idx="1">
                  <c:v>85888</c:v>
                </c:pt>
                <c:pt idx="2">
                  <c:v>9840</c:v>
                </c:pt>
                <c:pt idx="3">
                  <c:v>544</c:v>
                </c:pt>
                <c:pt idx="4">
                  <c:v>1824</c:v>
                </c:pt>
              </c:numCache>
            </c:numRef>
          </c:val>
        </c:ser>
        <c:ser>
          <c:idx val="1"/>
          <c:order val="1"/>
          <c:tx>
            <c:strRef>
              <c:f>'Table 7'!$D$7</c:f>
              <c:strCache>
                <c:ptCount val="1"/>
                <c:pt idx="0">
                  <c:v>2014</c:v>
                </c:pt>
              </c:strCache>
            </c:strRef>
          </c:tx>
          <c:spPr>
            <a:solidFill>
              <a:srgbClr val="80A6CF"/>
            </a:solidFill>
            <a:ln w="25400">
              <a:noFill/>
            </a:ln>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7'!$D$12:$D$16</c:f>
              <c:numCache>
                <c:formatCode>#,##0\ \ </c:formatCode>
                <c:ptCount val="5"/>
                <c:pt idx="0">
                  <c:v>62128</c:v>
                </c:pt>
                <c:pt idx="1">
                  <c:v>87968</c:v>
                </c:pt>
                <c:pt idx="2">
                  <c:v>10624</c:v>
                </c:pt>
                <c:pt idx="3">
                  <c:v>368</c:v>
                </c:pt>
                <c:pt idx="4">
                  <c:v>1648</c:v>
                </c:pt>
              </c:numCache>
            </c:numRef>
          </c:val>
        </c:ser>
        <c:ser>
          <c:idx val="2"/>
          <c:order val="2"/>
          <c:tx>
            <c:strRef>
              <c:f>'Table 7'!$E$7</c:f>
              <c:strCache>
                <c:ptCount val="1"/>
                <c:pt idx="0">
                  <c:v>2015</c:v>
                </c:pt>
              </c:strCache>
            </c:strRef>
          </c:tx>
          <c:spPr>
            <a:solidFill>
              <a:srgbClr val="548ABF"/>
            </a:solidFill>
            <a:ln w="25400">
              <a:noFill/>
            </a:ln>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7'!$E$12:$E$16</c:f>
              <c:numCache>
                <c:formatCode>#,##0\ \ </c:formatCode>
                <c:ptCount val="5"/>
                <c:pt idx="0">
                  <c:v>68752</c:v>
                </c:pt>
                <c:pt idx="1">
                  <c:v>90448</c:v>
                </c:pt>
                <c:pt idx="2">
                  <c:v>10720</c:v>
                </c:pt>
                <c:pt idx="3">
                  <c:v>416</c:v>
                </c:pt>
                <c:pt idx="4">
                  <c:v>1392</c:v>
                </c:pt>
              </c:numCache>
            </c:numRef>
          </c:val>
        </c:ser>
        <c:ser>
          <c:idx val="3"/>
          <c:order val="3"/>
          <c:tx>
            <c:strRef>
              <c:f>'Table 7'!$F$7</c:f>
              <c:strCache>
                <c:ptCount val="1"/>
                <c:pt idx="0">
                  <c:v>2016</c:v>
                </c:pt>
              </c:strCache>
            </c:strRef>
          </c:tx>
          <c:spPr>
            <a:solidFill>
              <a:srgbClr val="2B6BAD"/>
            </a:solidFill>
            <a:ln w="25400">
              <a:noFill/>
            </a:ln>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7'!$F$12:$F$16</c:f>
              <c:numCache>
                <c:formatCode>#,##0\ \ </c:formatCode>
                <c:ptCount val="5"/>
                <c:pt idx="0">
                  <c:v>76384</c:v>
                </c:pt>
                <c:pt idx="1">
                  <c:v>97632</c:v>
                </c:pt>
                <c:pt idx="2">
                  <c:v>10528</c:v>
                </c:pt>
                <c:pt idx="3">
                  <c:v>368</c:v>
                </c:pt>
                <c:pt idx="4">
                  <c:v>2192</c:v>
                </c:pt>
              </c:numCache>
            </c:numRef>
          </c:val>
        </c:ser>
        <c:ser>
          <c:idx val="4"/>
          <c:order val="4"/>
          <c:tx>
            <c:strRef>
              <c:f>'Table 7'!$G$7</c:f>
              <c:strCache>
                <c:ptCount val="1"/>
                <c:pt idx="0">
                  <c:v>2017</c:v>
                </c:pt>
              </c:strCache>
            </c:strRef>
          </c:tx>
          <c:spPr>
            <a:solidFill>
              <a:srgbClr val="004F9E"/>
            </a:solidFill>
            <a:ln w="25400">
              <a:noFill/>
            </a:ln>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7'!$G$12:$G$16</c:f>
              <c:numCache>
                <c:formatCode>#,##0\ \ </c:formatCode>
                <c:ptCount val="5"/>
                <c:pt idx="0">
                  <c:v>70352</c:v>
                </c:pt>
                <c:pt idx="1">
                  <c:v>100032</c:v>
                </c:pt>
                <c:pt idx="2">
                  <c:v>11248</c:v>
                </c:pt>
                <c:pt idx="3">
                  <c:v>384</c:v>
                </c:pt>
                <c:pt idx="4">
                  <c:v>1968</c:v>
                </c:pt>
              </c:numCache>
            </c:numRef>
          </c:val>
        </c:ser>
        <c:dLbls>
          <c:showLegendKey val="0"/>
          <c:showVal val="0"/>
          <c:showCatName val="0"/>
          <c:showSerName val="0"/>
          <c:showPercent val="0"/>
          <c:showBubbleSize val="0"/>
        </c:dLbls>
        <c:gapWidth val="50"/>
        <c:axId val="526794208"/>
        <c:axId val="526798912"/>
      </c:barChart>
      <c:catAx>
        <c:axId val="5267942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8912"/>
        <c:crosses val="autoZero"/>
        <c:auto val="1"/>
        <c:lblAlgn val="ctr"/>
        <c:lblOffset val="100"/>
        <c:noMultiLvlLbl val="0"/>
      </c:catAx>
      <c:valAx>
        <c:axId val="52679891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26794208"/>
        <c:crosses val="autoZero"/>
        <c:crossBetween val="between"/>
        <c:minorUnit val="210.06720000000001"/>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40'!$C$7</c:f>
              <c:strCache>
                <c:ptCount val="1"/>
                <c:pt idx="0">
                  <c:v>2013</c:v>
                </c:pt>
              </c:strCache>
            </c:strRef>
          </c:tx>
          <c:spPr>
            <a:solidFill>
              <a:srgbClr val="ABC4DE"/>
            </a:solidFill>
            <a:ln w="25400">
              <a:noFill/>
            </a:ln>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40'!$C$12:$C$16</c:f>
              <c:numCache>
                <c:formatCode>#,##0\ \ </c:formatCode>
                <c:ptCount val="5"/>
                <c:pt idx="0">
                  <c:v>14688</c:v>
                </c:pt>
                <c:pt idx="1">
                  <c:v>9008</c:v>
                </c:pt>
                <c:pt idx="2">
                  <c:v>2112</c:v>
                </c:pt>
                <c:pt idx="3">
                  <c:v>1056</c:v>
                </c:pt>
                <c:pt idx="4">
                  <c:v>640</c:v>
                </c:pt>
              </c:numCache>
            </c:numRef>
          </c:val>
        </c:ser>
        <c:ser>
          <c:idx val="1"/>
          <c:order val="1"/>
          <c:tx>
            <c:strRef>
              <c:f>'Table 40'!$D$7</c:f>
              <c:strCache>
                <c:ptCount val="1"/>
                <c:pt idx="0">
                  <c:v>2014</c:v>
                </c:pt>
              </c:strCache>
            </c:strRef>
          </c:tx>
          <c:spPr>
            <a:solidFill>
              <a:srgbClr val="80A6CF"/>
            </a:solidFill>
            <a:ln w="25400">
              <a:noFill/>
            </a:ln>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40'!$D$12:$D$16</c:f>
              <c:numCache>
                <c:formatCode>#,##0\ \ </c:formatCode>
                <c:ptCount val="5"/>
                <c:pt idx="0">
                  <c:v>17280</c:v>
                </c:pt>
                <c:pt idx="1">
                  <c:v>11248</c:v>
                </c:pt>
                <c:pt idx="2">
                  <c:v>2080</c:v>
                </c:pt>
                <c:pt idx="3">
                  <c:v>1712</c:v>
                </c:pt>
                <c:pt idx="4">
                  <c:v>624</c:v>
                </c:pt>
              </c:numCache>
            </c:numRef>
          </c:val>
        </c:ser>
        <c:ser>
          <c:idx val="2"/>
          <c:order val="2"/>
          <c:tx>
            <c:strRef>
              <c:f>'Table 40'!$E$7</c:f>
              <c:strCache>
                <c:ptCount val="1"/>
                <c:pt idx="0">
                  <c:v>2015</c:v>
                </c:pt>
              </c:strCache>
            </c:strRef>
          </c:tx>
          <c:spPr>
            <a:solidFill>
              <a:srgbClr val="548ABF"/>
            </a:solidFill>
            <a:ln w="25400">
              <a:noFill/>
            </a:ln>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40'!$E$12:$E$16</c:f>
              <c:numCache>
                <c:formatCode>#,##0\ \ </c:formatCode>
                <c:ptCount val="5"/>
                <c:pt idx="0">
                  <c:v>22224</c:v>
                </c:pt>
                <c:pt idx="1">
                  <c:v>13328</c:v>
                </c:pt>
                <c:pt idx="2">
                  <c:v>2512</c:v>
                </c:pt>
                <c:pt idx="3">
                  <c:v>1856</c:v>
                </c:pt>
                <c:pt idx="4">
                  <c:v>784</c:v>
                </c:pt>
              </c:numCache>
            </c:numRef>
          </c:val>
        </c:ser>
        <c:ser>
          <c:idx val="3"/>
          <c:order val="3"/>
          <c:tx>
            <c:strRef>
              <c:f>'Table 40'!$F$7</c:f>
              <c:strCache>
                <c:ptCount val="1"/>
                <c:pt idx="0">
                  <c:v>2016</c:v>
                </c:pt>
              </c:strCache>
            </c:strRef>
          </c:tx>
          <c:spPr>
            <a:solidFill>
              <a:srgbClr val="2B6BAD"/>
            </a:solidFill>
            <a:ln w="25400">
              <a:noFill/>
            </a:ln>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40'!$F$12:$F$16</c:f>
              <c:numCache>
                <c:formatCode>#,##0\ \ </c:formatCode>
                <c:ptCount val="5"/>
                <c:pt idx="0">
                  <c:v>25856</c:v>
                </c:pt>
                <c:pt idx="1">
                  <c:v>15888</c:v>
                </c:pt>
                <c:pt idx="2">
                  <c:v>2416</c:v>
                </c:pt>
                <c:pt idx="3">
                  <c:v>1168</c:v>
                </c:pt>
                <c:pt idx="4">
                  <c:v>880</c:v>
                </c:pt>
              </c:numCache>
            </c:numRef>
          </c:val>
        </c:ser>
        <c:ser>
          <c:idx val="4"/>
          <c:order val="4"/>
          <c:tx>
            <c:strRef>
              <c:f>'Table 40'!$G$7</c:f>
              <c:strCache>
                <c:ptCount val="1"/>
                <c:pt idx="0">
                  <c:v>2017</c:v>
                </c:pt>
              </c:strCache>
            </c:strRef>
          </c:tx>
          <c:spPr>
            <a:solidFill>
              <a:srgbClr val="004F9E"/>
            </a:solidFill>
            <a:ln w="25400">
              <a:noFill/>
            </a:ln>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40'!$G$12:$G$16</c:f>
              <c:numCache>
                <c:formatCode>#,##0\ \ </c:formatCode>
                <c:ptCount val="5"/>
                <c:pt idx="0">
                  <c:v>28800</c:v>
                </c:pt>
                <c:pt idx="1">
                  <c:v>20496</c:v>
                </c:pt>
                <c:pt idx="2">
                  <c:v>2608</c:v>
                </c:pt>
                <c:pt idx="3">
                  <c:v>1136</c:v>
                </c:pt>
                <c:pt idx="4">
                  <c:v>1072</c:v>
                </c:pt>
              </c:numCache>
            </c:numRef>
          </c:val>
        </c:ser>
        <c:dLbls>
          <c:showLegendKey val="0"/>
          <c:showVal val="0"/>
          <c:showCatName val="0"/>
          <c:showSerName val="0"/>
          <c:showPercent val="0"/>
          <c:showBubbleSize val="0"/>
        </c:dLbls>
        <c:gapWidth val="50"/>
        <c:axId val="512662336"/>
        <c:axId val="512660768"/>
      </c:barChart>
      <c:catAx>
        <c:axId val="5126623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60768"/>
        <c:crosses val="autoZero"/>
        <c:auto val="1"/>
        <c:lblAlgn val="ctr"/>
        <c:lblOffset val="100"/>
        <c:noMultiLvlLbl val="0"/>
      </c:catAx>
      <c:valAx>
        <c:axId val="51266076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62336"/>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40'!$C$7</c:f>
              <c:strCache>
                <c:ptCount val="1"/>
                <c:pt idx="0">
                  <c:v>2013</c:v>
                </c:pt>
              </c:strCache>
            </c:strRef>
          </c:tx>
          <c:spPr>
            <a:solidFill>
              <a:srgbClr val="ABC4DE"/>
            </a:solidFill>
            <a:ln w="25400">
              <a:noFill/>
            </a:ln>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40'!$C$19:$C$25</c:f>
              <c:numCache>
                <c:formatCode>#,##0\ \ </c:formatCode>
                <c:ptCount val="7"/>
                <c:pt idx="0">
                  <c:v>1984</c:v>
                </c:pt>
                <c:pt idx="1">
                  <c:v>3664</c:v>
                </c:pt>
                <c:pt idx="2">
                  <c:v>7584</c:v>
                </c:pt>
                <c:pt idx="3">
                  <c:v>4240</c:v>
                </c:pt>
                <c:pt idx="4">
                  <c:v>5216</c:v>
                </c:pt>
                <c:pt idx="5">
                  <c:v>5712</c:v>
                </c:pt>
                <c:pt idx="6">
                  <c:v>2576</c:v>
                </c:pt>
              </c:numCache>
            </c:numRef>
          </c:val>
        </c:ser>
        <c:ser>
          <c:idx val="1"/>
          <c:order val="1"/>
          <c:tx>
            <c:strRef>
              <c:f>'Table 40'!$D$7</c:f>
              <c:strCache>
                <c:ptCount val="1"/>
                <c:pt idx="0">
                  <c:v>2014</c:v>
                </c:pt>
              </c:strCache>
            </c:strRef>
          </c:tx>
          <c:spPr>
            <a:solidFill>
              <a:srgbClr val="80A6CF"/>
            </a:solidFill>
            <a:ln w="25400">
              <a:noFill/>
            </a:ln>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40'!$D$19:$D$25</c:f>
              <c:numCache>
                <c:formatCode>#,##0\ \ </c:formatCode>
                <c:ptCount val="7"/>
                <c:pt idx="0">
                  <c:v>2448</c:v>
                </c:pt>
                <c:pt idx="1">
                  <c:v>5120</c:v>
                </c:pt>
                <c:pt idx="2">
                  <c:v>9344</c:v>
                </c:pt>
                <c:pt idx="3">
                  <c:v>4320</c:v>
                </c:pt>
                <c:pt idx="4">
                  <c:v>5632</c:v>
                </c:pt>
                <c:pt idx="5">
                  <c:v>6736</c:v>
                </c:pt>
                <c:pt idx="6">
                  <c:v>3792</c:v>
                </c:pt>
              </c:numCache>
            </c:numRef>
          </c:val>
        </c:ser>
        <c:ser>
          <c:idx val="2"/>
          <c:order val="2"/>
          <c:tx>
            <c:strRef>
              <c:f>'Table 40'!$E$7</c:f>
              <c:strCache>
                <c:ptCount val="1"/>
                <c:pt idx="0">
                  <c:v>2015</c:v>
                </c:pt>
              </c:strCache>
            </c:strRef>
          </c:tx>
          <c:spPr>
            <a:solidFill>
              <a:srgbClr val="548ABF"/>
            </a:solidFill>
            <a:ln w="25400">
              <a:noFill/>
            </a:ln>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40'!$E$19:$E$25</c:f>
              <c:numCache>
                <c:formatCode>#,##0\ \ </c:formatCode>
                <c:ptCount val="7"/>
                <c:pt idx="0">
                  <c:v>2448</c:v>
                </c:pt>
                <c:pt idx="1">
                  <c:v>5792</c:v>
                </c:pt>
                <c:pt idx="2">
                  <c:v>11936</c:v>
                </c:pt>
                <c:pt idx="3">
                  <c:v>5680</c:v>
                </c:pt>
                <c:pt idx="4">
                  <c:v>6656</c:v>
                </c:pt>
                <c:pt idx="5">
                  <c:v>9072</c:v>
                </c:pt>
                <c:pt idx="6">
                  <c:v>4416</c:v>
                </c:pt>
              </c:numCache>
            </c:numRef>
          </c:val>
        </c:ser>
        <c:ser>
          <c:idx val="3"/>
          <c:order val="3"/>
          <c:tx>
            <c:strRef>
              <c:f>'Table 40'!$F$7</c:f>
              <c:strCache>
                <c:ptCount val="1"/>
                <c:pt idx="0">
                  <c:v>2016</c:v>
                </c:pt>
              </c:strCache>
            </c:strRef>
          </c:tx>
          <c:spPr>
            <a:solidFill>
              <a:srgbClr val="2B6BAD"/>
            </a:solidFill>
            <a:ln w="25400">
              <a:noFill/>
            </a:ln>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40'!$F$19:$F$25</c:f>
              <c:numCache>
                <c:formatCode>#,##0\ \ </c:formatCode>
                <c:ptCount val="7"/>
                <c:pt idx="0">
                  <c:v>2928</c:v>
                </c:pt>
                <c:pt idx="1">
                  <c:v>5296</c:v>
                </c:pt>
                <c:pt idx="2">
                  <c:v>12544</c:v>
                </c:pt>
                <c:pt idx="3">
                  <c:v>6160</c:v>
                </c:pt>
                <c:pt idx="4">
                  <c:v>8272</c:v>
                </c:pt>
                <c:pt idx="5">
                  <c:v>10848</c:v>
                </c:pt>
                <c:pt idx="6">
                  <c:v>5968</c:v>
                </c:pt>
              </c:numCache>
            </c:numRef>
          </c:val>
        </c:ser>
        <c:ser>
          <c:idx val="4"/>
          <c:order val="4"/>
          <c:tx>
            <c:strRef>
              <c:f>'Table 40'!$G$7</c:f>
              <c:strCache>
                <c:ptCount val="1"/>
                <c:pt idx="0">
                  <c:v>2017</c:v>
                </c:pt>
              </c:strCache>
            </c:strRef>
          </c:tx>
          <c:spPr>
            <a:solidFill>
              <a:srgbClr val="004F9E"/>
            </a:solidFill>
            <a:ln w="25400">
              <a:noFill/>
            </a:ln>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40'!$G$19:$G$25</c:f>
              <c:numCache>
                <c:formatCode>#,##0\ \ </c:formatCode>
                <c:ptCount val="7"/>
                <c:pt idx="0">
                  <c:v>3760</c:v>
                </c:pt>
                <c:pt idx="1">
                  <c:v>5152</c:v>
                </c:pt>
                <c:pt idx="2">
                  <c:v>14496</c:v>
                </c:pt>
                <c:pt idx="3">
                  <c:v>7168</c:v>
                </c:pt>
                <c:pt idx="4">
                  <c:v>9536</c:v>
                </c:pt>
                <c:pt idx="5">
                  <c:v>13760</c:v>
                </c:pt>
                <c:pt idx="6">
                  <c:v>7568</c:v>
                </c:pt>
              </c:numCache>
            </c:numRef>
          </c:val>
        </c:ser>
        <c:dLbls>
          <c:showLegendKey val="0"/>
          <c:showVal val="0"/>
          <c:showCatName val="0"/>
          <c:showSerName val="0"/>
          <c:showPercent val="0"/>
          <c:showBubbleSize val="0"/>
        </c:dLbls>
        <c:gapWidth val="50"/>
        <c:axId val="512661552"/>
        <c:axId val="512661944"/>
      </c:barChart>
      <c:catAx>
        <c:axId val="5126615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61944"/>
        <c:crosses val="autoZero"/>
        <c:auto val="1"/>
        <c:lblAlgn val="ctr"/>
        <c:lblOffset val="100"/>
        <c:noMultiLvlLbl val="0"/>
      </c:catAx>
      <c:valAx>
        <c:axId val="5126619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61552"/>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40'!$C$7</c:f>
              <c:strCache>
                <c:ptCount val="1"/>
                <c:pt idx="0">
                  <c:v>2013</c:v>
                </c:pt>
              </c:strCache>
            </c:strRef>
          </c:tx>
          <c:spPr>
            <a:solidFill>
              <a:srgbClr val="ABC4DE"/>
            </a:solidFill>
            <a:ln w="25400">
              <a:noFill/>
            </a:ln>
          </c:spPr>
          <c:invertIfNegative val="0"/>
          <c:cat>
            <c:strRef>
              <c:f>'Table 40'!$B$28:$B$32</c:f>
              <c:strCache>
                <c:ptCount val="5"/>
                <c:pt idx="0">
                  <c:v>1–3</c:v>
                </c:pt>
                <c:pt idx="1">
                  <c:v>4–7</c:v>
                </c:pt>
                <c:pt idx="2">
                  <c:v>8–14</c:v>
                </c:pt>
                <c:pt idx="3">
                  <c:v>15–21</c:v>
                </c:pt>
                <c:pt idx="4">
                  <c:v>22 and over</c:v>
                </c:pt>
              </c:strCache>
            </c:strRef>
          </c:cat>
          <c:val>
            <c:numRef>
              <c:f>'Table 40'!$C$28:$C$32</c:f>
              <c:numCache>
                <c:formatCode>#,##0\ \ </c:formatCode>
                <c:ptCount val="5"/>
                <c:pt idx="0">
                  <c:v>1792</c:v>
                </c:pt>
                <c:pt idx="1">
                  <c:v>6976</c:v>
                </c:pt>
                <c:pt idx="2">
                  <c:v>8560</c:v>
                </c:pt>
                <c:pt idx="3">
                  <c:v>3488</c:v>
                </c:pt>
                <c:pt idx="4">
                  <c:v>10160</c:v>
                </c:pt>
              </c:numCache>
            </c:numRef>
          </c:val>
        </c:ser>
        <c:ser>
          <c:idx val="1"/>
          <c:order val="1"/>
          <c:tx>
            <c:strRef>
              <c:f>'Table 40'!$D$7</c:f>
              <c:strCache>
                <c:ptCount val="1"/>
                <c:pt idx="0">
                  <c:v>2014</c:v>
                </c:pt>
              </c:strCache>
            </c:strRef>
          </c:tx>
          <c:spPr>
            <a:solidFill>
              <a:srgbClr val="80A6CF"/>
            </a:solidFill>
            <a:ln w="25400">
              <a:noFill/>
            </a:ln>
          </c:spPr>
          <c:invertIfNegative val="0"/>
          <c:cat>
            <c:strRef>
              <c:f>'Table 40'!$B$28:$B$32</c:f>
              <c:strCache>
                <c:ptCount val="5"/>
                <c:pt idx="0">
                  <c:v>1–3</c:v>
                </c:pt>
                <c:pt idx="1">
                  <c:v>4–7</c:v>
                </c:pt>
                <c:pt idx="2">
                  <c:v>8–14</c:v>
                </c:pt>
                <c:pt idx="3">
                  <c:v>15–21</c:v>
                </c:pt>
                <c:pt idx="4">
                  <c:v>22 and over</c:v>
                </c:pt>
              </c:strCache>
            </c:strRef>
          </c:cat>
          <c:val>
            <c:numRef>
              <c:f>'Table 40'!$D$28:$D$32</c:f>
              <c:numCache>
                <c:formatCode>#,##0\ \ </c:formatCode>
                <c:ptCount val="5"/>
                <c:pt idx="0">
                  <c:v>2064</c:v>
                </c:pt>
                <c:pt idx="1">
                  <c:v>6704</c:v>
                </c:pt>
                <c:pt idx="2">
                  <c:v>11232</c:v>
                </c:pt>
                <c:pt idx="3">
                  <c:v>3536</c:v>
                </c:pt>
                <c:pt idx="4">
                  <c:v>13856</c:v>
                </c:pt>
              </c:numCache>
            </c:numRef>
          </c:val>
        </c:ser>
        <c:ser>
          <c:idx val="2"/>
          <c:order val="2"/>
          <c:tx>
            <c:strRef>
              <c:f>'Table 40'!$E$7</c:f>
              <c:strCache>
                <c:ptCount val="1"/>
                <c:pt idx="0">
                  <c:v>2015</c:v>
                </c:pt>
              </c:strCache>
            </c:strRef>
          </c:tx>
          <c:spPr>
            <a:solidFill>
              <a:srgbClr val="548ABF"/>
            </a:solidFill>
            <a:ln w="25400">
              <a:noFill/>
            </a:ln>
          </c:spPr>
          <c:invertIfNegative val="0"/>
          <c:cat>
            <c:strRef>
              <c:f>'Table 40'!$B$28:$B$32</c:f>
              <c:strCache>
                <c:ptCount val="5"/>
                <c:pt idx="0">
                  <c:v>1–3</c:v>
                </c:pt>
                <c:pt idx="1">
                  <c:v>4–7</c:v>
                </c:pt>
                <c:pt idx="2">
                  <c:v>8–14</c:v>
                </c:pt>
                <c:pt idx="3">
                  <c:v>15–21</c:v>
                </c:pt>
                <c:pt idx="4">
                  <c:v>22 and over</c:v>
                </c:pt>
              </c:strCache>
            </c:strRef>
          </c:cat>
          <c:val>
            <c:numRef>
              <c:f>'Table 40'!$E$28:$E$32</c:f>
              <c:numCache>
                <c:formatCode>#,##0\ \ </c:formatCode>
                <c:ptCount val="5"/>
                <c:pt idx="0">
                  <c:v>2592</c:v>
                </c:pt>
                <c:pt idx="1">
                  <c:v>8112</c:v>
                </c:pt>
                <c:pt idx="2">
                  <c:v>14544</c:v>
                </c:pt>
                <c:pt idx="3">
                  <c:v>5168</c:v>
                </c:pt>
                <c:pt idx="4">
                  <c:v>15584</c:v>
                </c:pt>
              </c:numCache>
            </c:numRef>
          </c:val>
        </c:ser>
        <c:ser>
          <c:idx val="3"/>
          <c:order val="3"/>
          <c:tx>
            <c:strRef>
              <c:f>'Table 40'!$F$7</c:f>
              <c:strCache>
                <c:ptCount val="1"/>
                <c:pt idx="0">
                  <c:v>2016</c:v>
                </c:pt>
              </c:strCache>
            </c:strRef>
          </c:tx>
          <c:spPr>
            <a:solidFill>
              <a:srgbClr val="2B6BAD"/>
            </a:solidFill>
            <a:ln w="25400">
              <a:noFill/>
            </a:ln>
          </c:spPr>
          <c:invertIfNegative val="0"/>
          <c:cat>
            <c:strRef>
              <c:f>'Table 40'!$B$28:$B$32</c:f>
              <c:strCache>
                <c:ptCount val="5"/>
                <c:pt idx="0">
                  <c:v>1–3</c:v>
                </c:pt>
                <c:pt idx="1">
                  <c:v>4–7</c:v>
                </c:pt>
                <c:pt idx="2">
                  <c:v>8–14</c:v>
                </c:pt>
                <c:pt idx="3">
                  <c:v>15–21</c:v>
                </c:pt>
                <c:pt idx="4">
                  <c:v>22 and over</c:v>
                </c:pt>
              </c:strCache>
            </c:strRef>
          </c:cat>
          <c:val>
            <c:numRef>
              <c:f>'Table 40'!$F$28:$F$32</c:f>
              <c:numCache>
                <c:formatCode>#,##0\ \ </c:formatCode>
                <c:ptCount val="5"/>
                <c:pt idx="0">
                  <c:v>2608</c:v>
                </c:pt>
                <c:pt idx="1">
                  <c:v>8144</c:v>
                </c:pt>
                <c:pt idx="2">
                  <c:v>17616</c:v>
                </c:pt>
                <c:pt idx="3">
                  <c:v>5568</c:v>
                </c:pt>
                <c:pt idx="4">
                  <c:v>18080</c:v>
                </c:pt>
              </c:numCache>
            </c:numRef>
          </c:val>
        </c:ser>
        <c:ser>
          <c:idx val="4"/>
          <c:order val="4"/>
          <c:tx>
            <c:strRef>
              <c:f>'Table 40'!$G$7</c:f>
              <c:strCache>
                <c:ptCount val="1"/>
                <c:pt idx="0">
                  <c:v>2017</c:v>
                </c:pt>
              </c:strCache>
            </c:strRef>
          </c:tx>
          <c:spPr>
            <a:solidFill>
              <a:srgbClr val="004F9E"/>
            </a:solidFill>
            <a:ln w="25400">
              <a:noFill/>
            </a:ln>
          </c:spPr>
          <c:invertIfNegative val="0"/>
          <c:cat>
            <c:strRef>
              <c:f>'Table 40'!$B$28:$B$32</c:f>
              <c:strCache>
                <c:ptCount val="5"/>
                <c:pt idx="0">
                  <c:v>1–3</c:v>
                </c:pt>
                <c:pt idx="1">
                  <c:v>4–7</c:v>
                </c:pt>
                <c:pt idx="2">
                  <c:v>8–14</c:v>
                </c:pt>
                <c:pt idx="3">
                  <c:v>15–21</c:v>
                </c:pt>
                <c:pt idx="4">
                  <c:v>22 and over</c:v>
                </c:pt>
              </c:strCache>
            </c:strRef>
          </c:cat>
          <c:val>
            <c:numRef>
              <c:f>'Table 40'!$G$28:$G$32</c:f>
              <c:numCache>
                <c:formatCode>#,##0\ \ </c:formatCode>
                <c:ptCount val="5"/>
                <c:pt idx="0">
                  <c:v>2864</c:v>
                </c:pt>
                <c:pt idx="1">
                  <c:v>9888</c:v>
                </c:pt>
                <c:pt idx="2">
                  <c:v>18928</c:v>
                </c:pt>
                <c:pt idx="3">
                  <c:v>7056</c:v>
                </c:pt>
                <c:pt idx="4">
                  <c:v>22704</c:v>
                </c:pt>
              </c:numCache>
            </c:numRef>
          </c:val>
        </c:ser>
        <c:dLbls>
          <c:showLegendKey val="0"/>
          <c:showVal val="0"/>
          <c:showCatName val="0"/>
          <c:showSerName val="0"/>
          <c:showPercent val="0"/>
          <c:showBubbleSize val="0"/>
        </c:dLbls>
        <c:gapWidth val="50"/>
        <c:axId val="512669784"/>
        <c:axId val="512670568"/>
      </c:barChart>
      <c:catAx>
        <c:axId val="5126697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70568"/>
        <c:crosses val="autoZero"/>
        <c:auto val="1"/>
        <c:lblAlgn val="ctr"/>
        <c:lblOffset val="100"/>
        <c:noMultiLvlLbl val="0"/>
      </c:catAx>
      <c:valAx>
        <c:axId val="512670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69784"/>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41'!$C$7</c:f>
              <c:strCache>
                <c:ptCount val="1"/>
                <c:pt idx="0">
                  <c:v>2013</c:v>
                </c:pt>
              </c:strCache>
            </c:strRef>
          </c:tx>
          <c:spPr>
            <a:solidFill>
              <a:srgbClr val="ABC4DE"/>
            </a:solidFill>
            <a:ln w="25400">
              <a:noFill/>
            </a:ln>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41'!$C$12:$C$16</c:f>
              <c:numCache>
                <c:formatCode>#,##0\ \ </c:formatCode>
                <c:ptCount val="5"/>
                <c:pt idx="0">
                  <c:v>2512</c:v>
                </c:pt>
                <c:pt idx="1">
                  <c:v>1376</c:v>
                </c:pt>
                <c:pt idx="2">
                  <c:v>192</c:v>
                </c:pt>
                <c:pt idx="3">
                  <c:v>0</c:v>
                </c:pt>
                <c:pt idx="4">
                  <c:v>32</c:v>
                </c:pt>
              </c:numCache>
            </c:numRef>
          </c:val>
        </c:ser>
        <c:ser>
          <c:idx val="1"/>
          <c:order val="1"/>
          <c:tx>
            <c:strRef>
              <c:f>'Table 41'!$D$7</c:f>
              <c:strCache>
                <c:ptCount val="1"/>
                <c:pt idx="0">
                  <c:v>2014</c:v>
                </c:pt>
              </c:strCache>
            </c:strRef>
          </c:tx>
          <c:spPr>
            <a:solidFill>
              <a:srgbClr val="80A6CF"/>
            </a:solidFill>
            <a:ln w="25400">
              <a:noFill/>
            </a:ln>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41'!$D$12:$D$16</c:f>
              <c:numCache>
                <c:formatCode>#,##0\ \ </c:formatCode>
                <c:ptCount val="5"/>
                <c:pt idx="0">
                  <c:v>3424</c:v>
                </c:pt>
                <c:pt idx="1">
                  <c:v>1472</c:v>
                </c:pt>
                <c:pt idx="2">
                  <c:v>192</c:v>
                </c:pt>
                <c:pt idx="3">
                  <c:v>0</c:v>
                </c:pt>
                <c:pt idx="4">
                  <c:v>32</c:v>
                </c:pt>
              </c:numCache>
            </c:numRef>
          </c:val>
        </c:ser>
        <c:ser>
          <c:idx val="2"/>
          <c:order val="2"/>
          <c:tx>
            <c:strRef>
              <c:f>'Table 41'!$E$7</c:f>
              <c:strCache>
                <c:ptCount val="1"/>
                <c:pt idx="0">
                  <c:v>2015</c:v>
                </c:pt>
              </c:strCache>
            </c:strRef>
          </c:tx>
          <c:spPr>
            <a:solidFill>
              <a:srgbClr val="548ABF"/>
            </a:solidFill>
            <a:ln w="25400">
              <a:noFill/>
            </a:ln>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41'!$E$12:$E$16</c:f>
              <c:numCache>
                <c:formatCode>#,##0\ \ </c:formatCode>
                <c:ptCount val="5"/>
                <c:pt idx="0">
                  <c:v>4176</c:v>
                </c:pt>
                <c:pt idx="1">
                  <c:v>1904</c:v>
                </c:pt>
                <c:pt idx="2">
                  <c:v>96</c:v>
                </c:pt>
                <c:pt idx="3">
                  <c:v>32</c:v>
                </c:pt>
                <c:pt idx="4">
                  <c:v>16</c:v>
                </c:pt>
              </c:numCache>
            </c:numRef>
          </c:val>
        </c:ser>
        <c:ser>
          <c:idx val="3"/>
          <c:order val="3"/>
          <c:tx>
            <c:strRef>
              <c:f>'Table 41'!$F$7</c:f>
              <c:strCache>
                <c:ptCount val="1"/>
                <c:pt idx="0">
                  <c:v>2016</c:v>
                </c:pt>
              </c:strCache>
            </c:strRef>
          </c:tx>
          <c:spPr>
            <a:solidFill>
              <a:srgbClr val="2B6BAD"/>
            </a:solidFill>
            <a:ln w="25400">
              <a:noFill/>
            </a:ln>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41'!$F$12:$F$16</c:f>
              <c:numCache>
                <c:formatCode>#,##0\ \ </c:formatCode>
                <c:ptCount val="5"/>
                <c:pt idx="0">
                  <c:v>5600</c:v>
                </c:pt>
                <c:pt idx="1">
                  <c:v>2416</c:v>
                </c:pt>
                <c:pt idx="2">
                  <c:v>240</c:v>
                </c:pt>
                <c:pt idx="3">
                  <c:v>0</c:v>
                </c:pt>
                <c:pt idx="4">
                  <c:v>48</c:v>
                </c:pt>
              </c:numCache>
            </c:numRef>
          </c:val>
        </c:ser>
        <c:ser>
          <c:idx val="4"/>
          <c:order val="4"/>
          <c:tx>
            <c:strRef>
              <c:f>'Table 41'!$G$7</c:f>
              <c:strCache>
                <c:ptCount val="1"/>
                <c:pt idx="0">
                  <c:v>2017</c:v>
                </c:pt>
              </c:strCache>
            </c:strRef>
          </c:tx>
          <c:spPr>
            <a:solidFill>
              <a:srgbClr val="004F9E"/>
            </a:solidFill>
            <a:ln w="25400">
              <a:noFill/>
            </a:ln>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41'!$G$12:$G$16</c:f>
              <c:numCache>
                <c:formatCode>#,##0\ \ </c:formatCode>
                <c:ptCount val="5"/>
                <c:pt idx="0">
                  <c:v>6736</c:v>
                </c:pt>
                <c:pt idx="1">
                  <c:v>2304</c:v>
                </c:pt>
                <c:pt idx="2">
                  <c:v>112</c:v>
                </c:pt>
                <c:pt idx="3">
                  <c:v>48</c:v>
                </c:pt>
                <c:pt idx="4">
                  <c:v>32</c:v>
                </c:pt>
              </c:numCache>
            </c:numRef>
          </c:val>
        </c:ser>
        <c:dLbls>
          <c:showLegendKey val="0"/>
          <c:showVal val="0"/>
          <c:showCatName val="0"/>
          <c:showSerName val="0"/>
          <c:showPercent val="0"/>
          <c:showBubbleSize val="0"/>
        </c:dLbls>
        <c:gapWidth val="50"/>
        <c:axId val="512670176"/>
        <c:axId val="512667824"/>
      </c:barChart>
      <c:catAx>
        <c:axId val="512670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67824"/>
        <c:crosses val="autoZero"/>
        <c:auto val="1"/>
        <c:lblAlgn val="ctr"/>
        <c:lblOffset val="100"/>
        <c:noMultiLvlLbl val="0"/>
      </c:catAx>
      <c:valAx>
        <c:axId val="51266782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70176"/>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41'!$C$7</c:f>
              <c:strCache>
                <c:ptCount val="1"/>
                <c:pt idx="0">
                  <c:v>2013</c:v>
                </c:pt>
              </c:strCache>
            </c:strRef>
          </c:tx>
          <c:spPr>
            <a:solidFill>
              <a:srgbClr val="ABC4DE"/>
            </a:solidFill>
            <a:ln w="25400">
              <a:noFill/>
            </a:ln>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41'!$C$19:$C$25</c:f>
              <c:numCache>
                <c:formatCode>#,##0\ \ </c:formatCode>
                <c:ptCount val="7"/>
                <c:pt idx="0">
                  <c:v>704</c:v>
                </c:pt>
                <c:pt idx="1">
                  <c:v>144</c:v>
                </c:pt>
                <c:pt idx="2">
                  <c:v>736</c:v>
                </c:pt>
                <c:pt idx="3">
                  <c:v>1088</c:v>
                </c:pt>
                <c:pt idx="4">
                  <c:v>768</c:v>
                </c:pt>
                <c:pt idx="5">
                  <c:v>624</c:v>
                </c:pt>
                <c:pt idx="6">
                  <c:v>240</c:v>
                </c:pt>
              </c:numCache>
            </c:numRef>
          </c:val>
        </c:ser>
        <c:ser>
          <c:idx val="1"/>
          <c:order val="1"/>
          <c:tx>
            <c:strRef>
              <c:f>'Table 41'!$D$7</c:f>
              <c:strCache>
                <c:ptCount val="1"/>
                <c:pt idx="0">
                  <c:v>2014</c:v>
                </c:pt>
              </c:strCache>
            </c:strRef>
          </c:tx>
          <c:spPr>
            <a:solidFill>
              <a:srgbClr val="80A6CF"/>
            </a:solidFill>
            <a:ln w="25400">
              <a:noFill/>
            </a:ln>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41'!$D$19:$D$25</c:f>
              <c:numCache>
                <c:formatCode>#,##0\ \ </c:formatCode>
                <c:ptCount val="7"/>
                <c:pt idx="0">
                  <c:v>912</c:v>
                </c:pt>
                <c:pt idx="1">
                  <c:v>336</c:v>
                </c:pt>
                <c:pt idx="2">
                  <c:v>976</c:v>
                </c:pt>
                <c:pt idx="3">
                  <c:v>1440</c:v>
                </c:pt>
                <c:pt idx="4">
                  <c:v>752</c:v>
                </c:pt>
                <c:pt idx="5">
                  <c:v>672</c:v>
                </c:pt>
                <c:pt idx="6">
                  <c:v>224</c:v>
                </c:pt>
              </c:numCache>
            </c:numRef>
          </c:val>
        </c:ser>
        <c:ser>
          <c:idx val="2"/>
          <c:order val="2"/>
          <c:tx>
            <c:strRef>
              <c:f>'Table 41'!$E$7</c:f>
              <c:strCache>
                <c:ptCount val="1"/>
                <c:pt idx="0">
                  <c:v>2015</c:v>
                </c:pt>
              </c:strCache>
            </c:strRef>
          </c:tx>
          <c:spPr>
            <a:solidFill>
              <a:srgbClr val="548ABF"/>
            </a:solidFill>
            <a:ln w="25400">
              <a:noFill/>
            </a:ln>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41'!$E$19:$E$25</c:f>
              <c:numCache>
                <c:formatCode>#,##0\ \ </c:formatCode>
                <c:ptCount val="7"/>
                <c:pt idx="0">
                  <c:v>720</c:v>
                </c:pt>
                <c:pt idx="1">
                  <c:v>384</c:v>
                </c:pt>
                <c:pt idx="2">
                  <c:v>1216</c:v>
                </c:pt>
                <c:pt idx="3">
                  <c:v>1360</c:v>
                </c:pt>
                <c:pt idx="4">
                  <c:v>1200</c:v>
                </c:pt>
                <c:pt idx="5">
                  <c:v>960</c:v>
                </c:pt>
                <c:pt idx="6">
                  <c:v>480</c:v>
                </c:pt>
              </c:numCache>
            </c:numRef>
          </c:val>
        </c:ser>
        <c:ser>
          <c:idx val="3"/>
          <c:order val="3"/>
          <c:tx>
            <c:strRef>
              <c:f>'Table 41'!$F$7</c:f>
              <c:strCache>
                <c:ptCount val="1"/>
                <c:pt idx="0">
                  <c:v>2016</c:v>
                </c:pt>
              </c:strCache>
            </c:strRef>
          </c:tx>
          <c:spPr>
            <a:solidFill>
              <a:srgbClr val="2B6BAD"/>
            </a:solidFill>
            <a:ln w="25400">
              <a:noFill/>
            </a:ln>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41'!$F$19:$F$25</c:f>
              <c:numCache>
                <c:formatCode>#,##0\ \ </c:formatCode>
                <c:ptCount val="7"/>
                <c:pt idx="0">
                  <c:v>1216</c:v>
                </c:pt>
                <c:pt idx="1">
                  <c:v>480</c:v>
                </c:pt>
                <c:pt idx="2">
                  <c:v>1696</c:v>
                </c:pt>
                <c:pt idx="3">
                  <c:v>1744</c:v>
                </c:pt>
                <c:pt idx="4">
                  <c:v>1328</c:v>
                </c:pt>
                <c:pt idx="5">
                  <c:v>1152</c:v>
                </c:pt>
                <c:pt idx="6">
                  <c:v>928</c:v>
                </c:pt>
              </c:numCache>
            </c:numRef>
          </c:val>
        </c:ser>
        <c:ser>
          <c:idx val="4"/>
          <c:order val="4"/>
          <c:tx>
            <c:strRef>
              <c:f>'Table 41'!$G$7</c:f>
              <c:strCache>
                <c:ptCount val="1"/>
                <c:pt idx="0">
                  <c:v>2017</c:v>
                </c:pt>
              </c:strCache>
            </c:strRef>
          </c:tx>
          <c:spPr>
            <a:solidFill>
              <a:srgbClr val="004F9E"/>
            </a:solidFill>
            <a:ln w="25400">
              <a:noFill/>
            </a:ln>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41'!$G$19:$G$25</c:f>
              <c:numCache>
                <c:formatCode>#,##0\ \ </c:formatCode>
                <c:ptCount val="7"/>
                <c:pt idx="0">
                  <c:v>1456</c:v>
                </c:pt>
                <c:pt idx="1">
                  <c:v>576</c:v>
                </c:pt>
                <c:pt idx="2">
                  <c:v>1888</c:v>
                </c:pt>
                <c:pt idx="3">
                  <c:v>1840</c:v>
                </c:pt>
                <c:pt idx="4">
                  <c:v>1744</c:v>
                </c:pt>
                <c:pt idx="5">
                  <c:v>1312</c:v>
                </c:pt>
                <c:pt idx="6">
                  <c:v>688</c:v>
                </c:pt>
              </c:numCache>
            </c:numRef>
          </c:val>
        </c:ser>
        <c:dLbls>
          <c:showLegendKey val="0"/>
          <c:showVal val="0"/>
          <c:showCatName val="0"/>
          <c:showSerName val="0"/>
          <c:showPercent val="0"/>
          <c:showBubbleSize val="0"/>
        </c:dLbls>
        <c:gapWidth val="50"/>
        <c:axId val="512668216"/>
        <c:axId val="512669000"/>
      </c:barChart>
      <c:catAx>
        <c:axId val="512668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69000"/>
        <c:crosses val="autoZero"/>
        <c:auto val="1"/>
        <c:lblAlgn val="ctr"/>
        <c:lblOffset val="100"/>
        <c:noMultiLvlLbl val="0"/>
      </c:catAx>
      <c:valAx>
        <c:axId val="5126690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668216"/>
        <c:crosses val="autoZero"/>
        <c:crossBetween val="between"/>
        <c:minorUnit val="1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41'!$C$7</c:f>
              <c:strCache>
                <c:ptCount val="1"/>
                <c:pt idx="0">
                  <c:v>2013</c:v>
                </c:pt>
              </c:strCache>
            </c:strRef>
          </c:tx>
          <c:spPr>
            <a:solidFill>
              <a:srgbClr val="ABC4DE"/>
            </a:solidFill>
            <a:ln w="25400">
              <a:noFill/>
            </a:ln>
          </c:spPr>
          <c:invertIfNegative val="0"/>
          <c:cat>
            <c:strRef>
              <c:f>'Table 41'!$B$28:$B$32</c:f>
              <c:strCache>
                <c:ptCount val="5"/>
                <c:pt idx="0">
                  <c:v>1–3</c:v>
                </c:pt>
                <c:pt idx="1">
                  <c:v>4–7</c:v>
                </c:pt>
                <c:pt idx="2">
                  <c:v>8–14</c:v>
                </c:pt>
                <c:pt idx="3">
                  <c:v>15–21</c:v>
                </c:pt>
                <c:pt idx="4">
                  <c:v>22 and over</c:v>
                </c:pt>
              </c:strCache>
            </c:strRef>
          </c:cat>
          <c:val>
            <c:numRef>
              <c:f>'Table 41'!$C$28:$C$32</c:f>
              <c:numCache>
                <c:formatCode>#,##0\ \ </c:formatCode>
                <c:ptCount val="5"/>
                <c:pt idx="0">
                  <c:v>224</c:v>
                </c:pt>
                <c:pt idx="1">
                  <c:v>848</c:v>
                </c:pt>
                <c:pt idx="2">
                  <c:v>1744</c:v>
                </c:pt>
                <c:pt idx="3">
                  <c:v>944</c:v>
                </c:pt>
                <c:pt idx="4">
                  <c:v>544</c:v>
                </c:pt>
              </c:numCache>
            </c:numRef>
          </c:val>
        </c:ser>
        <c:ser>
          <c:idx val="1"/>
          <c:order val="1"/>
          <c:tx>
            <c:strRef>
              <c:f>'Table 41'!$D$7</c:f>
              <c:strCache>
                <c:ptCount val="1"/>
                <c:pt idx="0">
                  <c:v>2014</c:v>
                </c:pt>
              </c:strCache>
            </c:strRef>
          </c:tx>
          <c:spPr>
            <a:solidFill>
              <a:srgbClr val="80A6CF"/>
            </a:solidFill>
            <a:ln w="25400">
              <a:noFill/>
            </a:ln>
          </c:spPr>
          <c:invertIfNegative val="0"/>
          <c:cat>
            <c:strRef>
              <c:f>'Table 41'!$B$28:$B$32</c:f>
              <c:strCache>
                <c:ptCount val="5"/>
                <c:pt idx="0">
                  <c:v>1–3</c:v>
                </c:pt>
                <c:pt idx="1">
                  <c:v>4–7</c:v>
                </c:pt>
                <c:pt idx="2">
                  <c:v>8–14</c:v>
                </c:pt>
                <c:pt idx="3">
                  <c:v>15–21</c:v>
                </c:pt>
                <c:pt idx="4">
                  <c:v>22 and over</c:v>
                </c:pt>
              </c:strCache>
            </c:strRef>
          </c:cat>
          <c:val>
            <c:numRef>
              <c:f>'Table 41'!$D$28:$D$32</c:f>
              <c:numCache>
                <c:formatCode>#,##0\ \ </c:formatCode>
                <c:ptCount val="5"/>
                <c:pt idx="0">
                  <c:v>208</c:v>
                </c:pt>
                <c:pt idx="1">
                  <c:v>1200</c:v>
                </c:pt>
                <c:pt idx="2">
                  <c:v>2496</c:v>
                </c:pt>
                <c:pt idx="3">
                  <c:v>960</c:v>
                </c:pt>
                <c:pt idx="4">
                  <c:v>448</c:v>
                </c:pt>
              </c:numCache>
            </c:numRef>
          </c:val>
        </c:ser>
        <c:ser>
          <c:idx val="2"/>
          <c:order val="2"/>
          <c:tx>
            <c:strRef>
              <c:f>'Table 41'!$E$7</c:f>
              <c:strCache>
                <c:ptCount val="1"/>
                <c:pt idx="0">
                  <c:v>2015</c:v>
                </c:pt>
              </c:strCache>
            </c:strRef>
          </c:tx>
          <c:spPr>
            <a:solidFill>
              <a:srgbClr val="548ABF"/>
            </a:solidFill>
            <a:ln w="25400">
              <a:noFill/>
            </a:ln>
          </c:spPr>
          <c:invertIfNegative val="0"/>
          <c:cat>
            <c:strRef>
              <c:f>'Table 41'!$B$28:$B$32</c:f>
              <c:strCache>
                <c:ptCount val="5"/>
                <c:pt idx="0">
                  <c:v>1–3</c:v>
                </c:pt>
                <c:pt idx="1">
                  <c:v>4–7</c:v>
                </c:pt>
                <c:pt idx="2">
                  <c:v>8–14</c:v>
                </c:pt>
                <c:pt idx="3">
                  <c:v>15–21</c:v>
                </c:pt>
                <c:pt idx="4">
                  <c:v>22 and over</c:v>
                </c:pt>
              </c:strCache>
            </c:strRef>
          </c:cat>
          <c:val>
            <c:numRef>
              <c:f>'Table 41'!$E$28:$E$32</c:f>
              <c:numCache>
                <c:formatCode>#,##0\ \ </c:formatCode>
                <c:ptCount val="5"/>
                <c:pt idx="0">
                  <c:v>256</c:v>
                </c:pt>
                <c:pt idx="1">
                  <c:v>1616</c:v>
                </c:pt>
                <c:pt idx="2">
                  <c:v>2960</c:v>
                </c:pt>
                <c:pt idx="3">
                  <c:v>976</c:v>
                </c:pt>
                <c:pt idx="4">
                  <c:v>512</c:v>
                </c:pt>
              </c:numCache>
            </c:numRef>
          </c:val>
        </c:ser>
        <c:ser>
          <c:idx val="3"/>
          <c:order val="3"/>
          <c:tx>
            <c:strRef>
              <c:f>'Table 41'!$F$7</c:f>
              <c:strCache>
                <c:ptCount val="1"/>
                <c:pt idx="0">
                  <c:v>2016</c:v>
                </c:pt>
              </c:strCache>
            </c:strRef>
          </c:tx>
          <c:spPr>
            <a:solidFill>
              <a:srgbClr val="2B6BAD"/>
            </a:solidFill>
            <a:ln w="25400">
              <a:noFill/>
            </a:ln>
          </c:spPr>
          <c:invertIfNegative val="0"/>
          <c:cat>
            <c:strRef>
              <c:f>'Table 41'!$B$28:$B$32</c:f>
              <c:strCache>
                <c:ptCount val="5"/>
                <c:pt idx="0">
                  <c:v>1–3</c:v>
                </c:pt>
                <c:pt idx="1">
                  <c:v>4–7</c:v>
                </c:pt>
                <c:pt idx="2">
                  <c:v>8–14</c:v>
                </c:pt>
                <c:pt idx="3">
                  <c:v>15–21</c:v>
                </c:pt>
                <c:pt idx="4">
                  <c:v>22 and over</c:v>
                </c:pt>
              </c:strCache>
            </c:strRef>
          </c:cat>
          <c:val>
            <c:numRef>
              <c:f>'Table 41'!$F$28:$F$32</c:f>
              <c:numCache>
                <c:formatCode>#,##0\ \ </c:formatCode>
                <c:ptCount val="5"/>
                <c:pt idx="0">
                  <c:v>496</c:v>
                </c:pt>
                <c:pt idx="1">
                  <c:v>2080</c:v>
                </c:pt>
                <c:pt idx="2">
                  <c:v>3856</c:v>
                </c:pt>
                <c:pt idx="3">
                  <c:v>1360</c:v>
                </c:pt>
                <c:pt idx="4">
                  <c:v>752</c:v>
                </c:pt>
              </c:numCache>
            </c:numRef>
          </c:val>
        </c:ser>
        <c:ser>
          <c:idx val="4"/>
          <c:order val="4"/>
          <c:tx>
            <c:strRef>
              <c:f>'Table 41'!$G$7</c:f>
              <c:strCache>
                <c:ptCount val="1"/>
                <c:pt idx="0">
                  <c:v>2017</c:v>
                </c:pt>
              </c:strCache>
            </c:strRef>
          </c:tx>
          <c:spPr>
            <a:solidFill>
              <a:srgbClr val="004F9E"/>
            </a:solidFill>
            <a:ln w="25400">
              <a:noFill/>
            </a:ln>
          </c:spPr>
          <c:invertIfNegative val="0"/>
          <c:cat>
            <c:strRef>
              <c:f>'Table 41'!$B$28:$B$32</c:f>
              <c:strCache>
                <c:ptCount val="5"/>
                <c:pt idx="0">
                  <c:v>1–3</c:v>
                </c:pt>
                <c:pt idx="1">
                  <c:v>4–7</c:v>
                </c:pt>
                <c:pt idx="2">
                  <c:v>8–14</c:v>
                </c:pt>
                <c:pt idx="3">
                  <c:v>15–21</c:v>
                </c:pt>
                <c:pt idx="4">
                  <c:v>22 and over</c:v>
                </c:pt>
              </c:strCache>
            </c:strRef>
          </c:cat>
          <c:val>
            <c:numRef>
              <c:f>'Table 41'!$G$28:$G$32</c:f>
              <c:numCache>
                <c:formatCode>#,##0\ \ </c:formatCode>
                <c:ptCount val="5"/>
                <c:pt idx="0">
                  <c:v>464</c:v>
                </c:pt>
                <c:pt idx="1">
                  <c:v>2640</c:v>
                </c:pt>
                <c:pt idx="2">
                  <c:v>4272</c:v>
                </c:pt>
                <c:pt idx="3">
                  <c:v>1616</c:v>
                </c:pt>
                <c:pt idx="4">
                  <c:v>512</c:v>
                </c:pt>
              </c:numCache>
            </c:numRef>
          </c:val>
        </c:ser>
        <c:dLbls>
          <c:showLegendKey val="0"/>
          <c:showVal val="0"/>
          <c:showCatName val="0"/>
          <c:showSerName val="0"/>
          <c:showPercent val="0"/>
          <c:showBubbleSize val="0"/>
        </c:dLbls>
        <c:gapWidth val="50"/>
        <c:axId val="512239544"/>
        <c:axId val="512236016"/>
      </c:barChart>
      <c:catAx>
        <c:axId val="51223954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36016"/>
        <c:crosses val="autoZero"/>
        <c:auto val="1"/>
        <c:lblAlgn val="ctr"/>
        <c:lblOffset val="100"/>
        <c:noMultiLvlLbl val="0"/>
      </c:catAx>
      <c:valAx>
        <c:axId val="5122360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39544"/>
        <c:crosses val="autoZero"/>
        <c:crossBetween val="between"/>
        <c:minorUnit val="1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42'!$C$7</c:f>
              <c:strCache>
                <c:ptCount val="1"/>
                <c:pt idx="0">
                  <c:v>2013</c:v>
                </c:pt>
              </c:strCache>
            </c:strRef>
          </c:tx>
          <c:spPr>
            <a:solidFill>
              <a:srgbClr val="ABC4DE"/>
            </a:solidFill>
            <a:ln w="25400">
              <a:noFill/>
            </a:ln>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42'!$C$12:$C$16</c:f>
              <c:numCache>
                <c:formatCode>#,##0\ \ </c:formatCode>
                <c:ptCount val="5"/>
                <c:pt idx="0">
                  <c:v>14720</c:v>
                </c:pt>
                <c:pt idx="1">
                  <c:v>8304</c:v>
                </c:pt>
                <c:pt idx="2">
                  <c:v>2368</c:v>
                </c:pt>
                <c:pt idx="3">
                  <c:v>1056</c:v>
                </c:pt>
                <c:pt idx="4">
                  <c:v>304</c:v>
                </c:pt>
              </c:numCache>
            </c:numRef>
          </c:val>
        </c:ser>
        <c:ser>
          <c:idx val="1"/>
          <c:order val="1"/>
          <c:tx>
            <c:strRef>
              <c:f>'Table 42'!$D$7</c:f>
              <c:strCache>
                <c:ptCount val="1"/>
                <c:pt idx="0">
                  <c:v>2014</c:v>
                </c:pt>
              </c:strCache>
            </c:strRef>
          </c:tx>
          <c:spPr>
            <a:solidFill>
              <a:srgbClr val="80A6CF"/>
            </a:solidFill>
            <a:ln w="25400">
              <a:noFill/>
            </a:ln>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42'!$D$12:$D$16</c:f>
              <c:numCache>
                <c:formatCode>#,##0\ \ </c:formatCode>
                <c:ptCount val="5"/>
                <c:pt idx="0">
                  <c:v>17072</c:v>
                </c:pt>
                <c:pt idx="1">
                  <c:v>8640</c:v>
                </c:pt>
                <c:pt idx="2">
                  <c:v>2512</c:v>
                </c:pt>
                <c:pt idx="3">
                  <c:v>1184</c:v>
                </c:pt>
                <c:pt idx="4">
                  <c:v>336</c:v>
                </c:pt>
              </c:numCache>
            </c:numRef>
          </c:val>
        </c:ser>
        <c:ser>
          <c:idx val="2"/>
          <c:order val="2"/>
          <c:tx>
            <c:strRef>
              <c:f>'Table 42'!$E$7</c:f>
              <c:strCache>
                <c:ptCount val="1"/>
                <c:pt idx="0">
                  <c:v>2015</c:v>
                </c:pt>
              </c:strCache>
            </c:strRef>
          </c:tx>
          <c:spPr>
            <a:solidFill>
              <a:srgbClr val="548ABF"/>
            </a:solidFill>
            <a:ln w="25400">
              <a:noFill/>
            </a:ln>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42'!$E$12:$E$16</c:f>
              <c:numCache>
                <c:formatCode>#,##0\ \ </c:formatCode>
                <c:ptCount val="5"/>
                <c:pt idx="0">
                  <c:v>21216</c:v>
                </c:pt>
                <c:pt idx="1">
                  <c:v>9520</c:v>
                </c:pt>
                <c:pt idx="2">
                  <c:v>2336</c:v>
                </c:pt>
                <c:pt idx="3">
                  <c:v>1136</c:v>
                </c:pt>
                <c:pt idx="4">
                  <c:v>416</c:v>
                </c:pt>
              </c:numCache>
            </c:numRef>
          </c:val>
        </c:ser>
        <c:ser>
          <c:idx val="3"/>
          <c:order val="3"/>
          <c:tx>
            <c:strRef>
              <c:f>'Table 42'!$F$7</c:f>
              <c:strCache>
                <c:ptCount val="1"/>
                <c:pt idx="0">
                  <c:v>2016</c:v>
                </c:pt>
              </c:strCache>
            </c:strRef>
          </c:tx>
          <c:spPr>
            <a:solidFill>
              <a:srgbClr val="2B6BAD"/>
            </a:solidFill>
            <a:ln w="25400">
              <a:noFill/>
            </a:ln>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42'!$F$12:$F$16</c:f>
              <c:numCache>
                <c:formatCode>#,##0\ \ </c:formatCode>
                <c:ptCount val="5"/>
                <c:pt idx="0">
                  <c:v>27136</c:v>
                </c:pt>
                <c:pt idx="1">
                  <c:v>11392</c:v>
                </c:pt>
                <c:pt idx="2">
                  <c:v>2560</c:v>
                </c:pt>
                <c:pt idx="3">
                  <c:v>1328</c:v>
                </c:pt>
                <c:pt idx="4">
                  <c:v>528</c:v>
                </c:pt>
              </c:numCache>
            </c:numRef>
          </c:val>
        </c:ser>
        <c:ser>
          <c:idx val="4"/>
          <c:order val="4"/>
          <c:tx>
            <c:strRef>
              <c:f>'Table 42'!$G$7</c:f>
              <c:strCache>
                <c:ptCount val="1"/>
                <c:pt idx="0">
                  <c:v>2017</c:v>
                </c:pt>
              </c:strCache>
            </c:strRef>
          </c:tx>
          <c:spPr>
            <a:solidFill>
              <a:srgbClr val="004F9E"/>
            </a:solidFill>
            <a:ln w="25400">
              <a:noFill/>
            </a:ln>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42'!$G$12:$G$16</c:f>
              <c:numCache>
                <c:formatCode>#,##0\ \ </c:formatCode>
                <c:ptCount val="5"/>
                <c:pt idx="0">
                  <c:v>34672</c:v>
                </c:pt>
                <c:pt idx="1">
                  <c:v>12928</c:v>
                </c:pt>
                <c:pt idx="2">
                  <c:v>3104</c:v>
                </c:pt>
                <c:pt idx="3">
                  <c:v>1440</c:v>
                </c:pt>
                <c:pt idx="4">
                  <c:v>512</c:v>
                </c:pt>
              </c:numCache>
            </c:numRef>
          </c:val>
        </c:ser>
        <c:dLbls>
          <c:showLegendKey val="0"/>
          <c:showVal val="0"/>
          <c:showCatName val="0"/>
          <c:showSerName val="0"/>
          <c:showPercent val="0"/>
          <c:showBubbleSize val="0"/>
        </c:dLbls>
        <c:gapWidth val="50"/>
        <c:axId val="512235232"/>
        <c:axId val="512237192"/>
      </c:barChart>
      <c:catAx>
        <c:axId val="5122352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37192"/>
        <c:crosses val="autoZero"/>
        <c:auto val="1"/>
        <c:lblAlgn val="ctr"/>
        <c:lblOffset val="100"/>
        <c:noMultiLvlLbl val="0"/>
      </c:catAx>
      <c:valAx>
        <c:axId val="51223719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35232"/>
        <c:crosses val="autoZero"/>
        <c:crossBetween val="between"/>
        <c:minorUnit val="10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42'!$C$7</c:f>
              <c:strCache>
                <c:ptCount val="1"/>
                <c:pt idx="0">
                  <c:v>2013</c:v>
                </c:pt>
              </c:strCache>
            </c:strRef>
          </c:tx>
          <c:spPr>
            <a:solidFill>
              <a:srgbClr val="ABC4DE"/>
            </a:solidFill>
            <a:ln w="25400">
              <a:noFill/>
            </a:ln>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42'!$C$19:$C$25</c:f>
              <c:numCache>
                <c:formatCode>#,##0\ \ </c:formatCode>
                <c:ptCount val="7"/>
                <c:pt idx="0">
                  <c:v>3088</c:v>
                </c:pt>
                <c:pt idx="1">
                  <c:v>2112</c:v>
                </c:pt>
                <c:pt idx="2">
                  <c:v>4944</c:v>
                </c:pt>
                <c:pt idx="3">
                  <c:v>5936</c:v>
                </c:pt>
                <c:pt idx="4">
                  <c:v>5664</c:v>
                </c:pt>
                <c:pt idx="5">
                  <c:v>4576</c:v>
                </c:pt>
                <c:pt idx="6">
                  <c:v>1760</c:v>
                </c:pt>
              </c:numCache>
            </c:numRef>
          </c:val>
        </c:ser>
        <c:ser>
          <c:idx val="1"/>
          <c:order val="1"/>
          <c:tx>
            <c:strRef>
              <c:f>'Table 42'!$D$7</c:f>
              <c:strCache>
                <c:ptCount val="1"/>
                <c:pt idx="0">
                  <c:v>2014</c:v>
                </c:pt>
              </c:strCache>
            </c:strRef>
          </c:tx>
          <c:spPr>
            <a:solidFill>
              <a:srgbClr val="80A6CF"/>
            </a:solidFill>
            <a:ln w="25400">
              <a:noFill/>
            </a:ln>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42'!$D$19:$D$25</c:f>
              <c:numCache>
                <c:formatCode>#,##0\ \ </c:formatCode>
                <c:ptCount val="7"/>
                <c:pt idx="0">
                  <c:v>3408</c:v>
                </c:pt>
                <c:pt idx="1">
                  <c:v>2560</c:v>
                </c:pt>
                <c:pt idx="2">
                  <c:v>5808</c:v>
                </c:pt>
                <c:pt idx="3">
                  <c:v>6272</c:v>
                </c:pt>
                <c:pt idx="4">
                  <c:v>6432</c:v>
                </c:pt>
                <c:pt idx="5">
                  <c:v>4896</c:v>
                </c:pt>
                <c:pt idx="6">
                  <c:v>2080</c:v>
                </c:pt>
              </c:numCache>
            </c:numRef>
          </c:val>
        </c:ser>
        <c:ser>
          <c:idx val="2"/>
          <c:order val="2"/>
          <c:tx>
            <c:strRef>
              <c:f>'Table 42'!$E$7</c:f>
              <c:strCache>
                <c:ptCount val="1"/>
                <c:pt idx="0">
                  <c:v>2015</c:v>
                </c:pt>
              </c:strCache>
            </c:strRef>
          </c:tx>
          <c:spPr>
            <a:solidFill>
              <a:srgbClr val="548ABF"/>
            </a:solidFill>
            <a:ln w="25400">
              <a:noFill/>
            </a:ln>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42'!$E$19:$E$25</c:f>
              <c:numCache>
                <c:formatCode>#,##0\ \ </c:formatCode>
                <c:ptCount val="7"/>
                <c:pt idx="0">
                  <c:v>3648</c:v>
                </c:pt>
                <c:pt idx="1">
                  <c:v>2592</c:v>
                </c:pt>
                <c:pt idx="2">
                  <c:v>6368</c:v>
                </c:pt>
                <c:pt idx="3">
                  <c:v>6688</c:v>
                </c:pt>
                <c:pt idx="4">
                  <c:v>7280</c:v>
                </c:pt>
                <c:pt idx="5">
                  <c:v>6768</c:v>
                </c:pt>
                <c:pt idx="6">
                  <c:v>2944</c:v>
                </c:pt>
              </c:numCache>
            </c:numRef>
          </c:val>
        </c:ser>
        <c:ser>
          <c:idx val="3"/>
          <c:order val="3"/>
          <c:tx>
            <c:strRef>
              <c:f>'Table 42'!$F$7</c:f>
              <c:strCache>
                <c:ptCount val="1"/>
                <c:pt idx="0">
                  <c:v>2016</c:v>
                </c:pt>
              </c:strCache>
            </c:strRef>
          </c:tx>
          <c:spPr>
            <a:solidFill>
              <a:srgbClr val="2B6BAD"/>
            </a:solidFill>
            <a:ln w="25400">
              <a:noFill/>
            </a:ln>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42'!$F$19:$F$25</c:f>
              <c:numCache>
                <c:formatCode>#,##0\ \ </c:formatCode>
                <c:ptCount val="7"/>
                <c:pt idx="0">
                  <c:v>4288</c:v>
                </c:pt>
                <c:pt idx="1">
                  <c:v>3376</c:v>
                </c:pt>
                <c:pt idx="2">
                  <c:v>8320</c:v>
                </c:pt>
                <c:pt idx="3">
                  <c:v>8096</c:v>
                </c:pt>
                <c:pt idx="4">
                  <c:v>9200</c:v>
                </c:pt>
                <c:pt idx="5">
                  <c:v>7600</c:v>
                </c:pt>
                <c:pt idx="6">
                  <c:v>3888</c:v>
                </c:pt>
              </c:numCache>
            </c:numRef>
          </c:val>
        </c:ser>
        <c:ser>
          <c:idx val="4"/>
          <c:order val="4"/>
          <c:tx>
            <c:strRef>
              <c:f>'Table 42'!$G$7</c:f>
              <c:strCache>
                <c:ptCount val="1"/>
                <c:pt idx="0">
                  <c:v>2017</c:v>
                </c:pt>
              </c:strCache>
            </c:strRef>
          </c:tx>
          <c:spPr>
            <a:solidFill>
              <a:srgbClr val="004F9E"/>
            </a:solidFill>
            <a:ln w="25400">
              <a:noFill/>
            </a:ln>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42'!$G$19:$G$25</c:f>
              <c:numCache>
                <c:formatCode>#,##0\ \ </c:formatCode>
                <c:ptCount val="7"/>
                <c:pt idx="0">
                  <c:v>5200</c:v>
                </c:pt>
                <c:pt idx="1">
                  <c:v>3968</c:v>
                </c:pt>
                <c:pt idx="2">
                  <c:v>10320</c:v>
                </c:pt>
                <c:pt idx="3">
                  <c:v>9776</c:v>
                </c:pt>
                <c:pt idx="4">
                  <c:v>10720</c:v>
                </c:pt>
                <c:pt idx="5">
                  <c:v>10240</c:v>
                </c:pt>
                <c:pt idx="6">
                  <c:v>4464</c:v>
                </c:pt>
              </c:numCache>
            </c:numRef>
          </c:val>
        </c:ser>
        <c:dLbls>
          <c:showLegendKey val="0"/>
          <c:showVal val="0"/>
          <c:showCatName val="0"/>
          <c:showSerName val="0"/>
          <c:showPercent val="0"/>
          <c:showBubbleSize val="0"/>
        </c:dLbls>
        <c:gapWidth val="50"/>
        <c:axId val="512245816"/>
        <c:axId val="512234056"/>
      </c:barChart>
      <c:catAx>
        <c:axId val="5122458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34056"/>
        <c:crosses val="autoZero"/>
        <c:auto val="1"/>
        <c:lblAlgn val="ctr"/>
        <c:lblOffset val="100"/>
        <c:noMultiLvlLbl val="0"/>
      </c:catAx>
      <c:valAx>
        <c:axId val="5122340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45816"/>
        <c:crosses val="autoZero"/>
        <c:crossBetween val="between"/>
        <c:minorUnit val="1000"/>
      </c:valAx>
      <c:spPr>
        <a:solidFill>
          <a:schemeClr val="bg1"/>
        </a:solidFill>
        <a:ln>
          <a:noFill/>
        </a:ln>
        <a:effectLst/>
      </c:spPr>
    </c:plotArea>
    <c:legend>
      <c:legendPos val="b"/>
      <c:layout>
        <c:manualLayout>
          <c:xMode val="edge"/>
          <c:yMode val="edge"/>
          <c:wMode val="edge"/>
          <c:hMode val="edge"/>
          <c:x val="2.0424059895738839E-3"/>
          <c:y val="0.86797735188761782"/>
          <c:w val="0.5208798093786664"/>
          <c:h val="0.9604324931081728"/>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42'!$C$7</c:f>
              <c:strCache>
                <c:ptCount val="1"/>
                <c:pt idx="0">
                  <c:v>2013</c:v>
                </c:pt>
              </c:strCache>
            </c:strRef>
          </c:tx>
          <c:spPr>
            <a:solidFill>
              <a:srgbClr val="ABC4DE"/>
            </a:solidFill>
            <a:ln w="25400">
              <a:noFill/>
            </a:ln>
          </c:spPr>
          <c:invertIfNegative val="0"/>
          <c:cat>
            <c:strRef>
              <c:f>'Table 42'!$B$28:$B$32</c:f>
              <c:strCache>
                <c:ptCount val="5"/>
                <c:pt idx="0">
                  <c:v>1–3</c:v>
                </c:pt>
                <c:pt idx="1">
                  <c:v>4–7</c:v>
                </c:pt>
                <c:pt idx="2">
                  <c:v>8–14</c:v>
                </c:pt>
                <c:pt idx="3">
                  <c:v>15–21</c:v>
                </c:pt>
                <c:pt idx="4">
                  <c:v>22 and over</c:v>
                </c:pt>
              </c:strCache>
            </c:strRef>
          </c:cat>
          <c:val>
            <c:numRef>
              <c:f>'Table 42'!$C$28:$C$32</c:f>
              <c:numCache>
                <c:formatCode>#,##0\ \ </c:formatCode>
                <c:ptCount val="5"/>
                <c:pt idx="0">
                  <c:v>2720</c:v>
                </c:pt>
                <c:pt idx="1">
                  <c:v>8304</c:v>
                </c:pt>
                <c:pt idx="2">
                  <c:v>10672</c:v>
                </c:pt>
                <c:pt idx="3">
                  <c:v>3088</c:v>
                </c:pt>
                <c:pt idx="4">
                  <c:v>3296</c:v>
                </c:pt>
              </c:numCache>
            </c:numRef>
          </c:val>
        </c:ser>
        <c:ser>
          <c:idx val="1"/>
          <c:order val="1"/>
          <c:tx>
            <c:strRef>
              <c:f>'Table 42'!$D$7</c:f>
              <c:strCache>
                <c:ptCount val="1"/>
                <c:pt idx="0">
                  <c:v>2014</c:v>
                </c:pt>
              </c:strCache>
            </c:strRef>
          </c:tx>
          <c:spPr>
            <a:solidFill>
              <a:srgbClr val="80A6CF"/>
            </a:solidFill>
            <a:ln w="25400">
              <a:noFill/>
            </a:ln>
          </c:spPr>
          <c:invertIfNegative val="0"/>
          <c:cat>
            <c:strRef>
              <c:f>'Table 42'!$B$28:$B$32</c:f>
              <c:strCache>
                <c:ptCount val="5"/>
                <c:pt idx="0">
                  <c:v>1–3</c:v>
                </c:pt>
                <c:pt idx="1">
                  <c:v>4–7</c:v>
                </c:pt>
                <c:pt idx="2">
                  <c:v>8–14</c:v>
                </c:pt>
                <c:pt idx="3">
                  <c:v>15–21</c:v>
                </c:pt>
                <c:pt idx="4">
                  <c:v>22 and over</c:v>
                </c:pt>
              </c:strCache>
            </c:strRef>
          </c:cat>
          <c:val>
            <c:numRef>
              <c:f>'Table 42'!$D$28:$D$32</c:f>
              <c:numCache>
                <c:formatCode>#,##0\ \ </c:formatCode>
                <c:ptCount val="5"/>
                <c:pt idx="0">
                  <c:v>2928</c:v>
                </c:pt>
                <c:pt idx="1">
                  <c:v>9312</c:v>
                </c:pt>
                <c:pt idx="2">
                  <c:v>12336</c:v>
                </c:pt>
                <c:pt idx="3">
                  <c:v>3728</c:v>
                </c:pt>
                <c:pt idx="4">
                  <c:v>3152</c:v>
                </c:pt>
              </c:numCache>
            </c:numRef>
          </c:val>
        </c:ser>
        <c:ser>
          <c:idx val="2"/>
          <c:order val="2"/>
          <c:tx>
            <c:strRef>
              <c:f>'Table 42'!$E$7</c:f>
              <c:strCache>
                <c:ptCount val="1"/>
                <c:pt idx="0">
                  <c:v>2015</c:v>
                </c:pt>
              </c:strCache>
            </c:strRef>
          </c:tx>
          <c:spPr>
            <a:solidFill>
              <a:srgbClr val="548ABF"/>
            </a:solidFill>
            <a:ln w="25400">
              <a:noFill/>
            </a:ln>
          </c:spPr>
          <c:invertIfNegative val="0"/>
          <c:cat>
            <c:strRef>
              <c:f>'Table 42'!$B$28:$B$32</c:f>
              <c:strCache>
                <c:ptCount val="5"/>
                <c:pt idx="0">
                  <c:v>1–3</c:v>
                </c:pt>
                <c:pt idx="1">
                  <c:v>4–7</c:v>
                </c:pt>
                <c:pt idx="2">
                  <c:v>8–14</c:v>
                </c:pt>
                <c:pt idx="3">
                  <c:v>15–21</c:v>
                </c:pt>
                <c:pt idx="4">
                  <c:v>22 and over</c:v>
                </c:pt>
              </c:strCache>
            </c:strRef>
          </c:cat>
          <c:val>
            <c:numRef>
              <c:f>'Table 42'!$E$28:$E$32</c:f>
              <c:numCache>
                <c:formatCode>#,##0\ \ </c:formatCode>
                <c:ptCount val="5"/>
                <c:pt idx="0">
                  <c:v>3056</c:v>
                </c:pt>
                <c:pt idx="1">
                  <c:v>10768</c:v>
                </c:pt>
                <c:pt idx="2">
                  <c:v>14400</c:v>
                </c:pt>
                <c:pt idx="3">
                  <c:v>4064</c:v>
                </c:pt>
                <c:pt idx="4">
                  <c:v>4000</c:v>
                </c:pt>
              </c:numCache>
            </c:numRef>
          </c:val>
        </c:ser>
        <c:ser>
          <c:idx val="3"/>
          <c:order val="3"/>
          <c:tx>
            <c:strRef>
              <c:f>'Table 42'!$F$7</c:f>
              <c:strCache>
                <c:ptCount val="1"/>
                <c:pt idx="0">
                  <c:v>2016</c:v>
                </c:pt>
              </c:strCache>
            </c:strRef>
          </c:tx>
          <c:spPr>
            <a:solidFill>
              <a:srgbClr val="2B6BAD"/>
            </a:solidFill>
            <a:ln w="25400">
              <a:noFill/>
            </a:ln>
          </c:spPr>
          <c:invertIfNegative val="0"/>
          <c:cat>
            <c:strRef>
              <c:f>'Table 42'!$B$28:$B$32</c:f>
              <c:strCache>
                <c:ptCount val="5"/>
                <c:pt idx="0">
                  <c:v>1–3</c:v>
                </c:pt>
                <c:pt idx="1">
                  <c:v>4–7</c:v>
                </c:pt>
                <c:pt idx="2">
                  <c:v>8–14</c:v>
                </c:pt>
                <c:pt idx="3">
                  <c:v>15–21</c:v>
                </c:pt>
                <c:pt idx="4">
                  <c:v>22 and over</c:v>
                </c:pt>
              </c:strCache>
            </c:strRef>
          </c:cat>
          <c:val>
            <c:numRef>
              <c:f>'Table 42'!$F$28:$F$32</c:f>
              <c:numCache>
                <c:formatCode>#,##0\ \ </c:formatCode>
                <c:ptCount val="5"/>
                <c:pt idx="0">
                  <c:v>3968</c:v>
                </c:pt>
                <c:pt idx="1">
                  <c:v>14128</c:v>
                </c:pt>
                <c:pt idx="2">
                  <c:v>17008</c:v>
                </c:pt>
                <c:pt idx="3">
                  <c:v>5360</c:v>
                </c:pt>
                <c:pt idx="4">
                  <c:v>4304</c:v>
                </c:pt>
              </c:numCache>
            </c:numRef>
          </c:val>
        </c:ser>
        <c:ser>
          <c:idx val="4"/>
          <c:order val="4"/>
          <c:tx>
            <c:strRef>
              <c:f>'Table 42'!$G$7</c:f>
              <c:strCache>
                <c:ptCount val="1"/>
                <c:pt idx="0">
                  <c:v>2017</c:v>
                </c:pt>
              </c:strCache>
            </c:strRef>
          </c:tx>
          <c:spPr>
            <a:solidFill>
              <a:srgbClr val="004F9E"/>
            </a:solidFill>
            <a:ln w="25400">
              <a:noFill/>
            </a:ln>
          </c:spPr>
          <c:invertIfNegative val="0"/>
          <c:cat>
            <c:strRef>
              <c:f>'Table 42'!$B$28:$B$32</c:f>
              <c:strCache>
                <c:ptCount val="5"/>
                <c:pt idx="0">
                  <c:v>1–3</c:v>
                </c:pt>
                <c:pt idx="1">
                  <c:v>4–7</c:v>
                </c:pt>
                <c:pt idx="2">
                  <c:v>8–14</c:v>
                </c:pt>
                <c:pt idx="3">
                  <c:v>15–21</c:v>
                </c:pt>
                <c:pt idx="4">
                  <c:v>22 and over</c:v>
                </c:pt>
              </c:strCache>
            </c:strRef>
          </c:cat>
          <c:val>
            <c:numRef>
              <c:f>'Table 42'!$G$28:$G$32</c:f>
              <c:numCache>
                <c:formatCode>#,##0\ \ </c:formatCode>
                <c:ptCount val="5"/>
                <c:pt idx="0">
                  <c:v>5152</c:v>
                </c:pt>
                <c:pt idx="1">
                  <c:v>16512</c:v>
                </c:pt>
                <c:pt idx="2">
                  <c:v>22992</c:v>
                </c:pt>
                <c:pt idx="3">
                  <c:v>5904</c:v>
                </c:pt>
                <c:pt idx="4">
                  <c:v>4128</c:v>
                </c:pt>
              </c:numCache>
            </c:numRef>
          </c:val>
        </c:ser>
        <c:dLbls>
          <c:showLegendKey val="0"/>
          <c:showVal val="0"/>
          <c:showCatName val="0"/>
          <c:showSerName val="0"/>
          <c:showPercent val="0"/>
          <c:showBubbleSize val="0"/>
        </c:dLbls>
        <c:gapWidth val="50"/>
        <c:axId val="512234448"/>
        <c:axId val="512238368"/>
      </c:barChart>
      <c:catAx>
        <c:axId val="5122344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38368"/>
        <c:crosses val="autoZero"/>
        <c:auto val="1"/>
        <c:lblAlgn val="ctr"/>
        <c:lblOffset val="100"/>
        <c:noMultiLvlLbl val="0"/>
      </c:catAx>
      <c:valAx>
        <c:axId val="5122383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34448"/>
        <c:crosses val="autoZero"/>
        <c:crossBetween val="between"/>
        <c:minorUnit val="1000"/>
      </c:valAx>
      <c:spPr>
        <a:solidFill>
          <a:schemeClr val="bg1"/>
        </a:solidFill>
        <a:ln>
          <a:noFill/>
        </a:ln>
        <a:effectLst/>
      </c:spPr>
    </c:plotArea>
    <c:legend>
      <c:legendPos val="b"/>
      <c:layout>
        <c:manualLayout>
          <c:xMode val="edge"/>
          <c:yMode val="edge"/>
          <c:wMode val="edge"/>
          <c:hMode val="edge"/>
          <c:x val="7.8561147598485669E-3"/>
          <c:y val="0.85986086690619989"/>
          <c:w val="0.49428450475948565"/>
          <c:h val="0.94684368337452973"/>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43'!$C$7</c:f>
              <c:strCache>
                <c:ptCount val="1"/>
                <c:pt idx="0">
                  <c:v>2013</c:v>
                </c:pt>
              </c:strCache>
            </c:strRef>
          </c:tx>
          <c:spPr>
            <a:solidFill>
              <a:srgbClr val="ABC4DE"/>
            </a:solidFill>
            <a:ln w="25400">
              <a:noFill/>
            </a:ln>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43'!$C$12:$C$16</c:f>
              <c:numCache>
                <c:formatCode>#,##0\ \ </c:formatCode>
                <c:ptCount val="5"/>
                <c:pt idx="0">
                  <c:v>2880</c:v>
                </c:pt>
                <c:pt idx="1">
                  <c:v>1088</c:v>
                </c:pt>
                <c:pt idx="2">
                  <c:v>144</c:v>
                </c:pt>
                <c:pt idx="3">
                  <c:v>32</c:v>
                </c:pt>
                <c:pt idx="4">
                  <c:v>96</c:v>
                </c:pt>
              </c:numCache>
            </c:numRef>
          </c:val>
        </c:ser>
        <c:ser>
          <c:idx val="1"/>
          <c:order val="1"/>
          <c:tx>
            <c:strRef>
              <c:f>'Table 43'!$D$7</c:f>
              <c:strCache>
                <c:ptCount val="1"/>
                <c:pt idx="0">
                  <c:v>2014</c:v>
                </c:pt>
              </c:strCache>
            </c:strRef>
          </c:tx>
          <c:spPr>
            <a:solidFill>
              <a:srgbClr val="80A6CF"/>
            </a:solidFill>
            <a:ln w="25400">
              <a:noFill/>
            </a:ln>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43'!$D$12:$D$16</c:f>
              <c:numCache>
                <c:formatCode>#,##0\ \ </c:formatCode>
                <c:ptCount val="5"/>
                <c:pt idx="0">
                  <c:v>4080</c:v>
                </c:pt>
                <c:pt idx="1">
                  <c:v>1136</c:v>
                </c:pt>
                <c:pt idx="2">
                  <c:v>224</c:v>
                </c:pt>
                <c:pt idx="3">
                  <c:v>48</c:v>
                </c:pt>
                <c:pt idx="4">
                  <c:v>64</c:v>
                </c:pt>
              </c:numCache>
            </c:numRef>
          </c:val>
        </c:ser>
        <c:ser>
          <c:idx val="2"/>
          <c:order val="2"/>
          <c:tx>
            <c:strRef>
              <c:f>'Table 43'!$E$7</c:f>
              <c:strCache>
                <c:ptCount val="1"/>
                <c:pt idx="0">
                  <c:v>2015</c:v>
                </c:pt>
              </c:strCache>
            </c:strRef>
          </c:tx>
          <c:spPr>
            <a:solidFill>
              <a:srgbClr val="548ABF"/>
            </a:solidFill>
            <a:ln w="25400">
              <a:noFill/>
            </a:ln>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43'!$E$12:$E$16</c:f>
              <c:numCache>
                <c:formatCode>#,##0\ \ </c:formatCode>
                <c:ptCount val="5"/>
                <c:pt idx="0">
                  <c:v>4432</c:v>
                </c:pt>
                <c:pt idx="1">
                  <c:v>1264</c:v>
                </c:pt>
                <c:pt idx="2">
                  <c:v>96</c:v>
                </c:pt>
                <c:pt idx="3">
                  <c:v>0</c:v>
                </c:pt>
                <c:pt idx="4">
                  <c:v>64</c:v>
                </c:pt>
              </c:numCache>
            </c:numRef>
          </c:val>
        </c:ser>
        <c:ser>
          <c:idx val="3"/>
          <c:order val="3"/>
          <c:tx>
            <c:strRef>
              <c:f>'Table 43'!$F$7</c:f>
              <c:strCache>
                <c:ptCount val="1"/>
                <c:pt idx="0">
                  <c:v>2016</c:v>
                </c:pt>
              </c:strCache>
            </c:strRef>
          </c:tx>
          <c:spPr>
            <a:solidFill>
              <a:srgbClr val="2B6BAD"/>
            </a:solidFill>
            <a:ln w="25400">
              <a:noFill/>
            </a:ln>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43'!$F$12:$F$16</c:f>
              <c:numCache>
                <c:formatCode>#,##0\ \ </c:formatCode>
                <c:ptCount val="5"/>
                <c:pt idx="0">
                  <c:v>5840</c:v>
                </c:pt>
                <c:pt idx="1">
                  <c:v>1536</c:v>
                </c:pt>
                <c:pt idx="2">
                  <c:v>48</c:v>
                </c:pt>
                <c:pt idx="3">
                  <c:v>32</c:v>
                </c:pt>
                <c:pt idx="4">
                  <c:v>32</c:v>
                </c:pt>
              </c:numCache>
            </c:numRef>
          </c:val>
        </c:ser>
        <c:ser>
          <c:idx val="4"/>
          <c:order val="4"/>
          <c:tx>
            <c:strRef>
              <c:f>'Table 43'!$G$7</c:f>
              <c:strCache>
                <c:ptCount val="1"/>
                <c:pt idx="0">
                  <c:v>2017</c:v>
                </c:pt>
              </c:strCache>
            </c:strRef>
          </c:tx>
          <c:spPr>
            <a:solidFill>
              <a:srgbClr val="004F9E"/>
            </a:solidFill>
            <a:ln w="25400">
              <a:noFill/>
            </a:ln>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43'!$G$12:$G$16</c:f>
              <c:numCache>
                <c:formatCode>#,##0\ \ </c:formatCode>
                <c:ptCount val="5"/>
                <c:pt idx="0">
                  <c:v>5344</c:v>
                </c:pt>
                <c:pt idx="1">
                  <c:v>1424</c:v>
                </c:pt>
                <c:pt idx="2">
                  <c:v>80</c:v>
                </c:pt>
                <c:pt idx="3">
                  <c:v>0</c:v>
                </c:pt>
                <c:pt idx="4">
                  <c:v>80</c:v>
                </c:pt>
              </c:numCache>
            </c:numRef>
          </c:val>
        </c:ser>
        <c:dLbls>
          <c:showLegendKey val="0"/>
          <c:showVal val="0"/>
          <c:showCatName val="0"/>
          <c:showSerName val="0"/>
          <c:showPercent val="0"/>
          <c:showBubbleSize val="0"/>
        </c:dLbls>
        <c:gapWidth val="50"/>
        <c:axId val="512242680"/>
        <c:axId val="512241896"/>
      </c:barChart>
      <c:catAx>
        <c:axId val="5122426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41896"/>
        <c:crosses val="autoZero"/>
        <c:auto val="1"/>
        <c:lblAlgn val="ctr"/>
        <c:lblOffset val="100"/>
        <c:noMultiLvlLbl val="0"/>
      </c:catAx>
      <c:valAx>
        <c:axId val="51224189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12242680"/>
        <c:crosses val="autoZero"/>
        <c:crossBetween val="between"/>
        <c:minorUnit val="100"/>
      </c:valAx>
      <c:spPr>
        <a:solidFill>
          <a:schemeClr val="bg1"/>
        </a:solidFill>
        <a:ln>
          <a:noFill/>
        </a:ln>
        <a:effectLst/>
      </c:spPr>
    </c:plotArea>
    <c:legend>
      <c:legendPos val="b"/>
      <c:layout>
        <c:manualLayout>
          <c:xMode val="edge"/>
          <c:yMode val="edge"/>
          <c:wMode val="edge"/>
          <c:hMode val="edge"/>
          <c:x val="0"/>
          <c:y val="0.86795847533983628"/>
          <c:w val="0.54929279001415143"/>
          <c:h val="0.95829075096956162"/>
        </c:manualLayout>
      </c:layout>
      <c:overlay val="0"/>
      <c:spPr>
        <a:noFill/>
        <a:ln w="25400">
          <a:noFill/>
        </a:ln>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1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6.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1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4.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8.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1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s>
</file>

<file path=xl/drawings/_rels/drawing1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1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4.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1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8.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2.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1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4.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1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8.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1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6.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1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1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s>
</file>

<file path=xl/drawings/_rels/drawing1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15CF5.8580D1D0" TargetMode="External"/><Relationship Id="rId2" Type="http://schemas.openxmlformats.org/officeDocument/2006/relationships/image" Target="../media/image3.png"/><Relationship Id="rId1" Type="http://schemas.openxmlformats.org/officeDocument/2006/relationships/hyperlink" Target="https://creativecommons.org/licenses/by/4.0/"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xdr:twoCellAnchor editAs="oneCell">
    <xdr:from>
      <xdr:col>5</xdr:col>
      <xdr:colOff>57150</xdr:colOff>
      <xdr:row>1</xdr:row>
      <xdr:rowOff>47625</xdr:rowOff>
    </xdr:from>
    <xdr:to>
      <xdr:col>8</xdr:col>
      <xdr:colOff>161925</xdr:colOff>
      <xdr:row>5</xdr:row>
      <xdr:rowOff>123825</xdr:rowOff>
    </xdr:to>
    <xdr:pic>
      <xdr:nvPicPr>
        <xdr:cNvPr id="106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5150" y="209550"/>
          <a:ext cx="19335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16</xdr:row>
      <xdr:rowOff>95250</xdr:rowOff>
    </xdr:from>
    <xdr:to>
      <xdr:col>8</xdr:col>
      <xdr:colOff>257175</xdr:colOff>
      <xdr:row>28</xdr:row>
      <xdr:rowOff>76200</xdr:rowOff>
    </xdr:to>
    <xdr:sp macro="" textlink="">
      <xdr:nvSpPr>
        <xdr:cNvPr id="5" name="TextBox 4"/>
        <xdr:cNvSpPr txBox="1"/>
      </xdr:nvSpPr>
      <xdr:spPr>
        <a:xfrm>
          <a:off x="695325" y="2686050"/>
          <a:ext cx="4438650" cy="19240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2800">
              <a:solidFill>
                <a:srgbClr val="F57D00"/>
              </a:solidFill>
              <a:latin typeface="+mn-lt"/>
              <a:ea typeface="+mn-ea"/>
              <a:cs typeface="Arial" pitchFamily="34" charset="0"/>
            </a:rPr>
            <a:t>International Visitor Arrivals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to New Zealand: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December 2017</a:t>
          </a:r>
        </a:p>
        <a:p>
          <a:pPr algn="r"/>
          <a:endParaRPr lang="en-NZ" sz="2500">
            <a:solidFill>
              <a:schemeClr val="dk1"/>
            </a:solidFill>
            <a:latin typeface="Arial" pitchFamily="34" charset="0"/>
            <a:ea typeface="+mn-ea"/>
            <a:cs typeface="Arial" pitchFamily="34" charset="0"/>
          </a:endParaRPr>
        </a:p>
        <a:p>
          <a:endParaRPr lang="en-NZ" sz="1100"/>
        </a:p>
      </xdr:txBody>
    </xdr:sp>
    <xdr:clientData/>
  </xdr:twoCellAnchor>
  <xdr:twoCellAnchor>
    <xdr:from>
      <xdr:col>0</xdr:col>
      <xdr:colOff>257175</xdr:colOff>
      <xdr:row>29</xdr:row>
      <xdr:rowOff>9525</xdr:rowOff>
    </xdr:from>
    <xdr:to>
      <xdr:col>8</xdr:col>
      <xdr:colOff>219076</xdr:colOff>
      <xdr:row>33</xdr:row>
      <xdr:rowOff>95250</xdr:rowOff>
    </xdr:to>
    <xdr:sp macro="" textlink="">
      <xdr:nvSpPr>
        <xdr:cNvPr id="8" name="TextBox 7"/>
        <xdr:cNvSpPr txBox="1"/>
      </xdr:nvSpPr>
      <xdr:spPr>
        <a:xfrm>
          <a:off x="257175" y="4705350"/>
          <a:ext cx="4838701" cy="7334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NZ" sz="1600">
              <a:solidFill>
                <a:srgbClr val="706F6F"/>
              </a:solidFill>
              <a:latin typeface="+mn-lt"/>
              <a:ea typeface="+mn-ea"/>
              <a:cs typeface="Arial" pitchFamily="34" charset="0"/>
            </a:rPr>
            <a:t>Overseas visitor arrivals to New Zealand by country of residence and selected characteristics</a:t>
          </a:r>
        </a:p>
        <a:p>
          <a:endParaRPr lang="en-NZ" sz="1100"/>
        </a:p>
      </xdr:txBody>
    </xdr:sp>
    <xdr:clientData/>
  </xdr:twoCellAnchor>
  <xdr:twoCellAnchor editAs="oneCell">
    <xdr:from>
      <xdr:col>5</xdr:col>
      <xdr:colOff>209550</xdr:colOff>
      <xdr:row>49</xdr:row>
      <xdr:rowOff>66675</xdr:rowOff>
    </xdr:from>
    <xdr:to>
      <xdr:col>8</xdr:col>
      <xdr:colOff>47625</xdr:colOff>
      <xdr:row>52</xdr:row>
      <xdr:rowOff>28575</xdr:rowOff>
    </xdr:to>
    <xdr:pic>
      <xdr:nvPicPr>
        <xdr:cNvPr id="1068" name="Picture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7394"/>
        <a:stretch>
          <a:fillRect/>
        </a:stretch>
      </xdr:blipFill>
      <xdr:spPr bwMode="auto">
        <a:xfrm>
          <a:off x="3257550" y="8001000"/>
          <a:ext cx="16668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51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9525</xdr:rowOff>
    </xdr:from>
    <xdr:to>
      <xdr:col>18</xdr:col>
      <xdr:colOff>0</xdr:colOff>
      <xdr:row>46</xdr:row>
      <xdr:rowOff>95250</xdr:rowOff>
    </xdr:to>
    <xdr:graphicFrame macro="">
      <xdr:nvGraphicFramePr>
        <xdr:cNvPr id="515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47</xdr:row>
      <xdr:rowOff>9525</xdr:rowOff>
    </xdr:from>
    <xdr:to>
      <xdr:col>18</xdr:col>
      <xdr:colOff>0</xdr:colOff>
      <xdr:row>70</xdr:row>
      <xdr:rowOff>85725</xdr:rowOff>
    </xdr:to>
    <xdr:graphicFrame macro="">
      <xdr:nvGraphicFramePr>
        <xdr:cNvPr id="515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87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870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2870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Korea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Korea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0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9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9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2972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1" y="3018132"/>
          <a:ext cx="1998427" cy="1917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0.77189</cdr:x>
      <cdr:y>0.15134</cdr:y>
    </cdr:to>
    <cdr:sp macro="" textlink="'Table 6'!$A$4">
      <cdr:nvSpPr>
        <cdr:cNvPr id="7" name="TextBox 6"/>
        <cdr:cNvSpPr txBox="1"/>
      </cdr:nvSpPr>
      <cdr:spPr>
        <a:xfrm xmlns:a="http://schemas.openxmlformats.org/drawingml/2006/main">
          <a:off x="981075" y="166883"/>
          <a:ext cx="2209800" cy="31889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77FB869-5944-421D-B669-32E9E98C4397}"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307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075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3075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 </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Singapore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Singapore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317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177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3177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1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327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280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3280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0.22811</cdr:x>
      <cdr:y>0.05341</cdr:y>
    </cdr:from>
    <cdr:to>
      <cdr:x>0.76037</cdr:x>
      <cdr:y>0.15723</cdr:y>
    </cdr:to>
    <cdr:sp macro="" textlink="'Table 6'!$A$4">
      <cdr:nvSpPr>
        <cdr:cNvPr id="8" name="TextBox 1"/>
        <cdr:cNvSpPr txBox="1"/>
      </cdr:nvSpPr>
      <cdr:spPr>
        <a:xfrm xmlns:a="http://schemas.openxmlformats.org/drawingml/2006/main">
          <a:off x="942974" y="161776"/>
          <a:ext cx="2200275" cy="31447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068DF32-604A-43FC-AC5A-57C2A482DEEC}"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India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India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338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382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338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348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484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3484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4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absSizeAnchor xmlns:cdr="http://schemas.openxmlformats.org/drawingml/2006/chartDrawing">
    <cdr:from>
      <cdr:x>0.09882</cdr:x>
      <cdr:y>0.82</cdr:y>
    </cdr:from>
    <cdr:ext cx="3033661" cy="181527"/>
    <cdr:sp macro="" textlink="">
      <cdr:nvSpPr>
        <cdr:cNvPr id="3" name="TextBox 2"/>
        <cdr:cNvSpPr txBox="1">
          <a:spLocks xmlns:a="http://schemas.openxmlformats.org/drawingml/2006/main" noChangeAspect="1"/>
        </cdr:cNvSpPr>
      </cdr:nvSpPr>
      <cdr:spPr>
        <a:xfrm xmlns:a="http://schemas.openxmlformats.org/drawingml/2006/main">
          <a:off x="353914" y="2538413"/>
          <a:ext cx="3033661" cy="181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abs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0.23209</cdr:x>
      <cdr:y>0.03385</cdr:y>
    </cdr:from>
    <cdr:to>
      <cdr:x>0.80054</cdr:x>
      <cdr:y>0.14922</cdr:y>
    </cdr:to>
    <cdr:sp macro="" textlink="">
      <cdr:nvSpPr>
        <cdr:cNvPr id="5" name="TextBox 4"/>
        <cdr:cNvSpPr txBox="1"/>
      </cdr:nvSpPr>
      <cdr:spPr>
        <a:xfrm xmlns:a="http://schemas.openxmlformats.org/drawingml/2006/main">
          <a:off x="961644" y="104775"/>
          <a:ext cx="2355302" cy="357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0.01059</cdr:x>
      <cdr:y>0.93772</cdr:y>
    </cdr:from>
    <cdr:to>
      <cdr:x>0.49927</cdr:x>
      <cdr:y>1</cdr:y>
    </cdr:to>
    <cdr:sp macro="" textlink="">
      <cdr:nvSpPr>
        <cdr:cNvPr id="33929221" name="TextBox 1"/>
        <cdr:cNvSpPr txBox="1">
          <a:spLocks xmlns:a="http://schemas.openxmlformats.org/drawingml/2006/main" noChangeAspect="1"/>
        </cdr:cNvSpPr>
      </cdr:nvSpPr>
      <cdr:spPr bwMode="auto">
        <a:xfrm xmlns:a="http://schemas.openxmlformats.org/drawingml/2006/main">
          <a:off x="41187" y="2916977"/>
          <a:ext cx="1754829" cy="193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NZ" sz="800" b="0" i="0" u="none" strike="noStrike" baseline="0">
              <a:solidFill>
                <a:srgbClr val="000000"/>
              </a:solidFill>
              <a:latin typeface="Arial"/>
              <a:cs typeface="Arial"/>
            </a:rPr>
            <a:t>Source: Stats NZ</a:t>
          </a:r>
        </a:p>
      </cdr:txBody>
    </cdr:sp>
  </cdr:relSizeAnchor>
  <cdr:relSizeAnchor xmlns:cdr="http://schemas.openxmlformats.org/drawingml/2006/chartDrawing">
    <cdr:from>
      <cdr:x>0.1908</cdr:x>
      <cdr:y>0.09231</cdr:y>
    </cdr:from>
    <cdr:to>
      <cdr:x>0.82989</cdr:x>
      <cdr:y>0.17538</cdr:y>
    </cdr:to>
    <cdr:sp macro="" textlink="'Table 6'!$A$4">
      <cdr:nvSpPr>
        <cdr:cNvPr id="9" name="TextBox 1"/>
        <cdr:cNvSpPr txBox="1"/>
      </cdr:nvSpPr>
      <cdr:spPr>
        <a:xfrm xmlns:a="http://schemas.openxmlformats.org/drawingml/2006/main">
          <a:off x="790575" y="285749"/>
          <a:ext cx="2647950" cy="25717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2F166C-924E-48EF-BFC5-724D26FC3CDA}"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3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358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587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3587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368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689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3689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Malaysia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Malaysia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379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79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379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61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17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617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4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389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894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3894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Taiwan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Taiwan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4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399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99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3996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09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099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099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Thailand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Thailand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5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420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20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420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5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30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304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142875</xdr:rowOff>
    </xdr:to>
    <xdr:graphicFrame macro="">
      <xdr:nvGraphicFramePr>
        <xdr:cNvPr id="4304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p>
      </cdr:txBody>
    </cdr:sp>
  </cdr:relSizeAnchor>
  <cdr:relSizeAnchor xmlns:cdr="http://schemas.openxmlformats.org/drawingml/2006/chartDrawing">
    <cdr:from>
      <cdr:x>0.26728</cdr:x>
      <cdr:y>0.05199</cdr:y>
    </cdr:from>
    <cdr:to>
      <cdr:x>0.73963</cdr:x>
      <cdr:y>0.14067</cdr:y>
    </cdr:to>
    <cdr:sp macro="" textlink="'Table 4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Kingdom</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the United</a:t>
          </a:r>
          <a:r>
            <a:rPr lang="en-NZ" sz="1100" b="1" baseline="0">
              <a:latin typeface="Arial" pitchFamily="34" charset="0"/>
              <a:cs typeface="Arial" pitchFamily="34" charset="0"/>
            </a:rPr>
            <a:t>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6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440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40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4406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0.04608</cdr:x>
      <cdr:y>0.00602</cdr:y>
    </cdr:from>
    <cdr:to>
      <cdr:x>0.96313</cdr:x>
      <cdr:y>0.10307</cdr:y>
    </cdr:to>
    <cdr:sp macro="" textlink="">
      <cdr:nvSpPr>
        <cdr:cNvPr id="5" name="TextBox 4"/>
        <cdr:cNvSpPr txBox="1"/>
      </cdr:nvSpPr>
      <cdr:spPr>
        <a:xfrm xmlns:a="http://schemas.openxmlformats.org/drawingml/2006/main">
          <a:off x="190500" y="17718"/>
          <a:ext cx="3790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6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50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508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508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p>
      </cdr:txBody>
    </cdr:sp>
  </cdr:relSizeAnchor>
  <cdr:relSizeAnchor xmlns:cdr="http://schemas.openxmlformats.org/drawingml/2006/chartDrawing">
    <cdr:from>
      <cdr:x>0.26728</cdr:x>
      <cdr:y>0.05199</cdr:y>
    </cdr:from>
    <cdr:to>
      <cdr:x>0.73963</cdr:x>
      <cdr:y>0.14067</cdr:y>
    </cdr:to>
    <cdr:sp macro="" textlink="'Table 5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Germany</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Germany</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0.26267</cdr:x>
      <cdr:y>0.06472</cdr:y>
    </cdr:from>
    <cdr:to>
      <cdr:x>0.73502</cdr:x>
      <cdr:y>0.15858</cdr:y>
    </cdr:to>
    <cdr:sp macro="" textlink="'Table 5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0.13594</cdr:x>
      <cdr:y>0.00602</cdr:y>
    </cdr:from>
    <cdr:to>
      <cdr:x>0.86866</cdr:x>
      <cdr:y>0.10307</cdr:y>
    </cdr:to>
    <cdr:sp macro="" textlink="">
      <cdr:nvSpPr>
        <cdr:cNvPr id="5" name="TextBox 4"/>
        <cdr:cNvSpPr txBox="1"/>
      </cdr:nvSpPr>
      <cdr:spPr>
        <a:xfrm xmlns:a="http://schemas.openxmlformats.org/drawingml/2006/main">
          <a:off x="561975" y="17718"/>
          <a:ext cx="30289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7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461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61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461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7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71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71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713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France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France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7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481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816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81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71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20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720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8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91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918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918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p>
      </cdr:txBody>
    </cdr:sp>
  </cdr:relSizeAnchor>
  <cdr:relSizeAnchor xmlns:cdr="http://schemas.openxmlformats.org/drawingml/2006/chartDrawing">
    <cdr:from>
      <cdr:x>0.26728</cdr:x>
      <cdr:y>0.05199</cdr:y>
    </cdr:from>
    <cdr:to>
      <cdr:x>0.73963</cdr:x>
      <cdr:y>0.14067</cdr:y>
    </cdr:to>
    <cdr:sp macro="" textlink="'Table 5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States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8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502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020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5020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9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512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123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5123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p>
      </cdr:txBody>
    </cdr:sp>
  </cdr:relSizeAnchor>
  <cdr:relSizeAnchor xmlns:cdr="http://schemas.openxmlformats.org/drawingml/2006/chartDrawing">
    <cdr:from>
      <cdr:x>0.26728</cdr:x>
      <cdr:y>0.05199</cdr:y>
    </cdr:from>
    <cdr:to>
      <cdr:x>0.73963</cdr:x>
      <cdr:y>0.14067</cdr:y>
    </cdr:to>
    <cdr:sp macro="" textlink="'Table 6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Canada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6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6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19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522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22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522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6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6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6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9525</xdr:colOff>
      <xdr:row>6</xdr:row>
      <xdr:rowOff>200025</xdr:rowOff>
    </xdr:from>
    <xdr:to>
      <xdr:col>1</xdr:col>
      <xdr:colOff>123825</xdr:colOff>
      <xdr:row>8</xdr:row>
      <xdr:rowOff>0</xdr:rowOff>
    </xdr:to>
    <xdr:pic>
      <xdr:nvPicPr>
        <xdr:cNvPr id="2059" name="Picture 1" descr="W159295_CClogoPRINT">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9525" y="1409700"/>
          <a:ext cx="7239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0.14055</cdr:x>
      <cdr:y>0.00602</cdr:y>
    </cdr:from>
    <cdr:to>
      <cdr:x>0.86406</cdr:x>
      <cdr:y>0.10307</cdr:y>
    </cdr:to>
    <cdr:sp macro="" textlink="">
      <cdr:nvSpPr>
        <cdr:cNvPr id="5" name="TextBox 4"/>
        <cdr:cNvSpPr txBox="1"/>
      </cdr:nvSpPr>
      <cdr:spPr>
        <a:xfrm xmlns:a="http://schemas.openxmlformats.org/drawingml/2006/main">
          <a:off x="581025" y="17718"/>
          <a:ext cx="29908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82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22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114300</xdr:rowOff>
    </xdr:to>
    <xdr:graphicFrame macro="">
      <xdr:nvGraphicFramePr>
        <xdr:cNvPr id="82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New South Wales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New South Wales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92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24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924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9</xdr:col>
      <xdr:colOff>247650</xdr:colOff>
      <xdr:row>1</xdr:row>
      <xdr:rowOff>0</xdr:rowOff>
    </xdr:from>
    <xdr:to>
      <xdr:col>15</xdr:col>
      <xdr:colOff>390525</xdr:colOff>
      <xdr:row>22</xdr:row>
      <xdr:rowOff>38100</xdr:rowOff>
    </xdr:to>
    <xdr:graphicFrame macro="">
      <xdr:nvGraphicFramePr>
        <xdr:cNvPr id="30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257175</xdr:colOff>
      <xdr:row>24</xdr:row>
      <xdr:rowOff>9525</xdr:rowOff>
    </xdr:from>
    <xdr:to>
      <xdr:col>15</xdr:col>
      <xdr:colOff>400050</xdr:colOff>
      <xdr:row>43</xdr:row>
      <xdr:rowOff>9525</xdr:rowOff>
    </xdr:to>
    <xdr:graphicFrame macro="">
      <xdr:nvGraphicFramePr>
        <xdr:cNvPr id="30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02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27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027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Queensland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Queensland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2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29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142875</xdr:rowOff>
    </xdr:to>
    <xdr:graphicFrame macro="">
      <xdr:nvGraphicFramePr>
        <xdr:cNvPr id="1129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23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3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64</xdr:row>
      <xdr:rowOff>123825</xdr:rowOff>
    </xdr:to>
    <xdr:graphicFrame macro="">
      <xdr:nvGraphicFramePr>
        <xdr:cNvPr id="123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0.07153</cdr:x>
      <cdr:y>0.06872</cdr:y>
    </cdr:from>
    <cdr:to>
      <cdr:x>0.20737</cdr:x>
      <cdr:y>0.14815</cdr:y>
    </cdr:to>
    <cdr:sp macro="" textlink="">
      <cdr:nvSpPr>
        <cdr:cNvPr id="4" name="TextBox 3"/>
        <cdr:cNvSpPr txBox="1"/>
      </cdr:nvSpPr>
      <cdr:spPr>
        <a:xfrm xmlns:a="http://schemas.openxmlformats.org/drawingml/2006/main">
          <a:off x="295694" y="212076"/>
          <a:ext cx="561556" cy="245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0.45852</cdr:x>
      <cdr:y>0.81807</cdr:y>
    </cdr:from>
    <cdr:to>
      <cdr:x>0.8318</cdr:x>
      <cdr:y>0.88725</cdr:y>
    </cdr:to>
    <cdr:sp macro="" textlink="">
      <cdr:nvSpPr>
        <cdr:cNvPr id="6" name="TextBox 5"/>
        <cdr:cNvSpPr txBox="1"/>
      </cdr:nvSpPr>
      <cdr:spPr>
        <a:xfrm xmlns:a="http://schemas.openxmlformats.org/drawingml/2006/main">
          <a:off x="1895470" y="2524631"/>
          <a:ext cx="1543084" cy="2134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Month</a:t>
          </a:r>
        </a:p>
      </cdr:txBody>
    </cdr:sp>
  </cdr:relSizeAnchor>
  <cdr:relSizeAnchor xmlns:cdr="http://schemas.openxmlformats.org/drawingml/2006/chartDrawing">
    <cdr:from>
      <cdr:x>0.06221</cdr:x>
      <cdr:y>0.00943</cdr:y>
    </cdr:from>
    <cdr:to>
      <cdr:x>0.947</cdr:x>
      <cdr:y>0.09265</cdr:y>
    </cdr:to>
    <cdr:sp macro="" textlink="">
      <cdr:nvSpPr>
        <cdr:cNvPr id="9" name="TextBox 8"/>
        <cdr:cNvSpPr txBox="1"/>
      </cdr:nvSpPr>
      <cdr:spPr>
        <a:xfrm xmlns:a="http://schemas.openxmlformats.org/drawingml/2006/main">
          <a:off x="257167" y="28114"/>
          <a:ext cx="3657589" cy="24811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NZ" sz="1100" b="1">
              <a:latin typeface="Arial" pitchFamily="34" charset="0"/>
              <a:cs typeface="Arial" pitchFamily="34" charset="0"/>
            </a:rPr>
            <a:t>Monthly visitor arrivals</a:t>
          </a:r>
        </a:p>
      </cdr:txBody>
    </cdr:sp>
  </cdr:relSizeAnchor>
</c:userShapes>
</file>

<file path=xl/drawings/drawing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Victoria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Victoria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33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34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334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43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43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436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Western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Western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0.06922</cdr:x>
      <cdr:y>0.06511</cdr:y>
    </cdr:from>
    <cdr:to>
      <cdr:x>0.23271</cdr:x>
      <cdr:y>0.12122</cdr:y>
    </cdr:to>
    <cdr:sp macro="" textlink="">
      <cdr:nvSpPr>
        <cdr:cNvPr id="4" name="TextBox 3"/>
        <cdr:cNvSpPr txBox="1"/>
      </cdr:nvSpPr>
      <cdr:spPr>
        <a:xfrm xmlns:a="http://schemas.openxmlformats.org/drawingml/2006/main">
          <a:off x="286145" y="189141"/>
          <a:ext cx="675843" cy="1630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Million</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555" y="2731544"/>
          <a:ext cx="2003032" cy="173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Annual visitor</a:t>
          </a:r>
          <a:r>
            <a:rPr lang="en-NZ" sz="1100" b="1" baseline="0">
              <a:latin typeface="Arial" pitchFamily="34" charset="0"/>
              <a:cs typeface="Arial" pitchFamily="34" charset="0"/>
            </a:rPr>
            <a:t> arrivals</a:t>
          </a:r>
          <a:endParaRPr lang="en-NZ" sz="1100" b="1">
            <a:latin typeface="Arial" pitchFamily="34" charset="0"/>
            <a:cs typeface="Arial" pitchFamily="34" charset="0"/>
          </a:endParaRPr>
        </a:p>
      </cdr:txBody>
    </cdr:sp>
  </cdr:relSizeAnchor>
  <cdr:relSizeAnchor xmlns:cdr="http://schemas.openxmlformats.org/drawingml/2006/chartDrawing">
    <cdr:from>
      <cdr:x>0.19124</cdr:x>
      <cdr:y>0.86885</cdr:y>
    </cdr:from>
    <cdr:to>
      <cdr:x>0.86405</cdr:x>
      <cdr:y>0.94426</cdr:y>
    </cdr:to>
    <cdr:sp macro="" textlink="'Tables 1&amp;2'!$A$29">
      <cdr:nvSpPr>
        <cdr:cNvPr id="7" name="TextBox 6"/>
        <cdr:cNvSpPr txBox="1"/>
      </cdr:nvSpPr>
      <cdr:spPr>
        <a:xfrm xmlns:a="http://schemas.openxmlformats.org/drawingml/2006/main">
          <a:off x="790561" y="2524118"/>
          <a:ext cx="2781296"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5DEF06B-E83A-4D90-B33D-E74FD0E42ED2}" type="TxLink">
            <a:rPr lang="en-NZ" sz="800" b="0">
              <a:latin typeface="Arial" pitchFamily="34" charset="0"/>
              <a:cs typeface="Arial" pitchFamily="34" charset="0"/>
            </a:rPr>
            <a:pPr algn="ctr"/>
            <a:t>Year ended December</a:t>
          </a:fld>
          <a:endParaRPr lang="en-NZ" sz="800" b="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53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539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1539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64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64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64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South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South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74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744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1744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41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19050</xdr:rowOff>
    </xdr:from>
    <xdr:to>
      <xdr:col>18</xdr:col>
      <xdr:colOff>0</xdr:colOff>
      <xdr:row>46</xdr:row>
      <xdr:rowOff>104775</xdr:rowOff>
    </xdr:to>
    <xdr:graphicFrame macro="">
      <xdr:nvGraphicFramePr>
        <xdr:cNvPr id="41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47</xdr:row>
      <xdr:rowOff>9525</xdr:rowOff>
    </xdr:from>
    <xdr:to>
      <xdr:col>18</xdr:col>
      <xdr:colOff>0</xdr:colOff>
      <xdr:row>69</xdr:row>
      <xdr:rowOff>66675</xdr:rowOff>
    </xdr:to>
    <xdr:graphicFrame macro="">
      <xdr:nvGraphicFramePr>
        <xdr:cNvPr id="412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84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84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846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2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China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2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China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2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94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948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133350</xdr:rowOff>
    </xdr:to>
    <xdr:graphicFrame macro="">
      <xdr:nvGraphicFramePr>
        <xdr:cNvPr id="1948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2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2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2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a:t>
          </a:r>
          <a:r>
            <a:rPr lang="en-NZ" sz="800" b="1">
              <a:latin typeface="Arial" pitchFamily="34" charset="0"/>
              <a:cs typeface="Arial" pitchFamily="34" charset="0"/>
            </a:rPr>
            <a:t> </a:t>
          </a:r>
          <a:r>
            <a:rPr lang="en-NZ" sz="800" b="0">
              <a:latin typeface="Arial" pitchFamily="34" charset="0"/>
              <a:cs typeface="Arial" pitchFamily="34" charset="0"/>
            </a:rPr>
            <a:t>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FC3E030-34A6-40BD-9014-DD2E568558F5}"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7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0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05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205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Shanghai</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Shanghai</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15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15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2153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br>
            <a:rPr lang="en-NZ" sz="800" b="0">
              <a:latin typeface="Arial" pitchFamily="34" charset="0"/>
              <a:cs typeface="Arial" pitchFamily="34" charset="0"/>
            </a:rPr>
          </a:br>
          <a:endParaRPr lang="en-NZ" sz="800" b="0">
            <a:latin typeface="Arial" pitchFamily="34" charset="0"/>
            <a:cs typeface="Arial" pitchFamily="34" charset="0"/>
          </a:endParaRP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25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256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225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C5A42482-BF22-4C43-9D4D-4B174A9CE5FA}"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Guangdong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Guangdong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35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358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2358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46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460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2460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Beijing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Beijing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0.216</cdr:x>
      <cdr:y>0.00602</cdr:y>
    </cdr:from>
    <cdr:to>
      <cdr:x>0.78445</cdr:x>
      <cdr:y>0.10307</cdr:y>
    </cdr:to>
    <cdr:sp macro="" textlink="">
      <cdr:nvSpPr>
        <cdr:cNvPr id="5" name="TextBox 4"/>
        <cdr:cNvSpPr txBox="1"/>
      </cdr:nvSpPr>
      <cdr:spPr>
        <a:xfrm xmlns:a="http://schemas.openxmlformats.org/drawingml/2006/main">
          <a:off x="892920" y="17729"/>
          <a:ext cx="2349887"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264D4EE-63D0-439C-9200-7E707DE6DBA6}"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56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563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2563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6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66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266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Japan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Japan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December month 2013–17</a:t>
          </a:fld>
          <a:endParaRPr lang="en-NZ" sz="1000">
            <a:latin typeface="Arial" pitchFamily="34" charset="0"/>
            <a:cs typeface="Arial" pitchFamily="34" charset="0"/>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76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768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2768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December 2013–17</a:t>
          </a:fld>
          <a:endParaRPr lang="en-NZ" sz="1000">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Stats NZ single hue 1">
      <a:dk1>
        <a:sysClr val="windowText" lastClr="000000"/>
      </a:dk1>
      <a:lt1>
        <a:sysClr val="window" lastClr="FFFFFF"/>
      </a:lt1>
      <a:dk2>
        <a:srgbClr val="000000"/>
      </a:dk2>
      <a:lt2>
        <a:srgbClr val="FFFFFF"/>
      </a:lt2>
      <a:accent1>
        <a:srgbClr val="ABC4DE"/>
      </a:accent1>
      <a:accent2>
        <a:srgbClr val="80A6CF"/>
      </a:accent2>
      <a:accent3>
        <a:srgbClr val="548ABF"/>
      </a:accent3>
      <a:accent4>
        <a:srgbClr val="2B6BAD"/>
      </a:accent4>
      <a:accent5>
        <a:srgbClr val="004F9E"/>
      </a:accent5>
      <a:accent6>
        <a:srgbClr val="11163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7" Type="http://schemas.openxmlformats.org/officeDocument/2006/relationships/drawing" Target="../drawings/drawing2.xml"/><Relationship Id="rId2" Type="http://schemas.openxmlformats.org/officeDocument/2006/relationships/hyperlink" Target="http://www.stats.govt.nz/" TargetMode="External"/><Relationship Id="rId1" Type="http://schemas.openxmlformats.org/officeDocument/2006/relationships/hyperlink" Target="mailto:info@stats.govt.nz" TargetMode="External"/><Relationship Id="rId6" Type="http://schemas.openxmlformats.org/officeDocument/2006/relationships/printerSettings" Target="../printerSettings/printerSettings2.bin"/><Relationship Id="rId5" Type="http://schemas.openxmlformats.org/officeDocument/2006/relationships/hyperlink" Target="http://www.stats.govt.nz/" TargetMode="External"/><Relationship Id="rId4" Type="http://schemas.openxmlformats.org/officeDocument/2006/relationships/hyperlink" Target="http://www.stats.govt.nz/about_us/about-this-site/copyright-terms-of-use.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tats.govt.nz/insights?filters=International%20travel%20and%20migration%2CInformation%20releases" TargetMode="External"/><Relationship Id="rId2" Type="http://schemas.openxmlformats.org/officeDocument/2006/relationships/hyperlink" Target="http://www.stats.govt.nz/infoshare/" TargetMode="External"/><Relationship Id="rId1" Type="http://schemas.openxmlformats.org/officeDocument/2006/relationships/hyperlink" Target="http://www.stats.govt.nz/methods_and_services/access-data/tables/provisional-international-travel-statistics.aspx" TargetMode="External"/><Relationship Id="rId5" Type="http://schemas.openxmlformats.org/officeDocument/2006/relationships/printerSettings" Target="../printerSettings/printerSettings5.bin"/><Relationship Id="rId4" Type="http://schemas.openxmlformats.org/officeDocument/2006/relationships/hyperlink" Target="http://archive.stats.govt.nz/browse_for_stats/population/Migration/international-travel-and-migration-articles.aspx"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58"/>
  <sheetViews>
    <sheetView zoomScaleNormal="100" workbookViewId="0"/>
  </sheetViews>
  <sheetFormatPr defaultRowHeight="12.75" x14ac:dyDescent="0.2"/>
  <cols>
    <col min="1" max="1" width="1.7109375" customWidth="1"/>
    <col min="2" max="2" width="21.7109375" customWidth="1"/>
    <col min="9" max="9" width="6.85546875" style="165" customWidth="1"/>
    <col min="10" max="10" width="3" customWidth="1"/>
  </cols>
  <sheetData>
    <row r="1" spans="1:18" ht="11.25" customHeight="1" x14ac:dyDescent="0.2">
      <c r="A1" s="127" t="s">
        <v>7</v>
      </c>
      <c r="C1" s="2"/>
      <c r="D1" s="2"/>
      <c r="E1" s="2"/>
      <c r="F1" s="2"/>
      <c r="G1" s="2"/>
      <c r="H1" s="2"/>
      <c r="I1" s="159"/>
      <c r="J1" s="2"/>
    </row>
    <row r="2" spans="1:18" ht="11.25" customHeight="1" x14ac:dyDescent="0.2">
      <c r="C2" s="87"/>
      <c r="D2" s="87"/>
      <c r="E2" s="87"/>
      <c r="F2" s="87"/>
      <c r="G2" s="87"/>
      <c r="H2" s="87"/>
      <c r="I2" s="160"/>
      <c r="J2" s="126"/>
    </row>
    <row r="3" spans="1:18" ht="15" x14ac:dyDescent="0.25">
      <c r="A3" s="39" t="s">
        <v>257</v>
      </c>
      <c r="B3" s="39"/>
      <c r="C3" s="39"/>
      <c r="D3" s="39"/>
      <c r="E3" s="39"/>
      <c r="F3" s="39"/>
      <c r="G3" s="39"/>
      <c r="H3" s="39"/>
      <c r="I3" s="161"/>
      <c r="J3" s="39"/>
    </row>
    <row r="4" spans="1:18" ht="14.25" x14ac:dyDescent="0.2">
      <c r="A4" s="40" t="s">
        <v>330</v>
      </c>
      <c r="B4" s="40"/>
      <c r="C4" s="40"/>
      <c r="D4" s="40"/>
      <c r="E4" s="40"/>
      <c r="F4" s="40"/>
      <c r="G4" s="40"/>
      <c r="H4" s="40"/>
      <c r="I4" s="162"/>
      <c r="J4" s="40"/>
    </row>
    <row r="5" spans="1:18" ht="12" customHeight="1" x14ac:dyDescent="0.25">
      <c r="A5" s="12"/>
      <c r="B5" s="3"/>
      <c r="C5" s="3"/>
      <c r="D5" s="3"/>
      <c r="E5" s="3"/>
      <c r="F5" s="3"/>
      <c r="G5" s="3"/>
      <c r="H5" s="3"/>
      <c r="I5" s="163"/>
      <c r="J5" s="3"/>
    </row>
    <row r="6" spans="1:18" ht="11.25" customHeight="1" x14ac:dyDescent="0.2">
      <c r="A6" s="143"/>
      <c r="B6" s="144"/>
      <c r="C6" s="118"/>
      <c r="D6" s="111"/>
      <c r="E6" s="148" t="s">
        <v>256</v>
      </c>
      <c r="F6" s="111"/>
      <c r="G6" s="119"/>
      <c r="H6" s="110" t="s">
        <v>42</v>
      </c>
      <c r="I6" s="164" t="s">
        <v>260</v>
      </c>
      <c r="J6" s="111"/>
    </row>
    <row r="7" spans="1:18" ht="11.25" customHeight="1" x14ac:dyDescent="0.2">
      <c r="A7" s="145"/>
      <c r="B7" s="146"/>
      <c r="C7" s="88">
        <v>2013</v>
      </c>
      <c r="D7" s="88">
        <v>2014</v>
      </c>
      <c r="E7" s="88">
        <v>2015</v>
      </c>
      <c r="F7" s="112">
        <v>2016</v>
      </c>
      <c r="G7" s="112">
        <v>2017</v>
      </c>
      <c r="H7" s="113" t="s">
        <v>1</v>
      </c>
      <c r="I7" s="258" t="s">
        <v>2</v>
      </c>
      <c r="J7" s="259"/>
    </row>
    <row r="8" spans="1:18" ht="6.75" customHeight="1" x14ac:dyDescent="0.2"/>
    <row r="9" spans="1:18" s="4" customFormat="1" ht="11.25" customHeight="1" x14ac:dyDescent="0.2">
      <c r="A9" s="147" t="s">
        <v>3</v>
      </c>
      <c r="B9" s="147"/>
      <c r="C9" s="14">
        <v>2717695</v>
      </c>
      <c r="D9" s="14">
        <v>2857400</v>
      </c>
      <c r="E9" s="14">
        <v>3131927</v>
      </c>
      <c r="F9" s="14">
        <v>3499939</v>
      </c>
      <c r="G9" s="14">
        <v>3733707</v>
      </c>
      <c r="H9" s="14">
        <v>233768</v>
      </c>
      <c r="I9" s="166" t="s">
        <v>331</v>
      </c>
      <c r="J9" s="15"/>
    </row>
    <row r="10" spans="1:18" ht="6.75" customHeight="1" x14ac:dyDescent="0.2">
      <c r="J10" s="5"/>
    </row>
    <row r="11" spans="1:18" ht="11.25" customHeight="1" x14ac:dyDescent="0.2">
      <c r="A11" s="260" t="s">
        <v>83</v>
      </c>
      <c r="B11" s="260"/>
      <c r="C11" s="260"/>
      <c r="D11" s="260"/>
      <c r="E11" s="260"/>
      <c r="F11" s="260"/>
      <c r="G11" s="260"/>
      <c r="H11" s="260"/>
      <c r="I11" s="260"/>
      <c r="J11" s="260"/>
    </row>
    <row r="12" spans="1:18" ht="6.75" customHeight="1" x14ac:dyDescent="0.2">
      <c r="A12" s="6"/>
      <c r="B12" s="114"/>
      <c r="C12" s="114"/>
      <c r="D12" s="114"/>
      <c r="E12" s="114"/>
      <c r="F12" s="114"/>
      <c r="G12" s="114"/>
      <c r="H12" s="114"/>
      <c r="I12" s="167"/>
      <c r="J12" s="114"/>
    </row>
    <row r="13" spans="1:18" s="6" customFormat="1" ht="11.25" customHeight="1" x14ac:dyDescent="0.2">
      <c r="A13" s="115" t="s">
        <v>262</v>
      </c>
      <c r="B13" s="115"/>
      <c r="C13" s="116">
        <v>1218016</v>
      </c>
      <c r="D13" s="116">
        <v>1247760</v>
      </c>
      <c r="E13" s="116">
        <v>1326800</v>
      </c>
      <c r="F13" s="116">
        <v>1409200</v>
      </c>
      <c r="G13" s="116">
        <v>1472160</v>
      </c>
      <c r="H13" s="116">
        <v>62960</v>
      </c>
      <c r="I13" s="168" t="s">
        <v>332</v>
      </c>
      <c r="J13" s="104"/>
      <c r="M13" s="7"/>
      <c r="N13" s="7"/>
      <c r="O13" s="7"/>
      <c r="P13" s="7"/>
      <c r="Q13" s="7"/>
      <c r="R13" s="7"/>
    </row>
    <row r="14" spans="1:18" ht="11.25" customHeight="1" x14ac:dyDescent="0.2">
      <c r="A14" s="87" t="s">
        <v>268</v>
      </c>
      <c r="B14" s="87"/>
      <c r="C14" s="91">
        <v>228928</v>
      </c>
      <c r="D14" s="91">
        <v>264864</v>
      </c>
      <c r="E14" s="91">
        <v>355904</v>
      </c>
      <c r="F14" s="91">
        <v>409008</v>
      </c>
      <c r="G14" s="91">
        <v>417872</v>
      </c>
      <c r="H14" s="91">
        <v>8864</v>
      </c>
      <c r="I14" s="168" t="s">
        <v>333</v>
      </c>
      <c r="J14" s="104"/>
      <c r="M14" s="1"/>
      <c r="N14" s="1"/>
      <c r="O14" s="1"/>
      <c r="P14" s="1"/>
      <c r="Q14" s="1"/>
      <c r="R14" s="1"/>
    </row>
    <row r="15" spans="1:18" ht="11.25" customHeight="1" x14ac:dyDescent="0.2">
      <c r="A15" s="87" t="s">
        <v>264</v>
      </c>
      <c r="B15" s="87"/>
      <c r="C15" s="91">
        <v>201424</v>
      </c>
      <c r="D15" s="91">
        <v>220512</v>
      </c>
      <c r="E15" s="91">
        <v>243104</v>
      </c>
      <c r="F15" s="91">
        <v>291392</v>
      </c>
      <c r="G15" s="91">
        <v>330128</v>
      </c>
      <c r="H15" s="91">
        <v>38736</v>
      </c>
      <c r="I15" s="168" t="s">
        <v>327</v>
      </c>
      <c r="J15" s="104"/>
      <c r="M15" s="1"/>
      <c r="N15" s="1"/>
      <c r="O15" s="1"/>
      <c r="P15" s="1"/>
      <c r="Q15" s="1"/>
      <c r="R15" s="1"/>
    </row>
    <row r="16" spans="1:18" ht="11.25" customHeight="1" x14ac:dyDescent="0.2">
      <c r="A16" s="87" t="s">
        <v>266</v>
      </c>
      <c r="B16" s="87"/>
      <c r="C16" s="91">
        <v>191632</v>
      </c>
      <c r="D16" s="91">
        <v>194416</v>
      </c>
      <c r="E16" s="91">
        <v>203952</v>
      </c>
      <c r="F16" s="91">
        <v>220976</v>
      </c>
      <c r="G16" s="91">
        <v>249264</v>
      </c>
      <c r="H16" s="91">
        <v>28288</v>
      </c>
      <c r="I16" s="168" t="s">
        <v>334</v>
      </c>
      <c r="J16" s="104"/>
      <c r="M16" s="1"/>
      <c r="N16" s="1"/>
      <c r="O16" s="1"/>
      <c r="P16" s="1"/>
      <c r="Q16" s="1"/>
      <c r="R16" s="1"/>
    </row>
    <row r="17" spans="1:18" ht="11.25" customHeight="1" x14ac:dyDescent="0.2">
      <c r="A17" s="87" t="s">
        <v>270</v>
      </c>
      <c r="B17" s="87"/>
      <c r="C17" s="91">
        <v>69808</v>
      </c>
      <c r="D17" s="91">
        <v>78912</v>
      </c>
      <c r="E17" s="91">
        <v>84544</v>
      </c>
      <c r="F17" s="91">
        <v>96848</v>
      </c>
      <c r="G17" s="91">
        <v>104864</v>
      </c>
      <c r="H17" s="91">
        <v>8016</v>
      </c>
      <c r="I17" s="168" t="s">
        <v>335</v>
      </c>
      <c r="J17" s="104"/>
      <c r="M17" s="1"/>
      <c r="N17" s="9"/>
      <c r="O17" s="9"/>
      <c r="P17" s="9"/>
      <c r="Q17" s="9"/>
      <c r="R17" s="9"/>
    </row>
    <row r="18" spans="1:18" ht="11.25" customHeight="1" x14ac:dyDescent="0.2">
      <c r="A18" s="87" t="s">
        <v>274</v>
      </c>
      <c r="B18" s="87"/>
      <c r="C18" s="91">
        <v>74560</v>
      </c>
      <c r="D18" s="91">
        <v>81136</v>
      </c>
      <c r="E18" s="91">
        <v>87328</v>
      </c>
      <c r="F18" s="91">
        <v>100736</v>
      </c>
      <c r="G18" s="91">
        <v>102048</v>
      </c>
      <c r="H18" s="91">
        <v>1312</v>
      </c>
      <c r="I18" s="168" t="s">
        <v>267</v>
      </c>
      <c r="J18" s="104"/>
      <c r="M18" s="1"/>
    </row>
    <row r="19" spans="1:18" ht="11.25" customHeight="1" x14ac:dyDescent="0.2">
      <c r="A19" s="87" t="s">
        <v>276</v>
      </c>
      <c r="B19" s="87"/>
      <c r="C19" s="91">
        <v>50992</v>
      </c>
      <c r="D19" s="91">
        <v>55488</v>
      </c>
      <c r="E19" s="91">
        <v>64992</v>
      </c>
      <c r="F19" s="91">
        <v>82384</v>
      </c>
      <c r="G19" s="91">
        <v>91168</v>
      </c>
      <c r="H19" s="91">
        <v>8784</v>
      </c>
      <c r="I19" s="168" t="s">
        <v>336</v>
      </c>
      <c r="J19" s="104"/>
      <c r="M19" s="1"/>
    </row>
    <row r="20" spans="1:18" ht="11.25" customHeight="1" x14ac:dyDescent="0.2">
      <c r="A20" s="87" t="s">
        <v>278</v>
      </c>
      <c r="B20" s="87"/>
      <c r="C20" s="91">
        <v>48192</v>
      </c>
      <c r="D20" s="91">
        <v>48800</v>
      </c>
      <c r="E20" s="91">
        <v>52352</v>
      </c>
      <c r="F20" s="91">
        <v>59760</v>
      </c>
      <c r="G20" s="91">
        <v>67280</v>
      </c>
      <c r="H20" s="91">
        <v>7520</v>
      </c>
      <c r="I20" s="168" t="s">
        <v>309</v>
      </c>
      <c r="J20" s="104"/>
      <c r="M20" s="1"/>
    </row>
    <row r="21" spans="1:18" ht="11.25" customHeight="1" x14ac:dyDescent="0.2">
      <c r="A21" s="87" t="s">
        <v>282</v>
      </c>
      <c r="B21" s="87"/>
      <c r="C21" s="91">
        <v>30976</v>
      </c>
      <c r="D21" s="91">
        <v>37392</v>
      </c>
      <c r="E21" s="91">
        <v>46000</v>
      </c>
      <c r="F21" s="91">
        <v>52016</v>
      </c>
      <c r="G21" s="91">
        <v>61440</v>
      </c>
      <c r="H21" s="91">
        <v>9424</v>
      </c>
      <c r="I21" s="168" t="s">
        <v>337</v>
      </c>
      <c r="J21" s="104"/>
      <c r="M21" s="1"/>
      <c r="N21" s="10"/>
      <c r="O21" s="10"/>
      <c r="P21" s="10"/>
      <c r="Q21" s="10"/>
      <c r="R21" s="10"/>
    </row>
    <row r="22" spans="1:18" ht="11.25" customHeight="1" x14ac:dyDescent="0.2">
      <c r="A22" s="87" t="s">
        <v>272</v>
      </c>
      <c r="B22" s="87"/>
      <c r="C22" s="91">
        <v>42256</v>
      </c>
      <c r="D22" s="91">
        <v>46848</v>
      </c>
      <c r="E22" s="91">
        <v>49584</v>
      </c>
      <c r="F22" s="91">
        <v>57344</v>
      </c>
      <c r="G22" s="91">
        <v>58544</v>
      </c>
      <c r="H22" s="91">
        <v>1200</v>
      </c>
      <c r="I22" s="168" t="s">
        <v>338</v>
      </c>
      <c r="J22" s="104"/>
    </row>
    <row r="23" spans="1:18" ht="11.25" customHeight="1" x14ac:dyDescent="0.2">
      <c r="A23" s="87" t="s">
        <v>280</v>
      </c>
      <c r="B23" s="87"/>
      <c r="C23" s="91">
        <v>28080</v>
      </c>
      <c r="D23" s="91">
        <v>31456</v>
      </c>
      <c r="E23" s="91">
        <v>36288</v>
      </c>
      <c r="F23" s="91">
        <v>44768</v>
      </c>
      <c r="G23" s="91">
        <v>54688</v>
      </c>
      <c r="H23" s="91">
        <v>9920</v>
      </c>
      <c r="I23" s="168" t="s">
        <v>339</v>
      </c>
      <c r="J23" s="104"/>
    </row>
    <row r="24" spans="1:18" ht="11.25" customHeight="1" x14ac:dyDescent="0.2">
      <c r="A24" s="87" t="s">
        <v>284</v>
      </c>
      <c r="B24" s="87"/>
      <c r="C24" s="91">
        <v>28976</v>
      </c>
      <c r="D24" s="91">
        <v>31536</v>
      </c>
      <c r="E24" s="91">
        <v>34240</v>
      </c>
      <c r="F24" s="91">
        <v>51792</v>
      </c>
      <c r="G24" s="91">
        <v>53840</v>
      </c>
      <c r="H24" s="91">
        <v>2048</v>
      </c>
      <c r="I24" s="168" t="s">
        <v>340</v>
      </c>
      <c r="J24" s="104"/>
    </row>
    <row r="25" spans="1:18" ht="11.25" customHeight="1" x14ac:dyDescent="0.2">
      <c r="A25" s="87" t="s">
        <v>288</v>
      </c>
      <c r="B25" s="87"/>
      <c r="C25" s="91">
        <v>26976</v>
      </c>
      <c r="D25" s="91">
        <v>30608</v>
      </c>
      <c r="E25" s="91">
        <v>33376</v>
      </c>
      <c r="F25" s="91">
        <v>39728</v>
      </c>
      <c r="G25" s="91">
        <v>42560</v>
      </c>
      <c r="H25" s="91">
        <v>2832</v>
      </c>
      <c r="I25" s="168" t="s">
        <v>341</v>
      </c>
      <c r="J25" s="104"/>
    </row>
    <row r="26" spans="1:18" ht="11.25" customHeight="1" x14ac:dyDescent="0.2">
      <c r="A26" s="87" t="s">
        <v>304</v>
      </c>
      <c r="B26" s="87"/>
      <c r="C26" s="91">
        <v>21776</v>
      </c>
      <c r="D26" s="91">
        <v>24576</v>
      </c>
      <c r="E26" s="91">
        <v>31200</v>
      </c>
      <c r="F26" s="91">
        <v>37056</v>
      </c>
      <c r="G26" s="91">
        <v>35712</v>
      </c>
      <c r="H26" s="91">
        <v>-1344</v>
      </c>
      <c r="I26" s="168" t="s">
        <v>342</v>
      </c>
      <c r="J26" s="104"/>
    </row>
    <row r="27" spans="1:18" ht="11.25" customHeight="1" x14ac:dyDescent="0.2">
      <c r="A27" s="87" t="s">
        <v>290</v>
      </c>
      <c r="B27" s="87"/>
      <c r="C27" s="91">
        <v>21248</v>
      </c>
      <c r="D27" s="91">
        <v>21600</v>
      </c>
      <c r="E27" s="91">
        <v>22256</v>
      </c>
      <c r="F27" s="91">
        <v>26000</v>
      </c>
      <c r="G27" s="91">
        <v>29248</v>
      </c>
      <c r="H27" s="91">
        <v>3248</v>
      </c>
      <c r="I27" s="168" t="s">
        <v>343</v>
      </c>
      <c r="J27" s="104"/>
    </row>
    <row r="28" spans="1:18" ht="11.25" customHeight="1" x14ac:dyDescent="0.2">
      <c r="A28" s="87" t="s">
        <v>286</v>
      </c>
      <c r="B28" s="87"/>
      <c r="C28" s="91">
        <v>24112</v>
      </c>
      <c r="D28" s="91">
        <v>23824</v>
      </c>
      <c r="E28" s="91">
        <v>26352</v>
      </c>
      <c r="F28" s="91">
        <v>28256</v>
      </c>
      <c r="G28" s="91">
        <v>28960</v>
      </c>
      <c r="H28" s="91">
        <v>704</v>
      </c>
      <c r="I28" s="168" t="s">
        <v>344</v>
      </c>
      <c r="J28" s="104"/>
    </row>
    <row r="29" spans="1:18" ht="11.25" customHeight="1" x14ac:dyDescent="0.2">
      <c r="A29" s="87" t="s">
        <v>308</v>
      </c>
      <c r="B29" s="87"/>
      <c r="C29" s="91">
        <v>20704</v>
      </c>
      <c r="D29" s="91">
        <v>21696</v>
      </c>
      <c r="E29" s="91">
        <v>21696</v>
      </c>
      <c r="F29" s="91">
        <v>27104</v>
      </c>
      <c r="G29" s="91">
        <v>27616</v>
      </c>
      <c r="H29" s="91">
        <v>512</v>
      </c>
      <c r="I29" s="168" t="s">
        <v>345</v>
      </c>
      <c r="J29" s="104"/>
    </row>
    <row r="30" spans="1:18" ht="11.25" customHeight="1" x14ac:dyDescent="0.2">
      <c r="A30" s="87" t="s">
        <v>294</v>
      </c>
      <c r="B30" s="87"/>
      <c r="C30" s="91">
        <v>16544</v>
      </c>
      <c r="D30" s="91">
        <v>18784</v>
      </c>
      <c r="E30" s="91">
        <v>21184</v>
      </c>
      <c r="F30" s="91">
        <v>23168</v>
      </c>
      <c r="G30" s="91">
        <v>24384</v>
      </c>
      <c r="H30" s="91">
        <v>1216</v>
      </c>
      <c r="I30" s="168" t="s">
        <v>346</v>
      </c>
      <c r="J30" s="104"/>
    </row>
    <row r="31" spans="1:18" ht="11.25" customHeight="1" x14ac:dyDescent="0.2">
      <c r="A31" s="87" t="s">
        <v>306</v>
      </c>
      <c r="B31" s="87"/>
      <c r="C31" s="91">
        <v>10432</v>
      </c>
      <c r="D31" s="91">
        <v>11888</v>
      </c>
      <c r="E31" s="91">
        <v>14016</v>
      </c>
      <c r="F31" s="91">
        <v>20384</v>
      </c>
      <c r="G31" s="91">
        <v>23936</v>
      </c>
      <c r="H31" s="91">
        <v>3552</v>
      </c>
      <c r="I31" s="168" t="s">
        <v>347</v>
      </c>
      <c r="J31" s="104"/>
    </row>
    <row r="32" spans="1:18" ht="11.25" customHeight="1" x14ac:dyDescent="0.2">
      <c r="A32" s="87" t="s">
        <v>297</v>
      </c>
      <c r="B32" s="87"/>
      <c r="C32" s="91">
        <v>13712</v>
      </c>
      <c r="D32" s="91">
        <v>15296</v>
      </c>
      <c r="E32" s="91">
        <v>16176</v>
      </c>
      <c r="F32" s="91">
        <v>19632</v>
      </c>
      <c r="G32" s="91">
        <v>23872</v>
      </c>
      <c r="H32" s="91">
        <v>4240</v>
      </c>
      <c r="I32" s="168" t="s">
        <v>348</v>
      </c>
      <c r="J32" s="104"/>
    </row>
    <row r="33" spans="1:18" ht="11.25" customHeight="1" x14ac:dyDescent="0.2">
      <c r="A33" s="87" t="s">
        <v>292</v>
      </c>
      <c r="B33" s="87"/>
      <c r="C33" s="91">
        <v>16320</v>
      </c>
      <c r="D33" s="91">
        <v>18016</v>
      </c>
      <c r="E33" s="91">
        <v>19136</v>
      </c>
      <c r="F33" s="91">
        <v>21840</v>
      </c>
      <c r="G33" s="91">
        <v>23600</v>
      </c>
      <c r="H33" s="91">
        <v>1760</v>
      </c>
      <c r="I33" s="168" t="s">
        <v>349</v>
      </c>
      <c r="J33" s="104"/>
    </row>
    <row r="34" spans="1:18" ht="11.25" customHeight="1" x14ac:dyDescent="0.2">
      <c r="A34" s="87" t="s">
        <v>301</v>
      </c>
      <c r="B34" s="87"/>
      <c r="C34" s="91">
        <v>15376</v>
      </c>
      <c r="D34" s="91">
        <v>16320</v>
      </c>
      <c r="E34" s="91">
        <v>16912</v>
      </c>
      <c r="F34" s="91">
        <v>19488</v>
      </c>
      <c r="G34" s="91">
        <v>22448</v>
      </c>
      <c r="H34" s="91">
        <v>2960</v>
      </c>
      <c r="I34" s="168" t="s">
        <v>350</v>
      </c>
      <c r="J34" s="104"/>
    </row>
    <row r="35" spans="1:18" ht="11.25" customHeight="1" x14ac:dyDescent="0.2">
      <c r="A35" s="87" t="s">
        <v>302</v>
      </c>
      <c r="B35" s="87"/>
      <c r="C35" s="91">
        <v>14432</v>
      </c>
      <c r="D35" s="91">
        <v>15312</v>
      </c>
      <c r="E35" s="91">
        <v>17600</v>
      </c>
      <c r="F35" s="91">
        <v>20480</v>
      </c>
      <c r="G35" s="91">
        <v>20208</v>
      </c>
      <c r="H35" s="91">
        <v>-272</v>
      </c>
      <c r="I35" s="168" t="s">
        <v>351</v>
      </c>
      <c r="J35" s="104"/>
    </row>
    <row r="36" spans="1:18" ht="11.25" customHeight="1" x14ac:dyDescent="0.2">
      <c r="A36" s="87" t="s">
        <v>310</v>
      </c>
      <c r="B36" s="87"/>
      <c r="C36" s="91">
        <v>17280</v>
      </c>
      <c r="D36" s="91">
        <v>17200</v>
      </c>
      <c r="E36" s="91">
        <v>17728</v>
      </c>
      <c r="F36" s="91">
        <v>18656</v>
      </c>
      <c r="G36" s="91">
        <v>20192</v>
      </c>
      <c r="H36" s="91">
        <v>1536</v>
      </c>
      <c r="I36" s="168" t="s">
        <v>352</v>
      </c>
      <c r="J36" s="104"/>
    </row>
    <row r="37" spans="1:18" ht="11.25" customHeight="1" x14ac:dyDescent="0.2">
      <c r="A37" s="87" t="s">
        <v>296</v>
      </c>
      <c r="B37" s="87"/>
      <c r="C37" s="91">
        <v>15184</v>
      </c>
      <c r="D37" s="91">
        <v>15856</v>
      </c>
      <c r="E37" s="91">
        <v>17008</v>
      </c>
      <c r="F37" s="91">
        <v>20240</v>
      </c>
      <c r="G37" s="91">
        <v>19120</v>
      </c>
      <c r="H37" s="91">
        <v>-1120</v>
      </c>
      <c r="I37" s="168" t="s">
        <v>353</v>
      </c>
      <c r="J37" s="104"/>
    </row>
    <row r="38" spans="1:18" ht="11.25" customHeight="1" x14ac:dyDescent="0.2">
      <c r="A38" s="87" t="s">
        <v>314</v>
      </c>
      <c r="B38" s="87"/>
      <c r="C38" s="91">
        <v>4640</v>
      </c>
      <c r="D38" s="91">
        <v>4416</v>
      </c>
      <c r="E38" s="91">
        <v>5392</v>
      </c>
      <c r="F38" s="91">
        <v>15344</v>
      </c>
      <c r="G38" s="91">
        <v>18624</v>
      </c>
      <c r="H38" s="91">
        <v>3280</v>
      </c>
      <c r="I38" s="168" t="s">
        <v>354</v>
      </c>
      <c r="J38" s="104"/>
    </row>
    <row r="39" spans="1:18" ht="11.25" customHeight="1" x14ac:dyDescent="0.2">
      <c r="A39" s="87" t="s">
        <v>312</v>
      </c>
      <c r="B39" s="87"/>
      <c r="C39" s="91">
        <v>10624</v>
      </c>
      <c r="D39" s="91">
        <v>12240</v>
      </c>
      <c r="E39" s="91">
        <v>13152</v>
      </c>
      <c r="F39" s="91">
        <v>13248</v>
      </c>
      <c r="G39" s="91">
        <v>17664</v>
      </c>
      <c r="H39" s="91">
        <v>4416</v>
      </c>
      <c r="I39" s="168" t="s">
        <v>355</v>
      </c>
      <c r="J39" s="104"/>
    </row>
    <row r="40" spans="1:18" ht="11.25" customHeight="1" x14ac:dyDescent="0.2">
      <c r="A40" s="87" t="s">
        <v>299</v>
      </c>
      <c r="B40" s="87"/>
      <c r="C40" s="91">
        <v>11648</v>
      </c>
      <c r="D40" s="91">
        <v>12960</v>
      </c>
      <c r="E40" s="91">
        <v>13920</v>
      </c>
      <c r="F40" s="91">
        <v>14896</v>
      </c>
      <c r="G40" s="91">
        <v>16368</v>
      </c>
      <c r="H40" s="91">
        <v>1472</v>
      </c>
      <c r="I40" s="168" t="s">
        <v>356</v>
      </c>
      <c r="J40" s="104"/>
    </row>
    <row r="41" spans="1:18" ht="11.25" customHeight="1" x14ac:dyDescent="0.2">
      <c r="A41" s="87" t="s">
        <v>357</v>
      </c>
      <c r="B41" s="87"/>
      <c r="C41" s="91">
        <v>8304</v>
      </c>
      <c r="D41" s="91">
        <v>9136</v>
      </c>
      <c r="E41" s="91">
        <v>10144</v>
      </c>
      <c r="F41" s="91">
        <v>12320</v>
      </c>
      <c r="G41" s="91">
        <v>13424</v>
      </c>
      <c r="H41" s="91">
        <v>1104</v>
      </c>
      <c r="I41" s="168" t="s">
        <v>358</v>
      </c>
      <c r="J41" s="104"/>
    </row>
    <row r="42" spans="1:18" ht="11.25" customHeight="1" x14ac:dyDescent="0.2">
      <c r="A42" s="87" t="s">
        <v>316</v>
      </c>
      <c r="B42" s="87"/>
      <c r="C42" s="91">
        <v>8864</v>
      </c>
      <c r="D42" s="91">
        <v>9536</v>
      </c>
      <c r="E42" s="91">
        <v>10288</v>
      </c>
      <c r="F42" s="91">
        <v>11840</v>
      </c>
      <c r="G42" s="91">
        <v>13392</v>
      </c>
      <c r="H42" s="91">
        <v>1552</v>
      </c>
      <c r="I42" s="168" t="s">
        <v>359</v>
      </c>
      <c r="J42" s="104"/>
    </row>
    <row r="43" spans="1:18" ht="7.5" customHeight="1" x14ac:dyDescent="0.2">
      <c r="B43" s="87"/>
      <c r="C43" s="87"/>
      <c r="D43" s="87"/>
      <c r="E43" s="87"/>
      <c r="F43" s="87"/>
      <c r="G43" s="87"/>
      <c r="H43" s="105"/>
      <c r="I43" s="160"/>
      <c r="J43" s="106"/>
    </row>
    <row r="44" spans="1:18" ht="11.25" customHeight="1" x14ac:dyDescent="0.2">
      <c r="A44" s="261" t="s">
        <v>84</v>
      </c>
      <c r="B44" s="261"/>
      <c r="C44" s="261"/>
      <c r="D44" s="261"/>
      <c r="E44" s="261"/>
      <c r="F44" s="261"/>
      <c r="G44" s="261"/>
      <c r="H44" s="261"/>
      <c r="I44" s="261"/>
      <c r="J44" s="261"/>
    </row>
    <row r="45" spans="1:18" ht="6.75" customHeight="1" x14ac:dyDescent="0.2">
      <c r="B45" s="87"/>
      <c r="C45" s="87"/>
      <c r="D45" s="87"/>
      <c r="E45" s="87"/>
      <c r="F45" s="87"/>
      <c r="G45" s="87"/>
      <c r="H45" s="105"/>
      <c r="I45" s="160"/>
      <c r="J45" s="106"/>
    </row>
    <row r="46" spans="1:18" ht="11.25" customHeight="1" x14ac:dyDescent="0.2">
      <c r="A46" s="87" t="s">
        <v>319</v>
      </c>
      <c r="B46" s="87"/>
      <c r="C46" s="116">
        <v>1357408</v>
      </c>
      <c r="D46" s="116">
        <v>1388128</v>
      </c>
      <c r="E46" s="116">
        <v>1473552</v>
      </c>
      <c r="F46" s="116">
        <v>1569088</v>
      </c>
      <c r="G46" s="116">
        <v>1638640</v>
      </c>
      <c r="H46" s="116">
        <v>69552</v>
      </c>
      <c r="I46" s="168" t="s">
        <v>360</v>
      </c>
      <c r="J46" s="104"/>
      <c r="M46" s="1"/>
      <c r="N46" s="1"/>
      <c r="O46" s="1"/>
      <c r="P46" s="1"/>
      <c r="Q46" s="1"/>
      <c r="R46" s="1"/>
    </row>
    <row r="47" spans="1:18" ht="11.25" customHeight="1" x14ac:dyDescent="0.2">
      <c r="A47" s="87" t="s">
        <v>321</v>
      </c>
      <c r="B47" s="87"/>
      <c r="C47" s="91">
        <v>561664</v>
      </c>
      <c r="D47" s="91">
        <v>633760</v>
      </c>
      <c r="E47" s="91">
        <v>772320</v>
      </c>
      <c r="F47" s="91">
        <v>920784</v>
      </c>
      <c r="G47" s="91">
        <v>973520</v>
      </c>
      <c r="H47" s="91">
        <v>52736</v>
      </c>
      <c r="I47" s="168" t="s">
        <v>361</v>
      </c>
      <c r="J47" s="104"/>
    </row>
    <row r="48" spans="1:18" ht="11.25" customHeight="1" x14ac:dyDescent="0.2">
      <c r="A48" s="87" t="s">
        <v>322</v>
      </c>
      <c r="B48" s="87"/>
      <c r="C48" s="91">
        <v>418368</v>
      </c>
      <c r="D48" s="91">
        <v>440736</v>
      </c>
      <c r="E48" s="91">
        <v>463152</v>
      </c>
      <c r="F48" s="91">
        <v>519328</v>
      </c>
      <c r="G48" s="91">
        <v>580640</v>
      </c>
      <c r="H48" s="91">
        <v>61312</v>
      </c>
      <c r="I48" s="168" t="s">
        <v>362</v>
      </c>
      <c r="J48" s="104"/>
    </row>
    <row r="49" spans="1:10" ht="11.25" customHeight="1" x14ac:dyDescent="0.2">
      <c r="A49" s="87" t="s">
        <v>324</v>
      </c>
      <c r="B49" s="87"/>
      <c r="C49" s="91">
        <v>279200</v>
      </c>
      <c r="D49" s="91">
        <v>299776</v>
      </c>
      <c r="E49" s="91">
        <v>330240</v>
      </c>
      <c r="F49" s="91">
        <v>398544</v>
      </c>
      <c r="G49" s="91">
        <v>456224</v>
      </c>
      <c r="H49" s="91">
        <v>57680</v>
      </c>
      <c r="I49" s="168" t="s">
        <v>363</v>
      </c>
      <c r="J49" s="104"/>
    </row>
    <row r="50" spans="1:10" ht="11.25" customHeight="1" x14ac:dyDescent="0.2">
      <c r="A50" s="87" t="s">
        <v>326</v>
      </c>
      <c r="B50" s="87"/>
      <c r="C50" s="91">
        <v>38192</v>
      </c>
      <c r="D50" s="91">
        <v>39264</v>
      </c>
      <c r="E50" s="91">
        <v>42944</v>
      </c>
      <c r="F50" s="91">
        <v>48480</v>
      </c>
      <c r="G50" s="91">
        <v>49936</v>
      </c>
      <c r="H50" s="91">
        <v>1456</v>
      </c>
      <c r="I50" s="168" t="s">
        <v>364</v>
      </c>
      <c r="J50" s="104"/>
    </row>
    <row r="51" spans="1:10" ht="11.25" customHeight="1" x14ac:dyDescent="0.2">
      <c r="A51" s="100" t="s">
        <v>328</v>
      </c>
      <c r="B51" s="100"/>
      <c r="C51" s="101">
        <v>55584</v>
      </c>
      <c r="D51" s="101">
        <v>51856</v>
      </c>
      <c r="E51" s="101">
        <v>47104</v>
      </c>
      <c r="F51" s="101">
        <v>38112</v>
      </c>
      <c r="G51" s="101">
        <v>24384</v>
      </c>
      <c r="H51" s="101">
        <v>-13728</v>
      </c>
      <c r="I51" s="169" t="s">
        <v>365</v>
      </c>
      <c r="J51" s="117"/>
    </row>
    <row r="52" spans="1:10" ht="11.25" customHeight="1" x14ac:dyDescent="0.2">
      <c r="B52" s="87"/>
      <c r="E52" s="87"/>
      <c r="F52" s="87"/>
      <c r="G52" s="87"/>
      <c r="H52" s="105"/>
      <c r="I52" s="160"/>
      <c r="J52" s="106"/>
    </row>
    <row r="53" spans="1:10" ht="11.25" customHeight="1" x14ac:dyDescent="0.2">
      <c r="A53" s="102" t="str">
        <f>"1."</f>
        <v>1.</v>
      </c>
      <c r="B53" s="87" t="s">
        <v>30</v>
      </c>
      <c r="E53" s="87"/>
      <c r="F53" s="87"/>
      <c r="G53" s="87"/>
      <c r="H53" s="105"/>
      <c r="I53" s="160"/>
      <c r="J53" s="106"/>
    </row>
    <row r="54" spans="1:10" ht="11.25" customHeight="1" x14ac:dyDescent="0.2">
      <c r="B54" s="87"/>
      <c r="E54" s="87"/>
      <c r="F54" s="87"/>
      <c r="G54" s="87"/>
      <c r="H54" s="105"/>
      <c r="I54" s="160"/>
      <c r="J54" s="106"/>
    </row>
    <row r="55" spans="1:10" ht="11.25" customHeight="1" x14ac:dyDescent="0.2">
      <c r="A55" s="41" t="s">
        <v>117</v>
      </c>
      <c r="C55" s="87"/>
      <c r="E55" s="87"/>
      <c r="F55" s="87"/>
      <c r="G55" s="87"/>
      <c r="H55" s="105"/>
      <c r="I55" s="160"/>
      <c r="J55" s="106"/>
    </row>
    <row r="56" spans="1:10" ht="11.25" customHeight="1" x14ac:dyDescent="0.2">
      <c r="B56" s="87"/>
      <c r="E56" s="87"/>
      <c r="F56" s="87"/>
      <c r="G56" s="87"/>
      <c r="H56" s="105"/>
      <c r="I56" s="160"/>
      <c r="J56" s="106"/>
    </row>
    <row r="57" spans="1:10" ht="11.25" customHeight="1" x14ac:dyDescent="0.2">
      <c r="A57" s="87" t="s">
        <v>159</v>
      </c>
      <c r="C57" s="87"/>
      <c r="D57" s="87"/>
      <c r="E57" s="87"/>
      <c r="F57" s="87"/>
      <c r="G57" s="87"/>
      <c r="H57" s="105"/>
      <c r="I57" s="160"/>
      <c r="J57" s="106"/>
    </row>
    <row r="58" spans="1:10" ht="11.25" customHeight="1" x14ac:dyDescent="0.2"/>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70"/>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25" customWidth="1"/>
    <col min="10" max="10" width="3" customWidth="1"/>
    <col min="11" max="11" width="10.7109375" customWidth="1"/>
    <col min="12" max="12" width="11.7109375" customWidth="1"/>
  </cols>
  <sheetData>
    <row r="1" spans="1:11" x14ac:dyDescent="0.2">
      <c r="A1" s="186" t="s">
        <v>25</v>
      </c>
      <c r="B1" s="2"/>
      <c r="C1" s="2"/>
      <c r="D1" s="2"/>
      <c r="E1" s="2"/>
      <c r="F1" s="2"/>
      <c r="G1" s="2"/>
      <c r="H1" s="8"/>
      <c r="I1" s="212"/>
    </row>
    <row r="2" spans="1:11" ht="11.25" customHeight="1" x14ac:dyDescent="0.2">
      <c r="B2" s="87"/>
      <c r="C2" s="87"/>
      <c r="D2" s="87"/>
      <c r="E2" s="87"/>
      <c r="F2" s="87"/>
      <c r="G2" s="87"/>
      <c r="H2" s="91"/>
      <c r="I2" s="213"/>
      <c r="J2" s="125"/>
      <c r="K2" s="125"/>
    </row>
    <row r="3" spans="1:11" ht="15" x14ac:dyDescent="0.25">
      <c r="A3" s="39" t="s">
        <v>366</v>
      </c>
      <c r="B3" s="39"/>
      <c r="C3" s="39"/>
      <c r="D3" s="39"/>
      <c r="E3" s="39"/>
      <c r="F3" s="39"/>
      <c r="G3" s="39"/>
      <c r="H3" s="174"/>
      <c r="I3" s="214"/>
    </row>
    <row r="4" spans="1:11" ht="14.25" x14ac:dyDescent="0.2">
      <c r="A4" s="40" t="s">
        <v>258</v>
      </c>
      <c r="B4" s="40"/>
      <c r="C4" s="40"/>
      <c r="D4" s="40"/>
      <c r="E4" s="40"/>
      <c r="F4" s="40"/>
      <c r="G4" s="40"/>
      <c r="H4" s="175"/>
      <c r="I4" s="215"/>
    </row>
    <row r="5" spans="1:11" ht="11.25" customHeight="1" x14ac:dyDescent="0.25">
      <c r="A5" s="3"/>
      <c r="B5" s="3"/>
      <c r="C5" s="3"/>
      <c r="D5" s="3"/>
      <c r="E5" s="3"/>
      <c r="F5" s="3"/>
      <c r="G5" s="3"/>
      <c r="H5" s="176"/>
      <c r="I5" s="216"/>
      <c r="J5" s="3"/>
      <c r="K5" s="235"/>
    </row>
    <row r="6" spans="1:11" ht="11.25" customHeight="1" x14ac:dyDescent="0.2">
      <c r="A6" s="262" t="s">
        <v>41</v>
      </c>
      <c r="B6" s="263"/>
      <c r="C6" s="50"/>
      <c r="D6" s="51"/>
      <c r="E6" s="49" t="s">
        <v>259</v>
      </c>
      <c r="F6" s="51"/>
      <c r="G6" s="52"/>
      <c r="H6" s="177" t="s">
        <v>42</v>
      </c>
      <c r="I6" s="217"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218"/>
    </row>
    <row r="9" spans="1:11" ht="11.25" customHeight="1" x14ac:dyDescent="0.2">
      <c r="A9" s="26" t="s">
        <v>12</v>
      </c>
      <c r="B9" s="4"/>
      <c r="C9" s="35">
        <v>381892</v>
      </c>
      <c r="D9" s="36">
        <v>402518</v>
      </c>
      <c r="E9" s="36">
        <v>444883</v>
      </c>
      <c r="F9" s="35">
        <v>494193</v>
      </c>
      <c r="G9" s="35">
        <v>513349</v>
      </c>
      <c r="H9" s="35">
        <v>19156</v>
      </c>
      <c r="I9" s="219" t="s">
        <v>261</v>
      </c>
    </row>
    <row r="10" spans="1:11" ht="6" customHeight="1" x14ac:dyDescent="0.2">
      <c r="A10" s="26"/>
      <c r="B10" s="4"/>
      <c r="C10" s="27"/>
      <c r="D10" s="28"/>
      <c r="E10" s="28"/>
      <c r="F10" s="27"/>
      <c r="G10" s="27"/>
      <c r="H10" s="35"/>
      <c r="I10" s="219"/>
    </row>
    <row r="11" spans="1:11" ht="11.25" customHeight="1" x14ac:dyDescent="0.2">
      <c r="A11" s="29" t="s">
        <v>13</v>
      </c>
      <c r="C11" s="91"/>
      <c r="D11" s="91"/>
      <c r="E11" s="91"/>
      <c r="F11" s="91"/>
      <c r="G11" s="91"/>
      <c r="H11" s="35"/>
      <c r="I11" s="219"/>
    </row>
    <row r="12" spans="1:11" ht="11.25" customHeight="1" x14ac:dyDescent="0.2">
      <c r="A12" s="30"/>
      <c r="B12" s="92" t="s">
        <v>35</v>
      </c>
      <c r="C12" s="91">
        <v>171632</v>
      </c>
      <c r="D12" s="91">
        <v>188880</v>
      </c>
      <c r="E12" s="93">
        <v>220512</v>
      </c>
      <c r="F12" s="93">
        <v>247808</v>
      </c>
      <c r="G12" s="91">
        <v>257104</v>
      </c>
      <c r="H12" s="93">
        <v>9296</v>
      </c>
      <c r="I12" s="220" t="s">
        <v>367</v>
      </c>
    </row>
    <row r="13" spans="1:11" ht="11.25" customHeight="1" x14ac:dyDescent="0.2">
      <c r="A13" s="30"/>
      <c r="B13" s="92" t="s">
        <v>36</v>
      </c>
      <c r="C13" s="93">
        <v>165584</v>
      </c>
      <c r="D13" s="93">
        <v>169136</v>
      </c>
      <c r="E13" s="93">
        <v>179424</v>
      </c>
      <c r="F13" s="93">
        <v>193584</v>
      </c>
      <c r="G13" s="93">
        <v>201600</v>
      </c>
      <c r="H13" s="93">
        <v>8016</v>
      </c>
      <c r="I13" s="220" t="s">
        <v>368</v>
      </c>
    </row>
    <row r="14" spans="1:11" ht="11.25" customHeight="1" x14ac:dyDescent="0.2">
      <c r="A14" s="30"/>
      <c r="B14" s="92" t="s">
        <v>14</v>
      </c>
      <c r="C14" s="93">
        <v>16320</v>
      </c>
      <c r="D14" s="93">
        <v>17296</v>
      </c>
      <c r="E14" s="93">
        <v>17568</v>
      </c>
      <c r="F14" s="93">
        <v>17808</v>
      </c>
      <c r="G14" s="93">
        <v>18656</v>
      </c>
      <c r="H14" s="93">
        <v>848</v>
      </c>
      <c r="I14" s="220" t="s">
        <v>369</v>
      </c>
    </row>
    <row r="15" spans="1:11" ht="11.25" customHeight="1" x14ac:dyDescent="0.2">
      <c r="A15" s="30"/>
      <c r="B15" s="92" t="s">
        <v>15</v>
      </c>
      <c r="C15" s="93">
        <v>2640</v>
      </c>
      <c r="D15" s="93">
        <v>2768</v>
      </c>
      <c r="E15" s="93">
        <v>2624</v>
      </c>
      <c r="F15" s="93">
        <v>2608</v>
      </c>
      <c r="G15" s="93">
        <v>2912</v>
      </c>
      <c r="H15" s="93">
        <v>304</v>
      </c>
      <c r="I15" s="220" t="s">
        <v>300</v>
      </c>
    </row>
    <row r="16" spans="1:11" ht="11.25" customHeight="1" x14ac:dyDescent="0.2">
      <c r="A16" s="32"/>
      <c r="B16" s="92" t="s">
        <v>37</v>
      </c>
      <c r="C16" s="93">
        <v>3920</v>
      </c>
      <c r="D16" s="93">
        <v>3632</v>
      </c>
      <c r="E16" s="93">
        <v>2688</v>
      </c>
      <c r="F16" s="93">
        <v>4432</v>
      </c>
      <c r="G16" s="93">
        <v>5072</v>
      </c>
      <c r="H16" s="93">
        <v>640</v>
      </c>
      <c r="I16" s="220" t="s">
        <v>370</v>
      </c>
    </row>
    <row r="17" spans="1:9" ht="6" customHeight="1" x14ac:dyDescent="0.2">
      <c r="A17" s="32"/>
      <c r="B17" s="92"/>
      <c r="C17" s="93"/>
      <c r="D17" s="93"/>
      <c r="E17" s="93"/>
      <c r="F17" s="93"/>
      <c r="G17" s="93"/>
      <c r="H17" s="93"/>
      <c r="I17" s="220"/>
    </row>
    <row r="18" spans="1:9" ht="11.25" customHeight="1" x14ac:dyDescent="0.2">
      <c r="A18" s="26" t="s">
        <v>38</v>
      </c>
      <c r="C18" s="91"/>
      <c r="D18" s="91"/>
      <c r="E18" s="91"/>
      <c r="F18" s="91"/>
      <c r="G18" s="91"/>
      <c r="H18" s="93"/>
      <c r="I18" s="220"/>
    </row>
    <row r="19" spans="1:9" ht="11.25" customHeight="1" x14ac:dyDescent="0.2">
      <c r="A19" s="32"/>
      <c r="B19" s="92" t="s">
        <v>16</v>
      </c>
      <c r="C19" s="91">
        <v>50944</v>
      </c>
      <c r="D19" s="91">
        <v>51520</v>
      </c>
      <c r="E19" s="91">
        <v>57376</v>
      </c>
      <c r="F19" s="91">
        <v>62832</v>
      </c>
      <c r="G19" s="91">
        <v>64528</v>
      </c>
      <c r="H19" s="93">
        <v>1696</v>
      </c>
      <c r="I19" s="220" t="s">
        <v>371</v>
      </c>
    </row>
    <row r="20" spans="1:9" ht="11.25" customHeight="1" x14ac:dyDescent="0.2">
      <c r="A20" s="32"/>
      <c r="B20" s="92" t="s">
        <v>17</v>
      </c>
      <c r="C20" s="91">
        <v>46112</v>
      </c>
      <c r="D20" s="91">
        <v>48624</v>
      </c>
      <c r="E20" s="91">
        <v>52816</v>
      </c>
      <c r="F20" s="91">
        <v>60192</v>
      </c>
      <c r="G20" s="91">
        <v>58800</v>
      </c>
      <c r="H20" s="93">
        <v>-1392</v>
      </c>
      <c r="I20" s="220" t="s">
        <v>372</v>
      </c>
    </row>
    <row r="21" spans="1:9" ht="11.25" customHeight="1" x14ac:dyDescent="0.2">
      <c r="A21" s="30"/>
      <c r="B21" s="92" t="s">
        <v>18</v>
      </c>
      <c r="C21" s="91">
        <v>77536</v>
      </c>
      <c r="D21" s="91">
        <v>83616</v>
      </c>
      <c r="E21" s="91">
        <v>93104</v>
      </c>
      <c r="F21" s="91">
        <v>101456</v>
      </c>
      <c r="G21" s="91">
        <v>106800</v>
      </c>
      <c r="H21" s="93">
        <v>5344</v>
      </c>
      <c r="I21" s="220" t="s">
        <v>373</v>
      </c>
    </row>
    <row r="22" spans="1:9" ht="11.25" customHeight="1" x14ac:dyDescent="0.2">
      <c r="A22" s="30"/>
      <c r="B22" s="92" t="s">
        <v>19</v>
      </c>
      <c r="C22" s="91">
        <v>59984</v>
      </c>
      <c r="D22" s="91">
        <v>63168</v>
      </c>
      <c r="E22" s="91">
        <v>66896</v>
      </c>
      <c r="F22" s="91">
        <v>74128</v>
      </c>
      <c r="G22" s="91">
        <v>76736</v>
      </c>
      <c r="H22" s="93">
        <v>2608</v>
      </c>
      <c r="I22" s="220" t="s">
        <v>374</v>
      </c>
    </row>
    <row r="23" spans="1:9" ht="11.25" customHeight="1" x14ac:dyDescent="0.2">
      <c r="A23" s="30"/>
      <c r="B23" s="92" t="s">
        <v>20</v>
      </c>
      <c r="C23" s="91">
        <v>62048</v>
      </c>
      <c r="D23" s="91">
        <v>63184</v>
      </c>
      <c r="E23" s="91">
        <v>71088</v>
      </c>
      <c r="F23" s="91">
        <v>77888</v>
      </c>
      <c r="G23" s="91">
        <v>80112</v>
      </c>
      <c r="H23" s="93">
        <v>2224</v>
      </c>
      <c r="I23" s="220" t="s">
        <v>375</v>
      </c>
    </row>
    <row r="24" spans="1:9" ht="11.25" customHeight="1" x14ac:dyDescent="0.2">
      <c r="A24" s="30"/>
      <c r="B24" s="92" t="s">
        <v>21</v>
      </c>
      <c r="C24" s="91">
        <v>50816</v>
      </c>
      <c r="D24" s="91">
        <v>54496</v>
      </c>
      <c r="E24" s="91">
        <v>62848</v>
      </c>
      <c r="F24" s="91">
        <v>67712</v>
      </c>
      <c r="G24" s="91">
        <v>73680</v>
      </c>
      <c r="H24" s="93">
        <v>5968</v>
      </c>
      <c r="I24" s="220" t="s">
        <v>376</v>
      </c>
    </row>
    <row r="25" spans="1:9" ht="11.25" customHeight="1" x14ac:dyDescent="0.2">
      <c r="A25" s="30"/>
      <c r="B25" s="92" t="s">
        <v>39</v>
      </c>
      <c r="C25" s="91">
        <v>34144</v>
      </c>
      <c r="D25" s="91">
        <v>37504</v>
      </c>
      <c r="E25" s="91">
        <v>40560</v>
      </c>
      <c r="F25" s="91">
        <v>47712</v>
      </c>
      <c r="G25" s="91">
        <v>51536</v>
      </c>
      <c r="H25" s="93">
        <v>3824</v>
      </c>
      <c r="I25" s="220" t="s">
        <v>377</v>
      </c>
    </row>
    <row r="26" spans="1:9" ht="6" customHeight="1" x14ac:dyDescent="0.2">
      <c r="A26" s="30"/>
      <c r="B26" s="92"/>
      <c r="C26" s="91"/>
      <c r="D26" s="91"/>
      <c r="E26" s="91"/>
      <c r="F26" s="91"/>
      <c r="G26" s="91"/>
      <c r="H26" s="93"/>
      <c r="I26" s="220"/>
    </row>
    <row r="27" spans="1:9" ht="11.25" customHeight="1" x14ac:dyDescent="0.2">
      <c r="A27" s="29" t="s">
        <v>22</v>
      </c>
      <c r="C27" s="91"/>
      <c r="D27" s="91"/>
      <c r="E27" s="91"/>
      <c r="F27" s="91"/>
      <c r="G27" s="91"/>
      <c r="H27" s="93"/>
      <c r="I27" s="220"/>
    </row>
    <row r="28" spans="1:9" ht="11.25" customHeight="1" x14ac:dyDescent="0.2">
      <c r="A28" s="30"/>
      <c r="B28" s="94" t="s">
        <v>26</v>
      </c>
      <c r="C28" s="91">
        <v>35024</v>
      </c>
      <c r="D28" s="91">
        <v>37792</v>
      </c>
      <c r="E28" s="91">
        <v>45056</v>
      </c>
      <c r="F28" s="91">
        <v>51232</v>
      </c>
      <c r="G28" s="91">
        <v>53472</v>
      </c>
      <c r="H28" s="93">
        <v>2240</v>
      </c>
      <c r="I28" s="220" t="s">
        <v>360</v>
      </c>
    </row>
    <row r="29" spans="1:9" ht="11.25" customHeight="1" x14ac:dyDescent="0.2">
      <c r="A29" s="30"/>
      <c r="B29" s="95" t="s">
        <v>27</v>
      </c>
      <c r="C29" s="91">
        <v>66752</v>
      </c>
      <c r="D29" s="91">
        <v>73184</v>
      </c>
      <c r="E29" s="91">
        <v>80144</v>
      </c>
      <c r="F29" s="91">
        <v>86816</v>
      </c>
      <c r="G29" s="91">
        <v>93456</v>
      </c>
      <c r="H29" s="93">
        <v>6640</v>
      </c>
      <c r="I29" s="220" t="s">
        <v>378</v>
      </c>
    </row>
    <row r="30" spans="1:9" ht="11.25" customHeight="1" x14ac:dyDescent="0.2">
      <c r="A30" s="30"/>
      <c r="B30" s="96" t="s">
        <v>23</v>
      </c>
      <c r="C30" s="91">
        <v>105696</v>
      </c>
      <c r="D30" s="91">
        <v>113456</v>
      </c>
      <c r="E30" s="91">
        <v>125264</v>
      </c>
      <c r="F30" s="91">
        <v>147104</v>
      </c>
      <c r="G30" s="91">
        <v>154336</v>
      </c>
      <c r="H30" s="93">
        <v>7232</v>
      </c>
      <c r="I30" s="220" t="s">
        <v>379</v>
      </c>
    </row>
    <row r="31" spans="1:9" ht="11.25" customHeight="1" x14ac:dyDescent="0.2">
      <c r="A31" s="30"/>
      <c r="B31" s="97" t="s">
        <v>24</v>
      </c>
      <c r="C31" s="91">
        <v>73360</v>
      </c>
      <c r="D31" s="91">
        <v>76688</v>
      </c>
      <c r="E31" s="91">
        <v>83328</v>
      </c>
      <c r="F31" s="91">
        <v>93344</v>
      </c>
      <c r="G31" s="91">
        <v>97024</v>
      </c>
      <c r="H31" s="93">
        <v>3680</v>
      </c>
      <c r="I31" s="220" t="s">
        <v>261</v>
      </c>
    </row>
    <row r="32" spans="1:9" ht="11.25" customHeight="1" x14ac:dyDescent="0.2">
      <c r="A32" s="30"/>
      <c r="B32" s="96" t="s">
        <v>29</v>
      </c>
      <c r="C32" s="91">
        <v>100752</v>
      </c>
      <c r="D32" s="91">
        <v>100992</v>
      </c>
      <c r="E32" s="91">
        <v>110896</v>
      </c>
      <c r="F32" s="91">
        <v>113424</v>
      </c>
      <c r="G32" s="91">
        <v>113904</v>
      </c>
      <c r="H32" s="93">
        <v>480</v>
      </c>
      <c r="I32" s="220" t="s">
        <v>380</v>
      </c>
    </row>
    <row r="33" spans="1:9" ht="11.25" customHeight="1" x14ac:dyDescent="0.2">
      <c r="A33" s="30"/>
      <c r="B33" s="98" t="s">
        <v>28</v>
      </c>
      <c r="C33" s="43">
        <v>13.859643734643701</v>
      </c>
      <c r="D33" s="43">
        <v>13.598704503393</v>
      </c>
      <c r="E33" s="43">
        <v>13.4444444444444</v>
      </c>
      <c r="F33" s="43">
        <v>12.6844122657581</v>
      </c>
      <c r="G33" s="43">
        <v>12.4185558354324</v>
      </c>
      <c r="H33" s="170">
        <v>0</v>
      </c>
      <c r="I33" s="220" t="s">
        <v>381</v>
      </c>
    </row>
    <row r="34" spans="1:9" ht="6" customHeight="1" x14ac:dyDescent="0.2">
      <c r="A34" s="30"/>
      <c r="B34" s="98"/>
      <c r="C34" s="38"/>
      <c r="D34" s="38"/>
      <c r="E34" s="38"/>
      <c r="F34" s="38"/>
      <c r="G34" s="38"/>
      <c r="H34" s="99"/>
      <c r="I34" s="220"/>
    </row>
    <row r="35" spans="1:9" ht="11.25" customHeight="1" x14ac:dyDescent="0.2">
      <c r="A35" s="29" t="s">
        <v>382</v>
      </c>
      <c r="C35" s="91"/>
      <c r="D35" s="91"/>
      <c r="E35" s="91"/>
      <c r="F35" s="91"/>
      <c r="G35" s="91"/>
      <c r="H35" s="93"/>
      <c r="I35" s="220"/>
    </row>
    <row r="36" spans="1:9" ht="11.25" customHeight="1" x14ac:dyDescent="0.2">
      <c r="A36" s="30"/>
      <c r="B36" s="92" t="s">
        <v>383</v>
      </c>
      <c r="C36" s="91">
        <v>274496</v>
      </c>
      <c r="D36" s="91">
        <v>287520</v>
      </c>
      <c r="E36" s="91">
        <v>317584</v>
      </c>
      <c r="F36" s="91">
        <v>355520</v>
      </c>
      <c r="G36" s="91">
        <v>369200</v>
      </c>
      <c r="H36" s="93">
        <v>13680</v>
      </c>
      <c r="I36" s="220" t="s">
        <v>367</v>
      </c>
    </row>
    <row r="37" spans="1:9" ht="11.25" customHeight="1" x14ac:dyDescent="0.2">
      <c r="A37" s="30"/>
      <c r="B37" s="92" t="s">
        <v>384</v>
      </c>
      <c r="C37" s="91">
        <v>56400</v>
      </c>
      <c r="D37" s="91">
        <v>64000</v>
      </c>
      <c r="E37" s="91">
        <v>69008</v>
      </c>
      <c r="F37" s="91">
        <v>72064</v>
      </c>
      <c r="G37" s="91">
        <v>78528</v>
      </c>
      <c r="H37" s="93">
        <v>6464</v>
      </c>
      <c r="I37" s="220" t="s">
        <v>358</v>
      </c>
    </row>
    <row r="38" spans="1:9" ht="11.25" customHeight="1" x14ac:dyDescent="0.2">
      <c r="A38" s="30"/>
      <c r="B38" s="92" t="s">
        <v>385</v>
      </c>
      <c r="C38" s="91">
        <v>25920</v>
      </c>
      <c r="D38" s="91">
        <v>24944</v>
      </c>
      <c r="E38" s="91">
        <v>31312</v>
      </c>
      <c r="F38" s="91">
        <v>31808</v>
      </c>
      <c r="G38" s="91">
        <v>27584</v>
      </c>
      <c r="H38" s="93">
        <v>-4224</v>
      </c>
      <c r="I38" s="220" t="s">
        <v>386</v>
      </c>
    </row>
    <row r="39" spans="1:9" ht="11.25" customHeight="1" x14ac:dyDescent="0.2">
      <c r="A39" s="30"/>
      <c r="B39" s="92" t="s">
        <v>387</v>
      </c>
      <c r="C39" s="91">
        <v>12288</v>
      </c>
      <c r="D39" s="91">
        <v>16432</v>
      </c>
      <c r="E39" s="91">
        <v>20512</v>
      </c>
      <c r="F39" s="91">
        <v>24240</v>
      </c>
      <c r="G39" s="91">
        <v>26912</v>
      </c>
      <c r="H39" s="93">
        <v>2672</v>
      </c>
      <c r="I39" s="220" t="s">
        <v>388</v>
      </c>
    </row>
    <row r="40" spans="1:9" ht="11.25" customHeight="1" x14ac:dyDescent="0.2">
      <c r="A40" s="30"/>
      <c r="B40" s="92" t="s">
        <v>389</v>
      </c>
      <c r="C40" s="91">
        <v>8176</v>
      </c>
      <c r="D40" s="91">
        <v>6816</v>
      </c>
      <c r="E40" s="91">
        <v>4560</v>
      </c>
      <c r="F40" s="91">
        <v>6896</v>
      </c>
      <c r="G40" s="91">
        <v>8640</v>
      </c>
      <c r="H40" s="93">
        <v>1744</v>
      </c>
      <c r="I40" s="220" t="s">
        <v>390</v>
      </c>
    </row>
    <row r="41" spans="1:9" ht="11.25" customHeight="1" x14ac:dyDescent="0.2">
      <c r="A41" s="30"/>
      <c r="B41" s="92" t="s">
        <v>391</v>
      </c>
      <c r="C41" s="91">
        <v>3232</v>
      </c>
      <c r="D41" s="91">
        <v>1344</v>
      </c>
      <c r="E41" s="91">
        <v>1712</v>
      </c>
      <c r="F41" s="91">
        <v>1360</v>
      </c>
      <c r="G41" s="91">
        <v>1328</v>
      </c>
      <c r="H41" s="93">
        <v>-32</v>
      </c>
      <c r="I41" s="220" t="s">
        <v>392</v>
      </c>
    </row>
    <row r="42" spans="1:9" ht="11.25" customHeight="1" x14ac:dyDescent="0.2">
      <c r="A42" s="30"/>
      <c r="B42" s="92" t="s">
        <v>393</v>
      </c>
      <c r="C42" s="91">
        <v>1072</v>
      </c>
      <c r="D42" s="91">
        <v>1040</v>
      </c>
      <c r="E42" s="91">
        <v>0</v>
      </c>
      <c r="F42" s="91">
        <v>0</v>
      </c>
      <c r="G42" s="91">
        <v>0</v>
      </c>
      <c r="H42" s="93">
        <v>0</v>
      </c>
      <c r="I42" s="220" t="s">
        <v>381</v>
      </c>
    </row>
    <row r="43" spans="1:9" ht="11.25" customHeight="1" x14ac:dyDescent="0.2">
      <c r="A43" s="30"/>
      <c r="B43" s="92"/>
      <c r="C43" s="99"/>
      <c r="D43" s="99"/>
      <c r="E43" s="99"/>
      <c r="F43" s="99"/>
      <c r="G43" s="99"/>
      <c r="H43" s="99"/>
      <c r="I43" s="220"/>
    </row>
    <row r="44" spans="1:9" ht="6" customHeight="1" x14ac:dyDescent="0.2">
      <c r="A44" s="30"/>
      <c r="B44" s="92"/>
      <c r="C44" s="91"/>
      <c r="D44" s="91"/>
      <c r="E44" s="91"/>
      <c r="F44" s="91"/>
      <c r="G44" s="91"/>
      <c r="H44" s="99"/>
      <c r="I44" s="221"/>
    </row>
    <row r="45" spans="1:9" ht="11.25" customHeight="1" x14ac:dyDescent="0.2">
      <c r="A45" s="29" t="s">
        <v>394</v>
      </c>
      <c r="B45" s="96"/>
      <c r="C45" s="91"/>
      <c r="D45" s="91"/>
      <c r="E45" s="91"/>
      <c r="F45" s="91"/>
      <c r="G45" s="91"/>
      <c r="H45" s="93"/>
      <c r="I45" s="221"/>
    </row>
    <row r="46" spans="1:9" ht="11.25" customHeight="1" x14ac:dyDescent="0.2">
      <c r="A46" s="29"/>
      <c r="B46" s="96" t="s">
        <v>395</v>
      </c>
      <c r="C46" s="91">
        <v>108176</v>
      </c>
      <c r="D46" s="91">
        <v>114272</v>
      </c>
      <c r="E46" s="91">
        <v>115568</v>
      </c>
      <c r="F46" s="91">
        <v>117360</v>
      </c>
      <c r="G46" s="91">
        <v>110352</v>
      </c>
      <c r="H46" s="93">
        <v>-7008</v>
      </c>
      <c r="I46" s="221" t="s">
        <v>396</v>
      </c>
    </row>
    <row r="47" spans="1:9" ht="11.25" customHeight="1" x14ac:dyDescent="0.2">
      <c r="A47" s="29"/>
      <c r="B47" s="96" t="s">
        <v>397</v>
      </c>
      <c r="C47" s="91">
        <v>61120</v>
      </c>
      <c r="D47" s="91">
        <v>62432</v>
      </c>
      <c r="E47" s="91">
        <v>73920</v>
      </c>
      <c r="F47" s="91">
        <v>75856</v>
      </c>
      <c r="G47" s="91">
        <v>73904</v>
      </c>
      <c r="H47" s="93">
        <v>-1952</v>
      </c>
      <c r="I47" s="221" t="s">
        <v>398</v>
      </c>
    </row>
    <row r="48" spans="1:9" ht="11.25" customHeight="1" x14ac:dyDescent="0.2">
      <c r="A48" s="29"/>
      <c r="B48" s="87" t="s">
        <v>399</v>
      </c>
      <c r="C48" s="91">
        <v>47424</v>
      </c>
      <c r="D48" s="91">
        <v>50912</v>
      </c>
      <c r="E48" s="91">
        <v>58176</v>
      </c>
      <c r="F48" s="91">
        <v>56624</v>
      </c>
      <c r="G48" s="91">
        <v>58528</v>
      </c>
      <c r="H48" s="93">
        <v>1904</v>
      </c>
      <c r="I48" s="221" t="s">
        <v>400</v>
      </c>
    </row>
    <row r="49" spans="1:11" ht="11.25" customHeight="1" x14ac:dyDescent="0.2">
      <c r="A49" s="29"/>
      <c r="B49" s="87" t="s">
        <v>401</v>
      </c>
      <c r="C49" s="91">
        <v>18784</v>
      </c>
      <c r="D49" s="91">
        <v>18864</v>
      </c>
      <c r="E49" s="91">
        <v>23024</v>
      </c>
      <c r="F49" s="91">
        <v>27824</v>
      </c>
      <c r="G49" s="91">
        <v>31136</v>
      </c>
      <c r="H49" s="93">
        <v>3312</v>
      </c>
      <c r="I49" s="221" t="s">
        <v>402</v>
      </c>
    </row>
    <row r="50" spans="1:11" ht="11.25" customHeight="1" x14ac:dyDescent="0.2">
      <c r="A50" s="29"/>
      <c r="B50" s="87" t="s">
        <v>272</v>
      </c>
      <c r="C50" s="91">
        <v>22800</v>
      </c>
      <c r="D50" s="91">
        <v>25536</v>
      </c>
      <c r="E50" s="91">
        <v>26496</v>
      </c>
      <c r="F50" s="91">
        <v>25040</v>
      </c>
      <c r="G50" s="91">
        <v>25568</v>
      </c>
      <c r="H50" s="93">
        <v>528</v>
      </c>
      <c r="I50" s="221" t="s">
        <v>338</v>
      </c>
    </row>
    <row r="51" spans="1:11" ht="11.25" customHeight="1" x14ac:dyDescent="0.2">
      <c r="A51" s="29"/>
      <c r="B51" s="87" t="s">
        <v>403</v>
      </c>
      <c r="C51" s="91">
        <v>11456</v>
      </c>
      <c r="D51" s="91">
        <v>12352</v>
      </c>
      <c r="E51" s="91">
        <v>14240</v>
      </c>
      <c r="F51" s="91">
        <v>21344</v>
      </c>
      <c r="G51" s="91">
        <v>21712</v>
      </c>
      <c r="H51" s="93">
        <v>368</v>
      </c>
      <c r="I51" s="221" t="s">
        <v>404</v>
      </c>
    </row>
    <row r="52" spans="1:11" ht="11.25" customHeight="1" x14ac:dyDescent="0.2">
      <c r="A52" s="30"/>
      <c r="B52" s="87" t="s">
        <v>405</v>
      </c>
      <c r="C52" s="91">
        <v>13072</v>
      </c>
      <c r="D52" s="91">
        <v>12992</v>
      </c>
      <c r="E52" s="91">
        <v>12320</v>
      </c>
      <c r="F52" s="91">
        <v>13776</v>
      </c>
      <c r="G52" s="91">
        <v>16128</v>
      </c>
      <c r="H52" s="93">
        <v>2352</v>
      </c>
      <c r="I52" s="221" t="s">
        <v>406</v>
      </c>
    </row>
    <row r="53" spans="1:11" ht="11.25" customHeight="1" x14ac:dyDescent="0.2">
      <c r="A53" s="30"/>
      <c r="B53" s="87" t="s">
        <v>407</v>
      </c>
      <c r="C53" s="91">
        <v>7072</v>
      </c>
      <c r="D53" s="91">
        <v>10960</v>
      </c>
      <c r="E53" s="91">
        <v>11968</v>
      </c>
      <c r="F53" s="91">
        <v>13872</v>
      </c>
      <c r="G53" s="91">
        <v>14704</v>
      </c>
      <c r="H53" s="93">
        <v>832</v>
      </c>
      <c r="I53" s="221" t="s">
        <v>408</v>
      </c>
    </row>
    <row r="54" spans="1:11" ht="11.25" customHeight="1" x14ac:dyDescent="0.2">
      <c r="A54" s="30"/>
      <c r="B54" s="87" t="s">
        <v>409</v>
      </c>
      <c r="C54" s="91">
        <v>6064</v>
      </c>
      <c r="D54" s="91">
        <v>6944</v>
      </c>
      <c r="E54" s="91">
        <v>6416</v>
      </c>
      <c r="F54" s="91">
        <v>11296</v>
      </c>
      <c r="G54" s="91">
        <v>12608</v>
      </c>
      <c r="H54" s="93">
        <v>1312</v>
      </c>
      <c r="I54" s="221" t="s">
        <v>410</v>
      </c>
    </row>
    <row r="55" spans="1:11" ht="11.25" customHeight="1" x14ac:dyDescent="0.2">
      <c r="A55" s="30"/>
      <c r="B55" s="87" t="s">
        <v>411</v>
      </c>
      <c r="C55" s="91">
        <v>5872</v>
      </c>
      <c r="D55" s="91">
        <v>8416</v>
      </c>
      <c r="E55" s="91">
        <v>9936</v>
      </c>
      <c r="F55" s="91">
        <v>11344</v>
      </c>
      <c r="G55" s="91">
        <v>11008</v>
      </c>
      <c r="H55" s="93">
        <v>-336</v>
      </c>
      <c r="I55" s="221" t="s">
        <v>412</v>
      </c>
    </row>
    <row r="56" spans="1:11" ht="11.25" customHeight="1" x14ac:dyDescent="0.2">
      <c r="A56" s="30"/>
      <c r="B56" s="87" t="s">
        <v>413</v>
      </c>
      <c r="C56" s="91">
        <v>0</v>
      </c>
      <c r="D56" s="91">
        <v>0</v>
      </c>
      <c r="E56" s="91">
        <v>0</v>
      </c>
      <c r="F56" s="91">
        <v>12112</v>
      </c>
      <c r="G56" s="91">
        <v>10880</v>
      </c>
      <c r="H56" s="93">
        <v>-1232</v>
      </c>
      <c r="I56" s="221" t="s">
        <v>414</v>
      </c>
    </row>
    <row r="57" spans="1:11" ht="11.25" customHeight="1" x14ac:dyDescent="0.2">
      <c r="A57" s="30"/>
      <c r="B57" s="87" t="s">
        <v>415</v>
      </c>
      <c r="C57" s="91">
        <v>7344</v>
      </c>
      <c r="D57" s="91">
        <v>7248</v>
      </c>
      <c r="E57" s="91">
        <v>9360</v>
      </c>
      <c r="F57" s="91">
        <v>9664</v>
      </c>
      <c r="G57" s="91">
        <v>10464</v>
      </c>
      <c r="H57" s="93">
        <v>800</v>
      </c>
      <c r="I57" s="221" t="s">
        <v>335</v>
      </c>
    </row>
    <row r="58" spans="1:11" ht="6" customHeight="1" x14ac:dyDescent="0.2">
      <c r="A58" s="30"/>
      <c r="B58" s="87"/>
      <c r="C58" s="91"/>
      <c r="D58" s="91"/>
      <c r="E58" s="91"/>
      <c r="F58" s="91"/>
      <c r="G58" s="91"/>
      <c r="H58" s="93"/>
      <c r="I58" s="221"/>
    </row>
    <row r="59" spans="1:11" ht="11.25" customHeight="1" x14ac:dyDescent="0.2">
      <c r="A59" s="29" t="s">
        <v>416</v>
      </c>
      <c r="C59" s="91"/>
      <c r="D59" s="91"/>
      <c r="E59" s="91"/>
      <c r="F59" s="91"/>
      <c r="G59" s="93"/>
      <c r="H59" s="93"/>
      <c r="I59" s="221"/>
    </row>
    <row r="60" spans="1:11" ht="11.25" customHeight="1" x14ac:dyDescent="0.2">
      <c r="B60" s="87" t="s">
        <v>262</v>
      </c>
      <c r="C60" s="91">
        <v>90912</v>
      </c>
      <c r="D60" s="91">
        <v>91024</v>
      </c>
      <c r="E60" s="91">
        <v>99872</v>
      </c>
      <c r="F60" s="91">
        <v>110912</v>
      </c>
      <c r="G60" s="91">
        <v>112976</v>
      </c>
      <c r="H60" s="91">
        <v>2064</v>
      </c>
      <c r="I60" s="221" t="s">
        <v>345</v>
      </c>
    </row>
    <row r="61" spans="1:11" ht="11.25" customHeight="1" x14ac:dyDescent="0.2">
      <c r="B61" s="87" t="s">
        <v>417</v>
      </c>
      <c r="C61" s="91">
        <v>92176</v>
      </c>
      <c r="D61" s="91">
        <v>91984</v>
      </c>
      <c r="E61" s="91">
        <v>93168</v>
      </c>
      <c r="F61" s="91">
        <v>99536</v>
      </c>
      <c r="G61" s="91">
        <v>95168</v>
      </c>
      <c r="H61" s="91">
        <v>-4368</v>
      </c>
      <c r="I61" s="221" t="s">
        <v>418</v>
      </c>
    </row>
    <row r="62" spans="1:11" ht="11.25" customHeight="1" x14ac:dyDescent="0.2">
      <c r="B62" s="87" t="s">
        <v>264</v>
      </c>
      <c r="C62" s="91">
        <v>28384</v>
      </c>
      <c r="D62" s="91">
        <v>30496</v>
      </c>
      <c r="E62" s="91">
        <v>33376</v>
      </c>
      <c r="F62" s="91">
        <v>42256</v>
      </c>
      <c r="G62" s="91">
        <v>46304</v>
      </c>
      <c r="H62" s="91">
        <v>4048</v>
      </c>
      <c r="I62" s="221" t="s">
        <v>291</v>
      </c>
    </row>
    <row r="63" spans="1:11" ht="11.25" customHeight="1" x14ac:dyDescent="0.2">
      <c r="B63" s="87" t="s">
        <v>266</v>
      </c>
      <c r="C63" s="91">
        <v>32864</v>
      </c>
      <c r="D63" s="91">
        <v>32560</v>
      </c>
      <c r="E63" s="91">
        <v>36688</v>
      </c>
      <c r="F63" s="91">
        <v>38976</v>
      </c>
      <c r="G63" s="91">
        <v>40432</v>
      </c>
      <c r="H63" s="91">
        <v>1456</v>
      </c>
      <c r="I63" s="221" t="s">
        <v>419</v>
      </c>
    </row>
    <row r="64" spans="1:11" ht="11.25" customHeight="1" x14ac:dyDescent="0.2">
      <c r="A64" s="12"/>
      <c r="B64" s="100" t="s">
        <v>268</v>
      </c>
      <c r="C64" s="101">
        <v>18416</v>
      </c>
      <c r="D64" s="101">
        <v>26352</v>
      </c>
      <c r="E64" s="101">
        <v>36528</v>
      </c>
      <c r="F64" s="101">
        <v>35904</v>
      </c>
      <c r="G64" s="101">
        <v>39984</v>
      </c>
      <c r="H64" s="101">
        <v>4080</v>
      </c>
      <c r="I64" s="222" t="s">
        <v>420</v>
      </c>
      <c r="J64" s="12"/>
      <c r="K64" s="4"/>
    </row>
    <row r="65" spans="1:9" ht="6.75" customHeight="1" x14ac:dyDescent="0.2">
      <c r="B65" s="4"/>
      <c r="C65" s="4"/>
      <c r="D65" s="4"/>
      <c r="E65" s="4"/>
      <c r="F65" s="4"/>
      <c r="G65" s="4"/>
      <c r="H65" s="180"/>
      <c r="I65" s="223"/>
    </row>
    <row r="66" spans="1:9" ht="11.25" customHeight="1" x14ac:dyDescent="0.2">
      <c r="A66" s="102" t="str">
        <f>"1."</f>
        <v>1.</v>
      </c>
      <c r="B66" s="87" t="s">
        <v>30</v>
      </c>
      <c r="C66" s="4"/>
      <c r="D66" s="4"/>
      <c r="E66" s="4"/>
      <c r="F66" s="4"/>
      <c r="G66" s="4"/>
      <c r="H66" s="180"/>
      <c r="I66" s="223"/>
    </row>
    <row r="67" spans="1:9" ht="6" customHeight="1" x14ac:dyDescent="0.2">
      <c r="B67" s="34"/>
      <c r="C67" s="34"/>
      <c r="D67" s="34"/>
      <c r="E67" s="34"/>
      <c r="F67" s="34"/>
      <c r="G67" s="34"/>
      <c r="H67" s="180"/>
      <c r="I67" s="223"/>
    </row>
    <row r="68" spans="1:9" ht="11.25" customHeight="1" x14ac:dyDescent="0.2">
      <c r="A68" s="29" t="s">
        <v>33</v>
      </c>
      <c r="B68" s="103"/>
      <c r="C68" s="87"/>
      <c r="D68" s="87"/>
      <c r="E68" s="103"/>
      <c r="F68" s="103"/>
      <c r="G68" s="89"/>
      <c r="H68" s="93"/>
      <c r="I68" s="224"/>
    </row>
    <row r="69" spans="1:9" ht="6" customHeight="1" x14ac:dyDescent="0.2"/>
    <row r="70" spans="1:9" ht="11.25" customHeight="1" x14ac:dyDescent="0.2">
      <c r="A70" s="87"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0"/>
  <sheetViews>
    <sheetView zoomScaleNormal="100" workbookViewId="0"/>
  </sheetViews>
  <sheetFormatPr defaultRowHeight="12.75" x14ac:dyDescent="0.2"/>
  <cols>
    <col min="1" max="1" width="1.7109375" customWidth="1"/>
    <col min="2" max="2" width="21.7109375" customWidth="1"/>
    <col min="8" max="8" width="9.140625" style="181"/>
    <col min="9" max="9" width="6.85546875" style="225" customWidth="1"/>
    <col min="10" max="10" width="3" customWidth="1"/>
    <col min="11" max="11" width="10.7109375" customWidth="1"/>
    <col min="12" max="12" width="11.7109375" customWidth="1"/>
  </cols>
  <sheetData>
    <row r="1" spans="1:11" ht="12.75" customHeight="1" x14ac:dyDescent="0.2">
      <c r="A1" s="187" t="s">
        <v>31</v>
      </c>
      <c r="B1" s="2"/>
      <c r="C1" s="2"/>
      <c r="D1" s="2"/>
      <c r="E1" s="2"/>
      <c r="F1" s="2"/>
      <c r="G1" s="2"/>
      <c r="H1" s="8"/>
      <c r="I1" s="212"/>
    </row>
    <row r="2" spans="1:11" ht="11.25" customHeight="1" x14ac:dyDescent="0.2">
      <c r="B2" s="87"/>
      <c r="C2" s="87"/>
      <c r="D2" s="87"/>
      <c r="E2" s="87"/>
      <c r="F2" s="87"/>
      <c r="G2" s="87"/>
      <c r="H2" s="91"/>
      <c r="I2" s="213"/>
      <c r="J2" s="125"/>
      <c r="K2" s="125"/>
    </row>
    <row r="3" spans="1:11" ht="15" customHeight="1" x14ac:dyDescent="0.25">
      <c r="A3" s="39" t="s">
        <v>366</v>
      </c>
      <c r="B3" s="39"/>
      <c r="C3" s="39"/>
      <c r="D3" s="39"/>
      <c r="E3" s="39"/>
      <c r="F3" s="39"/>
      <c r="G3" s="39"/>
      <c r="H3" s="174"/>
      <c r="I3" s="214"/>
    </row>
    <row r="4" spans="1:11" ht="14.25" customHeight="1" x14ac:dyDescent="0.2">
      <c r="A4" s="40" t="s">
        <v>330</v>
      </c>
      <c r="B4" s="40"/>
      <c r="C4" s="40"/>
      <c r="D4" s="40"/>
      <c r="E4" s="40"/>
      <c r="F4" s="40"/>
      <c r="G4" s="40"/>
      <c r="H4" s="175"/>
      <c r="I4" s="215"/>
    </row>
    <row r="5" spans="1:11" ht="11.25" customHeight="1" x14ac:dyDescent="0.25">
      <c r="A5" s="3"/>
      <c r="B5" s="3"/>
      <c r="C5" s="3"/>
      <c r="D5" s="3"/>
      <c r="E5" s="3"/>
      <c r="F5" s="3"/>
      <c r="G5" s="3"/>
      <c r="H5" s="182"/>
      <c r="I5" s="216"/>
      <c r="J5" s="3"/>
      <c r="K5" s="235"/>
    </row>
    <row r="6" spans="1:11" ht="11.25" customHeight="1" x14ac:dyDescent="0.2">
      <c r="A6" s="262" t="s">
        <v>41</v>
      </c>
      <c r="B6" s="263"/>
      <c r="C6" s="118"/>
      <c r="D6" s="111"/>
      <c r="E6" s="151" t="s">
        <v>256</v>
      </c>
      <c r="F6" s="111"/>
      <c r="G6" s="119"/>
      <c r="H6" s="177" t="s">
        <v>42</v>
      </c>
      <c r="I6" s="217"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218"/>
    </row>
    <row r="9" spans="1:11" ht="11.25" customHeight="1" x14ac:dyDescent="0.2">
      <c r="A9" s="26" t="s">
        <v>12</v>
      </c>
      <c r="B9" s="4"/>
      <c r="C9" s="35">
        <v>2717695</v>
      </c>
      <c r="D9" s="36">
        <v>2857400</v>
      </c>
      <c r="E9" s="36">
        <v>3131927</v>
      </c>
      <c r="F9" s="35">
        <v>3499939</v>
      </c>
      <c r="G9" s="35">
        <v>3733707</v>
      </c>
      <c r="H9" s="35">
        <v>233768</v>
      </c>
      <c r="I9" s="219" t="s">
        <v>331</v>
      </c>
    </row>
    <row r="10" spans="1:11" ht="6" customHeight="1" x14ac:dyDescent="0.2">
      <c r="A10" s="26"/>
      <c r="B10" s="4"/>
      <c r="C10" s="27"/>
      <c r="D10" s="28"/>
      <c r="E10" s="28"/>
      <c r="F10" s="27"/>
      <c r="G10" s="27"/>
      <c r="H10" s="35"/>
      <c r="I10" s="219"/>
    </row>
    <row r="11" spans="1:11" ht="11.25" customHeight="1" x14ac:dyDescent="0.2">
      <c r="A11" s="29" t="s">
        <v>13</v>
      </c>
      <c r="C11" s="91"/>
      <c r="D11" s="91"/>
      <c r="E11" s="91"/>
      <c r="F11" s="91"/>
      <c r="G11" s="91"/>
      <c r="H11" s="35"/>
      <c r="I11" s="219"/>
    </row>
    <row r="12" spans="1:11" ht="11.25" customHeight="1" x14ac:dyDescent="0.2">
      <c r="A12" s="30"/>
      <c r="B12" s="92" t="s">
        <v>35</v>
      </c>
      <c r="C12" s="91">
        <v>1280864</v>
      </c>
      <c r="D12" s="91">
        <v>1368672</v>
      </c>
      <c r="E12" s="93">
        <v>1563776</v>
      </c>
      <c r="F12" s="93">
        <v>1817136</v>
      </c>
      <c r="G12" s="91">
        <v>1952992</v>
      </c>
      <c r="H12" s="93">
        <v>135856</v>
      </c>
      <c r="I12" s="220" t="s">
        <v>421</v>
      </c>
    </row>
    <row r="13" spans="1:11" ht="11.25" customHeight="1" x14ac:dyDescent="0.2">
      <c r="A13" s="30"/>
      <c r="B13" s="92" t="s">
        <v>36</v>
      </c>
      <c r="C13" s="93">
        <v>872832</v>
      </c>
      <c r="D13" s="93">
        <v>903408</v>
      </c>
      <c r="E13" s="93">
        <v>951424</v>
      </c>
      <c r="F13" s="93">
        <v>1020848</v>
      </c>
      <c r="G13" s="93">
        <v>1075264</v>
      </c>
      <c r="H13" s="93">
        <v>54416</v>
      </c>
      <c r="I13" s="220" t="s">
        <v>373</v>
      </c>
    </row>
    <row r="14" spans="1:11" ht="11.25" customHeight="1" x14ac:dyDescent="0.2">
      <c r="A14" s="30"/>
      <c r="B14" s="92" t="s">
        <v>14</v>
      </c>
      <c r="C14" s="93">
        <v>258016</v>
      </c>
      <c r="D14" s="93">
        <v>264848</v>
      </c>
      <c r="E14" s="93">
        <v>275024</v>
      </c>
      <c r="F14" s="93">
        <v>289392</v>
      </c>
      <c r="G14" s="93">
        <v>301808</v>
      </c>
      <c r="H14" s="93">
        <v>12416</v>
      </c>
      <c r="I14" s="220" t="s">
        <v>422</v>
      </c>
    </row>
    <row r="15" spans="1:11" ht="11.25" customHeight="1" x14ac:dyDescent="0.2">
      <c r="A15" s="30"/>
      <c r="B15" s="92" t="s">
        <v>15</v>
      </c>
      <c r="C15" s="93">
        <v>51872</v>
      </c>
      <c r="D15" s="93">
        <v>55776</v>
      </c>
      <c r="E15" s="93">
        <v>60960</v>
      </c>
      <c r="F15" s="93">
        <v>66528</v>
      </c>
      <c r="G15" s="93">
        <v>65344</v>
      </c>
      <c r="H15" s="93">
        <v>-1184</v>
      </c>
      <c r="I15" s="220" t="s">
        <v>423</v>
      </c>
    </row>
    <row r="16" spans="1:11" ht="11.25" customHeight="1" x14ac:dyDescent="0.2">
      <c r="A16" s="32"/>
      <c r="B16" s="92" t="s">
        <v>37</v>
      </c>
      <c r="C16" s="93">
        <v>58512</v>
      </c>
      <c r="D16" s="93">
        <v>57424</v>
      </c>
      <c r="E16" s="93">
        <v>62864</v>
      </c>
      <c r="F16" s="93">
        <v>65824</v>
      </c>
      <c r="G16" s="93">
        <v>71968</v>
      </c>
      <c r="H16" s="93">
        <v>6144</v>
      </c>
      <c r="I16" s="220" t="s">
        <v>424</v>
      </c>
    </row>
    <row r="17" spans="1:9" ht="6" customHeight="1" x14ac:dyDescent="0.2">
      <c r="A17" s="32"/>
      <c r="B17" s="92"/>
      <c r="C17" s="93"/>
      <c r="D17" s="93"/>
      <c r="E17" s="93"/>
      <c r="F17" s="93"/>
      <c r="G17" s="93"/>
      <c r="H17" s="93"/>
      <c r="I17" s="220"/>
    </row>
    <row r="18" spans="1:9" ht="11.25" customHeight="1" x14ac:dyDescent="0.2">
      <c r="A18" s="26" t="s">
        <v>38</v>
      </c>
      <c r="C18" s="91"/>
      <c r="D18" s="91"/>
      <c r="E18" s="91"/>
      <c r="F18" s="91"/>
      <c r="G18" s="91"/>
      <c r="H18" s="93"/>
      <c r="I18" s="220"/>
    </row>
    <row r="19" spans="1:9" ht="11.25" customHeight="1" x14ac:dyDescent="0.2">
      <c r="A19" s="32"/>
      <c r="B19" s="92" t="s">
        <v>16</v>
      </c>
      <c r="C19" s="91">
        <v>234272</v>
      </c>
      <c r="D19" s="91">
        <v>238048</v>
      </c>
      <c r="E19" s="91">
        <v>266320</v>
      </c>
      <c r="F19" s="91">
        <v>293216</v>
      </c>
      <c r="G19" s="91">
        <v>315120</v>
      </c>
      <c r="H19" s="93">
        <v>21904</v>
      </c>
      <c r="I19" s="220" t="s">
        <v>421</v>
      </c>
    </row>
    <row r="20" spans="1:9" ht="11.25" customHeight="1" x14ac:dyDescent="0.2">
      <c r="A20" s="32"/>
      <c r="B20" s="92" t="s">
        <v>17</v>
      </c>
      <c r="C20" s="91">
        <v>333136</v>
      </c>
      <c r="D20" s="91">
        <v>353632</v>
      </c>
      <c r="E20" s="91">
        <v>379040</v>
      </c>
      <c r="F20" s="91">
        <v>422288</v>
      </c>
      <c r="G20" s="91">
        <v>426960</v>
      </c>
      <c r="H20" s="93">
        <v>4672</v>
      </c>
      <c r="I20" s="220" t="s">
        <v>275</v>
      </c>
    </row>
    <row r="21" spans="1:9" ht="11.25" customHeight="1" x14ac:dyDescent="0.2">
      <c r="A21" s="30"/>
      <c r="B21" s="92" t="s">
        <v>18</v>
      </c>
      <c r="C21" s="91">
        <v>535264</v>
      </c>
      <c r="D21" s="91">
        <v>565056</v>
      </c>
      <c r="E21" s="91">
        <v>627408</v>
      </c>
      <c r="F21" s="91">
        <v>702992</v>
      </c>
      <c r="G21" s="91">
        <v>755488</v>
      </c>
      <c r="H21" s="93">
        <v>52496</v>
      </c>
      <c r="I21" s="220" t="s">
        <v>421</v>
      </c>
    </row>
    <row r="22" spans="1:9" ht="11.25" customHeight="1" x14ac:dyDescent="0.2">
      <c r="A22" s="30"/>
      <c r="B22" s="92" t="s">
        <v>19</v>
      </c>
      <c r="C22" s="91">
        <v>435744</v>
      </c>
      <c r="D22" s="91">
        <v>450448</v>
      </c>
      <c r="E22" s="91">
        <v>485632</v>
      </c>
      <c r="F22" s="91">
        <v>535328</v>
      </c>
      <c r="G22" s="91">
        <v>567168</v>
      </c>
      <c r="H22" s="93">
        <v>31840</v>
      </c>
      <c r="I22" s="220" t="s">
        <v>425</v>
      </c>
    </row>
    <row r="23" spans="1:9" ht="11.25" customHeight="1" x14ac:dyDescent="0.2">
      <c r="A23" s="30"/>
      <c r="B23" s="92" t="s">
        <v>20</v>
      </c>
      <c r="C23" s="91">
        <v>460272</v>
      </c>
      <c r="D23" s="91">
        <v>480928</v>
      </c>
      <c r="E23" s="91">
        <v>527632</v>
      </c>
      <c r="F23" s="91">
        <v>582288</v>
      </c>
      <c r="G23" s="91">
        <v>614512</v>
      </c>
      <c r="H23" s="93">
        <v>32224</v>
      </c>
      <c r="I23" s="220" t="s">
        <v>426</v>
      </c>
    </row>
    <row r="24" spans="1:9" ht="11.25" customHeight="1" x14ac:dyDescent="0.2">
      <c r="A24" s="30"/>
      <c r="B24" s="92" t="s">
        <v>21</v>
      </c>
      <c r="C24" s="91">
        <v>436656</v>
      </c>
      <c r="D24" s="91">
        <v>457856</v>
      </c>
      <c r="E24" s="91">
        <v>504496</v>
      </c>
      <c r="F24" s="91">
        <v>571216</v>
      </c>
      <c r="G24" s="91">
        <v>619408</v>
      </c>
      <c r="H24" s="93">
        <v>48192</v>
      </c>
      <c r="I24" s="220" t="s">
        <v>427</v>
      </c>
    </row>
    <row r="25" spans="1:9" ht="11.25" customHeight="1" x14ac:dyDescent="0.2">
      <c r="A25" s="30"/>
      <c r="B25" s="92" t="s">
        <v>39</v>
      </c>
      <c r="C25" s="91">
        <v>275072</v>
      </c>
      <c r="D25" s="91">
        <v>307552</v>
      </c>
      <c r="E25" s="91">
        <v>338784</v>
      </c>
      <c r="F25" s="91">
        <v>387008</v>
      </c>
      <c r="G25" s="91">
        <v>424688</v>
      </c>
      <c r="H25" s="93">
        <v>37680</v>
      </c>
      <c r="I25" s="220" t="s">
        <v>428</v>
      </c>
    </row>
    <row r="26" spans="1:9" ht="6" customHeight="1" x14ac:dyDescent="0.2">
      <c r="A26" s="30"/>
      <c r="B26" s="92"/>
      <c r="C26" s="91"/>
      <c r="D26" s="91"/>
      <c r="E26" s="91"/>
      <c r="F26" s="91"/>
      <c r="G26" s="91"/>
      <c r="H26" s="93"/>
      <c r="I26" s="220"/>
    </row>
    <row r="27" spans="1:9" ht="11.25" customHeight="1" x14ac:dyDescent="0.2">
      <c r="A27" s="29" t="s">
        <v>22</v>
      </c>
      <c r="C27" s="91"/>
      <c r="D27" s="91"/>
      <c r="E27" s="91"/>
      <c r="F27" s="91"/>
      <c r="G27" s="91"/>
      <c r="H27" s="93"/>
      <c r="I27" s="220"/>
    </row>
    <row r="28" spans="1:9" ht="11.25" customHeight="1" x14ac:dyDescent="0.2">
      <c r="A28" s="30"/>
      <c r="B28" s="94" t="s">
        <v>26</v>
      </c>
      <c r="C28" s="91">
        <v>474112</v>
      </c>
      <c r="D28" s="91">
        <v>482256</v>
      </c>
      <c r="E28" s="91">
        <v>530016</v>
      </c>
      <c r="F28" s="91">
        <v>612224</v>
      </c>
      <c r="G28" s="91">
        <v>675728</v>
      </c>
      <c r="H28" s="93">
        <v>63504</v>
      </c>
      <c r="I28" s="220" t="s">
        <v>429</v>
      </c>
    </row>
    <row r="29" spans="1:9" ht="11.25" customHeight="1" x14ac:dyDescent="0.2">
      <c r="A29" s="30"/>
      <c r="B29" s="95" t="s">
        <v>27</v>
      </c>
      <c r="C29" s="91">
        <v>726752</v>
      </c>
      <c r="D29" s="91">
        <v>750272</v>
      </c>
      <c r="E29" s="91">
        <v>834480</v>
      </c>
      <c r="F29" s="91">
        <v>899568</v>
      </c>
      <c r="G29" s="91">
        <v>936416</v>
      </c>
      <c r="H29" s="93">
        <v>36848</v>
      </c>
      <c r="I29" s="220" t="s">
        <v>368</v>
      </c>
    </row>
    <row r="30" spans="1:9" ht="11.25" customHeight="1" x14ac:dyDescent="0.2">
      <c r="A30" s="30"/>
      <c r="B30" s="96" t="s">
        <v>23</v>
      </c>
      <c r="C30" s="91">
        <v>714400</v>
      </c>
      <c r="D30" s="91">
        <v>765664</v>
      </c>
      <c r="E30" s="91">
        <v>840480</v>
      </c>
      <c r="F30" s="91">
        <v>962336</v>
      </c>
      <c r="G30" s="91">
        <v>1042496</v>
      </c>
      <c r="H30" s="93">
        <v>80160</v>
      </c>
      <c r="I30" s="220" t="s">
        <v>335</v>
      </c>
    </row>
    <row r="31" spans="1:9" ht="11.25" customHeight="1" x14ac:dyDescent="0.2">
      <c r="A31" s="30"/>
      <c r="B31" s="97" t="s">
        <v>24</v>
      </c>
      <c r="C31" s="91">
        <v>312272</v>
      </c>
      <c r="D31" s="91">
        <v>337552</v>
      </c>
      <c r="E31" s="91">
        <v>366976</v>
      </c>
      <c r="F31" s="91">
        <v>416784</v>
      </c>
      <c r="G31" s="91">
        <v>448368</v>
      </c>
      <c r="H31" s="93">
        <v>31584</v>
      </c>
      <c r="I31" s="220" t="s">
        <v>378</v>
      </c>
    </row>
    <row r="32" spans="1:9" ht="11.25" customHeight="1" x14ac:dyDescent="0.2">
      <c r="A32" s="30"/>
      <c r="B32" s="96" t="s">
        <v>29</v>
      </c>
      <c r="C32" s="91">
        <v>482880</v>
      </c>
      <c r="D32" s="91">
        <v>517776</v>
      </c>
      <c r="E32" s="91">
        <v>557360</v>
      </c>
      <c r="F32" s="91">
        <v>603424</v>
      </c>
      <c r="G32" s="91">
        <v>620336</v>
      </c>
      <c r="H32" s="93">
        <v>16912</v>
      </c>
      <c r="I32" s="220" t="s">
        <v>430</v>
      </c>
    </row>
    <row r="33" spans="1:9" ht="11.25" customHeight="1" x14ac:dyDescent="0.2">
      <c r="A33" s="30"/>
      <c r="B33" s="98" t="s">
        <v>28</v>
      </c>
      <c r="C33" s="43">
        <v>8.6568525660041509</v>
      </c>
      <c r="D33" s="43">
        <v>8.9405732138006009</v>
      </c>
      <c r="E33" s="43">
        <v>8.8708232445520601</v>
      </c>
      <c r="F33" s="43">
        <v>8.8830064051240996</v>
      </c>
      <c r="G33" s="43">
        <v>8.8384192996669402</v>
      </c>
      <c r="H33" s="170">
        <v>0</v>
      </c>
      <c r="I33" s="220" t="s">
        <v>381</v>
      </c>
    </row>
    <row r="34" spans="1:9" ht="6" customHeight="1" x14ac:dyDescent="0.2">
      <c r="A34" s="30"/>
      <c r="B34" s="98"/>
      <c r="C34" s="38"/>
      <c r="D34" s="38"/>
      <c r="E34" s="38"/>
      <c r="F34" s="38"/>
      <c r="G34" s="38"/>
      <c r="H34" s="99"/>
      <c r="I34" s="220"/>
    </row>
    <row r="35" spans="1:9" ht="11.25" customHeight="1" x14ac:dyDescent="0.2">
      <c r="A35" s="29" t="s">
        <v>382</v>
      </c>
      <c r="C35" s="91"/>
      <c r="D35" s="91"/>
      <c r="E35" s="91"/>
      <c r="F35" s="91"/>
      <c r="G35" s="91"/>
      <c r="H35" s="93"/>
      <c r="I35" s="220"/>
    </row>
    <row r="36" spans="1:9" ht="11.25" customHeight="1" x14ac:dyDescent="0.2">
      <c r="A36" s="30"/>
      <c r="B36" s="92" t="s">
        <v>383</v>
      </c>
      <c r="C36" s="91">
        <v>1933296</v>
      </c>
      <c r="D36" s="91">
        <v>2029568</v>
      </c>
      <c r="E36" s="91">
        <v>2217088</v>
      </c>
      <c r="F36" s="91">
        <v>2494768</v>
      </c>
      <c r="G36" s="91">
        <v>2665360</v>
      </c>
      <c r="H36" s="93">
        <v>170592</v>
      </c>
      <c r="I36" s="220" t="s">
        <v>431</v>
      </c>
    </row>
    <row r="37" spans="1:9" ht="11.25" customHeight="1" x14ac:dyDescent="0.2">
      <c r="A37" s="30"/>
      <c r="B37" s="92" t="s">
        <v>384</v>
      </c>
      <c r="C37" s="91">
        <v>397488</v>
      </c>
      <c r="D37" s="91">
        <v>420704</v>
      </c>
      <c r="E37" s="91">
        <v>449664</v>
      </c>
      <c r="F37" s="91">
        <v>500688</v>
      </c>
      <c r="G37" s="91">
        <v>530416</v>
      </c>
      <c r="H37" s="93">
        <v>29728</v>
      </c>
      <c r="I37" s="220" t="s">
        <v>425</v>
      </c>
    </row>
    <row r="38" spans="1:9" ht="11.25" customHeight="1" x14ac:dyDescent="0.2">
      <c r="A38" s="30"/>
      <c r="B38" s="92" t="s">
        <v>387</v>
      </c>
      <c r="C38" s="91">
        <v>132544</v>
      </c>
      <c r="D38" s="91">
        <v>163520</v>
      </c>
      <c r="E38" s="91">
        <v>203376</v>
      </c>
      <c r="F38" s="91">
        <v>239200</v>
      </c>
      <c r="G38" s="91">
        <v>261648</v>
      </c>
      <c r="H38" s="93">
        <v>22448</v>
      </c>
      <c r="I38" s="220" t="s">
        <v>269</v>
      </c>
    </row>
    <row r="39" spans="1:9" ht="11.25" customHeight="1" x14ac:dyDescent="0.2">
      <c r="A39" s="30"/>
      <c r="B39" s="92" t="s">
        <v>385</v>
      </c>
      <c r="C39" s="91">
        <v>186096</v>
      </c>
      <c r="D39" s="91">
        <v>184352</v>
      </c>
      <c r="E39" s="91">
        <v>213120</v>
      </c>
      <c r="F39" s="91">
        <v>217696</v>
      </c>
      <c r="G39" s="91">
        <v>212256</v>
      </c>
      <c r="H39" s="93">
        <v>-5440</v>
      </c>
      <c r="I39" s="220" t="s">
        <v>432</v>
      </c>
    </row>
    <row r="40" spans="1:9" ht="11.25" customHeight="1" x14ac:dyDescent="0.2">
      <c r="A40" s="30"/>
      <c r="B40" s="92" t="s">
        <v>389</v>
      </c>
      <c r="C40" s="91">
        <v>38352</v>
      </c>
      <c r="D40" s="91">
        <v>36384</v>
      </c>
      <c r="E40" s="91">
        <v>31760</v>
      </c>
      <c r="F40" s="91">
        <v>33648</v>
      </c>
      <c r="G40" s="91">
        <v>45968</v>
      </c>
      <c r="H40" s="93">
        <v>12320</v>
      </c>
      <c r="I40" s="220" t="s">
        <v>433</v>
      </c>
    </row>
    <row r="41" spans="1:9" ht="11.25" customHeight="1" x14ac:dyDescent="0.2">
      <c r="A41" s="30"/>
      <c r="B41" s="92" t="s">
        <v>391</v>
      </c>
      <c r="C41" s="91">
        <v>15568</v>
      </c>
      <c r="D41" s="91">
        <v>13472</v>
      </c>
      <c r="E41" s="91">
        <v>11648</v>
      </c>
      <c r="F41" s="91">
        <v>8096</v>
      </c>
      <c r="G41" s="91">
        <v>7488</v>
      </c>
      <c r="H41" s="93">
        <v>-608</v>
      </c>
      <c r="I41" s="220" t="s">
        <v>434</v>
      </c>
    </row>
    <row r="42" spans="1:9" ht="11.25" customHeight="1" x14ac:dyDescent="0.2">
      <c r="A42" s="30"/>
      <c r="B42" s="92" t="s">
        <v>435</v>
      </c>
      <c r="C42" s="91">
        <v>0</v>
      </c>
      <c r="D42" s="91">
        <v>0</v>
      </c>
      <c r="E42" s="91">
        <v>0</v>
      </c>
      <c r="F42" s="91">
        <v>16</v>
      </c>
      <c r="G42" s="91">
        <v>32</v>
      </c>
      <c r="H42" s="93">
        <v>16</v>
      </c>
      <c r="I42" s="220" t="s">
        <v>436</v>
      </c>
    </row>
    <row r="43" spans="1:9" ht="11.25" customHeight="1" x14ac:dyDescent="0.2">
      <c r="A43" s="30"/>
      <c r="B43" s="92" t="s">
        <v>393</v>
      </c>
      <c r="C43" s="99">
        <v>6896</v>
      </c>
      <c r="D43" s="99">
        <v>5280</v>
      </c>
      <c r="E43" s="99">
        <v>2544</v>
      </c>
      <c r="F43" s="99">
        <v>0</v>
      </c>
      <c r="G43" s="99">
        <v>32</v>
      </c>
      <c r="H43" s="99">
        <v>32</v>
      </c>
      <c r="I43" s="221" t="s">
        <v>381</v>
      </c>
    </row>
    <row r="44" spans="1:9" ht="6" customHeight="1" x14ac:dyDescent="0.2">
      <c r="A44" s="30"/>
      <c r="B44" s="92"/>
      <c r="C44" s="91"/>
      <c r="D44" s="91"/>
      <c r="E44" s="91"/>
      <c r="F44" s="91"/>
      <c r="G44" s="91"/>
      <c r="H44" s="99"/>
      <c r="I44" s="221"/>
    </row>
    <row r="45" spans="1:9" ht="11.25" customHeight="1" x14ac:dyDescent="0.2">
      <c r="A45" s="29" t="s">
        <v>394</v>
      </c>
      <c r="B45" s="96"/>
      <c r="C45" s="91"/>
      <c r="D45" s="91"/>
      <c r="E45" s="91"/>
      <c r="F45" s="91"/>
      <c r="G45" s="91"/>
      <c r="H45" s="93"/>
      <c r="I45" s="221"/>
    </row>
    <row r="46" spans="1:9" ht="11.25" customHeight="1" x14ac:dyDescent="0.2">
      <c r="A46" s="29"/>
      <c r="B46" s="87" t="s">
        <v>395</v>
      </c>
      <c r="C46" s="91">
        <v>815120</v>
      </c>
      <c r="D46" s="91">
        <v>854512</v>
      </c>
      <c r="E46" s="91">
        <v>900672</v>
      </c>
      <c r="F46" s="91">
        <v>946112</v>
      </c>
      <c r="G46" s="91">
        <v>940288</v>
      </c>
      <c r="H46" s="93">
        <v>-5824</v>
      </c>
      <c r="I46" s="221" t="s">
        <v>437</v>
      </c>
    </row>
    <row r="47" spans="1:9" ht="11.25" customHeight="1" x14ac:dyDescent="0.2">
      <c r="A47" s="29"/>
      <c r="B47" s="87" t="s">
        <v>397</v>
      </c>
      <c r="C47" s="91">
        <v>468592</v>
      </c>
      <c r="D47" s="91">
        <v>483328</v>
      </c>
      <c r="E47" s="91">
        <v>548240</v>
      </c>
      <c r="F47" s="91">
        <v>572784</v>
      </c>
      <c r="G47" s="91">
        <v>588048</v>
      </c>
      <c r="H47" s="93">
        <v>15264</v>
      </c>
      <c r="I47" s="221" t="s">
        <v>371</v>
      </c>
    </row>
    <row r="48" spans="1:9" ht="11.25" customHeight="1" x14ac:dyDescent="0.2">
      <c r="A48" s="29"/>
      <c r="B48" s="87" t="s">
        <v>399</v>
      </c>
      <c r="C48" s="91">
        <v>379664</v>
      </c>
      <c r="D48" s="91">
        <v>400736</v>
      </c>
      <c r="E48" s="91">
        <v>429456</v>
      </c>
      <c r="F48" s="91">
        <v>432016</v>
      </c>
      <c r="G48" s="91">
        <v>436800</v>
      </c>
      <c r="H48" s="93">
        <v>4784</v>
      </c>
      <c r="I48" s="221" t="s">
        <v>275</v>
      </c>
    </row>
    <row r="49" spans="1:11" ht="11.25" customHeight="1" x14ac:dyDescent="0.2">
      <c r="A49" s="29"/>
      <c r="B49" s="87" t="s">
        <v>401</v>
      </c>
      <c r="C49" s="91">
        <v>110944</v>
      </c>
      <c r="D49" s="91">
        <v>109632</v>
      </c>
      <c r="E49" s="91">
        <v>126560</v>
      </c>
      <c r="F49" s="91">
        <v>136496</v>
      </c>
      <c r="G49" s="91">
        <v>179248</v>
      </c>
      <c r="H49" s="93">
        <v>42752</v>
      </c>
      <c r="I49" s="221" t="s">
        <v>438</v>
      </c>
    </row>
    <row r="50" spans="1:11" ht="11.25" customHeight="1" x14ac:dyDescent="0.2">
      <c r="A50" s="29"/>
      <c r="B50" s="87" t="s">
        <v>403</v>
      </c>
      <c r="C50" s="91">
        <v>74336</v>
      </c>
      <c r="D50" s="91">
        <v>78672</v>
      </c>
      <c r="E50" s="91">
        <v>98816</v>
      </c>
      <c r="F50" s="91">
        <v>148960</v>
      </c>
      <c r="G50" s="91">
        <v>169152</v>
      </c>
      <c r="H50" s="93">
        <v>20192</v>
      </c>
      <c r="I50" s="221" t="s">
        <v>439</v>
      </c>
    </row>
    <row r="51" spans="1:11" ht="11.25" customHeight="1" x14ac:dyDescent="0.2">
      <c r="A51" s="29"/>
      <c r="B51" s="87" t="s">
        <v>272</v>
      </c>
      <c r="C51" s="91">
        <v>144224</v>
      </c>
      <c r="D51" s="91">
        <v>148544</v>
      </c>
      <c r="E51" s="91">
        <v>163392</v>
      </c>
      <c r="F51" s="91">
        <v>164176</v>
      </c>
      <c r="G51" s="91">
        <v>157296</v>
      </c>
      <c r="H51" s="93">
        <v>-6880</v>
      </c>
      <c r="I51" s="221" t="s">
        <v>440</v>
      </c>
    </row>
    <row r="52" spans="1:11" ht="11.25" customHeight="1" x14ac:dyDescent="0.2">
      <c r="A52" s="30"/>
      <c r="B52" s="87" t="s">
        <v>405</v>
      </c>
      <c r="C52" s="91">
        <v>81744</v>
      </c>
      <c r="D52" s="91">
        <v>83328</v>
      </c>
      <c r="E52" s="91">
        <v>87600</v>
      </c>
      <c r="F52" s="91">
        <v>88320</v>
      </c>
      <c r="G52" s="91">
        <v>109648</v>
      </c>
      <c r="H52" s="93">
        <v>21328</v>
      </c>
      <c r="I52" s="221" t="s">
        <v>441</v>
      </c>
    </row>
    <row r="53" spans="1:11" ht="11.25" customHeight="1" x14ac:dyDescent="0.2">
      <c r="A53" s="30"/>
      <c r="B53" s="87" t="s">
        <v>407</v>
      </c>
      <c r="C53" s="91">
        <v>45808</v>
      </c>
      <c r="D53" s="91">
        <v>68784</v>
      </c>
      <c r="E53" s="91">
        <v>87552</v>
      </c>
      <c r="F53" s="91">
        <v>105840</v>
      </c>
      <c r="G53" s="91">
        <v>99808</v>
      </c>
      <c r="H53" s="93">
        <v>-6032</v>
      </c>
      <c r="I53" s="221" t="s">
        <v>305</v>
      </c>
    </row>
    <row r="54" spans="1:11" ht="11.25" customHeight="1" x14ac:dyDescent="0.2">
      <c r="A54" s="30"/>
      <c r="B54" s="87" t="s">
        <v>411</v>
      </c>
      <c r="C54" s="91">
        <v>40848</v>
      </c>
      <c r="D54" s="91">
        <v>46464</v>
      </c>
      <c r="E54" s="91">
        <v>71376</v>
      </c>
      <c r="F54" s="91">
        <v>100288</v>
      </c>
      <c r="G54" s="91">
        <v>87344</v>
      </c>
      <c r="H54" s="93">
        <v>-12944</v>
      </c>
      <c r="I54" s="221" t="s">
        <v>442</v>
      </c>
    </row>
    <row r="55" spans="1:11" ht="11.25" customHeight="1" x14ac:dyDescent="0.2">
      <c r="A55" s="30"/>
      <c r="B55" s="87" t="s">
        <v>443</v>
      </c>
      <c r="C55" s="91">
        <v>45856</v>
      </c>
      <c r="D55" s="91">
        <v>61808</v>
      </c>
      <c r="E55" s="91">
        <v>71792</v>
      </c>
      <c r="F55" s="91">
        <v>74832</v>
      </c>
      <c r="G55" s="91">
        <v>76080</v>
      </c>
      <c r="H55" s="93">
        <v>1248</v>
      </c>
      <c r="I55" s="221" t="s">
        <v>404</v>
      </c>
    </row>
    <row r="56" spans="1:11" ht="11.25" customHeight="1" x14ac:dyDescent="0.2">
      <c r="A56" s="30"/>
      <c r="B56" s="87" t="s">
        <v>413</v>
      </c>
      <c r="C56" s="91">
        <v>0</v>
      </c>
      <c r="D56" s="91">
        <v>0</v>
      </c>
      <c r="E56" s="91">
        <v>64</v>
      </c>
      <c r="F56" s="91">
        <v>44000</v>
      </c>
      <c r="G56" s="91">
        <v>69984</v>
      </c>
      <c r="H56" s="93">
        <v>25984</v>
      </c>
      <c r="I56" s="221" t="s">
        <v>444</v>
      </c>
    </row>
    <row r="57" spans="1:11" ht="11.25" customHeight="1" x14ac:dyDescent="0.2">
      <c r="A57" s="30"/>
      <c r="B57" s="87" t="s">
        <v>409</v>
      </c>
      <c r="C57" s="91">
        <v>37968</v>
      </c>
      <c r="D57" s="91">
        <v>40112</v>
      </c>
      <c r="E57" s="91">
        <v>42352</v>
      </c>
      <c r="F57" s="91">
        <v>54112</v>
      </c>
      <c r="G57" s="91">
        <v>66656</v>
      </c>
      <c r="H57" s="93">
        <v>12544</v>
      </c>
      <c r="I57" s="221" t="s">
        <v>445</v>
      </c>
    </row>
    <row r="58" spans="1:11" ht="6" customHeight="1" x14ac:dyDescent="0.2">
      <c r="A58" s="30"/>
      <c r="B58" s="87"/>
      <c r="C58" s="91"/>
      <c r="D58" s="91"/>
      <c r="E58" s="91"/>
      <c r="F58" s="91"/>
      <c r="G58" s="91"/>
      <c r="H58" s="93"/>
      <c r="I58" s="221"/>
    </row>
    <row r="59" spans="1:11" ht="11.25" customHeight="1" x14ac:dyDescent="0.2">
      <c r="A59" s="29" t="s">
        <v>416</v>
      </c>
      <c r="C59" s="91"/>
      <c r="D59" s="91"/>
      <c r="E59" s="91"/>
      <c r="F59" s="91"/>
      <c r="G59" s="93"/>
      <c r="H59" s="93"/>
      <c r="I59" s="221"/>
    </row>
    <row r="60" spans="1:11" ht="11.25" customHeight="1" x14ac:dyDescent="0.2">
      <c r="A60" s="29"/>
      <c r="B60" s="87" t="s">
        <v>262</v>
      </c>
      <c r="C60" s="91">
        <v>776368</v>
      </c>
      <c r="D60" s="91">
        <v>790848</v>
      </c>
      <c r="E60" s="91">
        <v>853536</v>
      </c>
      <c r="F60" s="91">
        <v>922960</v>
      </c>
      <c r="G60" s="91">
        <v>983168</v>
      </c>
      <c r="H60" s="91">
        <v>60208</v>
      </c>
      <c r="I60" s="221" t="s">
        <v>446</v>
      </c>
    </row>
    <row r="61" spans="1:11" ht="11.25" customHeight="1" x14ac:dyDescent="0.2">
      <c r="B61" s="87" t="s">
        <v>417</v>
      </c>
      <c r="C61" s="91">
        <v>493776</v>
      </c>
      <c r="D61" s="91">
        <v>500976</v>
      </c>
      <c r="E61" s="91">
        <v>509808</v>
      </c>
      <c r="F61" s="91">
        <v>529040</v>
      </c>
      <c r="G61" s="91">
        <v>532672</v>
      </c>
      <c r="H61" s="91">
        <v>3632</v>
      </c>
      <c r="I61" s="221" t="s">
        <v>293</v>
      </c>
    </row>
    <row r="62" spans="1:11" ht="11.25" customHeight="1" x14ac:dyDescent="0.2">
      <c r="B62" s="87" t="s">
        <v>268</v>
      </c>
      <c r="C62" s="91">
        <v>235184</v>
      </c>
      <c r="D62" s="91">
        <v>272304</v>
      </c>
      <c r="E62" s="91">
        <v>361296</v>
      </c>
      <c r="F62" s="91">
        <v>415008</v>
      </c>
      <c r="G62" s="91">
        <v>423616</v>
      </c>
      <c r="H62" s="91">
        <v>8608</v>
      </c>
      <c r="I62" s="221" t="s">
        <v>338</v>
      </c>
    </row>
    <row r="63" spans="1:11" ht="11.25" customHeight="1" x14ac:dyDescent="0.2">
      <c r="B63" s="87" t="s">
        <v>264</v>
      </c>
      <c r="C63" s="91">
        <v>199712</v>
      </c>
      <c r="D63" s="91">
        <v>218464</v>
      </c>
      <c r="E63" s="91">
        <v>241072</v>
      </c>
      <c r="F63" s="91">
        <v>286288</v>
      </c>
      <c r="G63" s="91">
        <v>322992</v>
      </c>
      <c r="H63" s="91">
        <v>36704</v>
      </c>
      <c r="I63" s="221" t="s">
        <v>334</v>
      </c>
    </row>
    <row r="64" spans="1:11" ht="11.25" customHeight="1" x14ac:dyDescent="0.2">
      <c r="A64" s="12"/>
      <c r="B64" s="100" t="s">
        <v>266</v>
      </c>
      <c r="C64" s="101">
        <v>204432</v>
      </c>
      <c r="D64" s="101">
        <v>206896</v>
      </c>
      <c r="E64" s="101">
        <v>219584</v>
      </c>
      <c r="F64" s="101">
        <v>233520</v>
      </c>
      <c r="G64" s="101">
        <v>263968</v>
      </c>
      <c r="H64" s="101">
        <v>30448</v>
      </c>
      <c r="I64" s="222" t="s">
        <v>447</v>
      </c>
      <c r="J64" s="12"/>
      <c r="K64" s="4"/>
    </row>
    <row r="65" spans="1:9" ht="6" customHeight="1" x14ac:dyDescent="0.2">
      <c r="B65" s="4"/>
      <c r="C65" s="4"/>
      <c r="D65" s="4"/>
      <c r="E65" s="4"/>
      <c r="F65" s="4"/>
      <c r="G65" s="4"/>
      <c r="H65" s="180"/>
      <c r="I65" s="223"/>
    </row>
    <row r="66" spans="1:9" ht="11.25" customHeight="1" x14ac:dyDescent="0.2">
      <c r="A66" s="102" t="s">
        <v>4</v>
      </c>
      <c r="B66" s="87" t="s">
        <v>30</v>
      </c>
      <c r="C66" s="4"/>
      <c r="D66" s="4"/>
      <c r="E66" s="4"/>
      <c r="F66" s="4"/>
      <c r="G66" s="4"/>
      <c r="H66" s="180"/>
      <c r="I66" s="223"/>
    </row>
    <row r="67" spans="1:9" ht="6" customHeight="1" x14ac:dyDescent="0.2">
      <c r="B67" s="34"/>
      <c r="C67" s="34"/>
      <c r="D67" s="34"/>
      <c r="E67" s="34"/>
      <c r="F67" s="34"/>
      <c r="G67" s="34"/>
      <c r="H67" s="180"/>
      <c r="I67" s="223"/>
    </row>
    <row r="68" spans="1:9" ht="11.25" customHeight="1" x14ac:dyDescent="0.2">
      <c r="A68" s="29" t="s">
        <v>33</v>
      </c>
      <c r="B68" s="103"/>
      <c r="C68" s="87"/>
      <c r="D68" s="87"/>
      <c r="E68" s="103"/>
      <c r="F68" s="103"/>
      <c r="G68" s="89"/>
      <c r="H68" s="93"/>
      <c r="I68" s="224"/>
    </row>
    <row r="69" spans="1:9" ht="6" customHeight="1" x14ac:dyDescent="0.2"/>
    <row r="70" spans="1:9" ht="11.25" customHeight="1" x14ac:dyDescent="0.2">
      <c r="A70" s="87"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7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32</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448</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166768</v>
      </c>
      <c r="D9" s="36">
        <v>168208</v>
      </c>
      <c r="E9" s="36">
        <v>177392</v>
      </c>
      <c r="F9" s="35">
        <v>193680</v>
      </c>
      <c r="G9" s="35">
        <v>191696</v>
      </c>
      <c r="H9" s="35">
        <v>-1984</v>
      </c>
      <c r="I9" s="198" t="s">
        <v>263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62464</v>
      </c>
      <c r="D12" s="91">
        <v>62128</v>
      </c>
      <c r="E12" s="93">
        <v>68752</v>
      </c>
      <c r="F12" s="93">
        <v>76384</v>
      </c>
      <c r="G12" s="91">
        <v>70352</v>
      </c>
      <c r="H12" s="93">
        <v>-6032</v>
      </c>
      <c r="I12" s="199" t="s">
        <v>449</v>
      </c>
    </row>
    <row r="13" spans="1:11" ht="11.25" customHeight="1" x14ac:dyDescent="0.2">
      <c r="A13" s="30"/>
      <c r="B13" s="92" t="s">
        <v>36</v>
      </c>
      <c r="C13" s="93">
        <v>85888</v>
      </c>
      <c r="D13" s="93">
        <v>87968</v>
      </c>
      <c r="E13" s="93">
        <v>90448</v>
      </c>
      <c r="F13" s="93">
        <v>97632</v>
      </c>
      <c r="G13" s="93">
        <v>100032</v>
      </c>
      <c r="H13" s="93">
        <v>2400</v>
      </c>
      <c r="I13" s="199" t="s">
        <v>344</v>
      </c>
    </row>
    <row r="14" spans="1:11" ht="11.25" customHeight="1" x14ac:dyDescent="0.2">
      <c r="A14" s="30"/>
      <c r="B14" s="92" t="s">
        <v>14</v>
      </c>
      <c r="C14" s="93">
        <v>9840</v>
      </c>
      <c r="D14" s="93">
        <v>10624</v>
      </c>
      <c r="E14" s="93">
        <v>10720</v>
      </c>
      <c r="F14" s="93">
        <v>10528</v>
      </c>
      <c r="G14" s="93">
        <v>11248</v>
      </c>
      <c r="H14" s="93">
        <v>720</v>
      </c>
      <c r="I14" s="199" t="s">
        <v>431</v>
      </c>
    </row>
    <row r="15" spans="1:11" ht="11.25" customHeight="1" x14ac:dyDescent="0.2">
      <c r="A15" s="30"/>
      <c r="B15" s="92" t="s">
        <v>15</v>
      </c>
      <c r="C15" s="93">
        <v>544</v>
      </c>
      <c r="D15" s="93">
        <v>368</v>
      </c>
      <c r="E15" s="93">
        <v>416</v>
      </c>
      <c r="F15" s="93">
        <v>368</v>
      </c>
      <c r="G15" s="93">
        <v>384</v>
      </c>
      <c r="H15" s="93">
        <v>16</v>
      </c>
      <c r="I15" s="199" t="s">
        <v>422</v>
      </c>
    </row>
    <row r="16" spans="1:11" ht="11.25" customHeight="1" x14ac:dyDescent="0.2">
      <c r="A16" s="32"/>
      <c r="B16" s="92" t="s">
        <v>37</v>
      </c>
      <c r="C16" s="93">
        <v>1824</v>
      </c>
      <c r="D16" s="93">
        <v>1648</v>
      </c>
      <c r="E16" s="93">
        <v>1392</v>
      </c>
      <c r="F16" s="93">
        <v>2192</v>
      </c>
      <c r="G16" s="93">
        <v>1968</v>
      </c>
      <c r="H16" s="93">
        <v>-224</v>
      </c>
      <c r="I16" s="199" t="s">
        <v>414</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27440</v>
      </c>
      <c r="D19" s="91">
        <v>27696</v>
      </c>
      <c r="E19" s="91">
        <v>30432</v>
      </c>
      <c r="F19" s="91">
        <v>32128</v>
      </c>
      <c r="G19" s="91">
        <v>31808</v>
      </c>
      <c r="H19" s="93">
        <v>-320</v>
      </c>
      <c r="I19" s="199" t="s">
        <v>263</v>
      </c>
    </row>
    <row r="20" spans="1:9" ht="11.25" customHeight="1" x14ac:dyDescent="0.2">
      <c r="A20" s="32"/>
      <c r="B20" s="92" t="s">
        <v>17</v>
      </c>
      <c r="C20" s="91">
        <v>20608</v>
      </c>
      <c r="D20" s="91">
        <v>21408</v>
      </c>
      <c r="E20" s="91">
        <v>21504</v>
      </c>
      <c r="F20" s="91">
        <v>24208</v>
      </c>
      <c r="G20" s="91">
        <v>23952</v>
      </c>
      <c r="H20" s="93">
        <v>-256</v>
      </c>
      <c r="I20" s="199" t="s">
        <v>450</v>
      </c>
    </row>
    <row r="21" spans="1:9" ht="11.25" customHeight="1" x14ac:dyDescent="0.2">
      <c r="A21" s="30"/>
      <c r="B21" s="92" t="s">
        <v>18</v>
      </c>
      <c r="C21" s="91">
        <v>35872</v>
      </c>
      <c r="D21" s="91">
        <v>36432</v>
      </c>
      <c r="E21" s="91">
        <v>38608</v>
      </c>
      <c r="F21" s="91">
        <v>42128</v>
      </c>
      <c r="G21" s="91">
        <v>39632</v>
      </c>
      <c r="H21" s="93">
        <v>-2496</v>
      </c>
      <c r="I21" s="199" t="s">
        <v>451</v>
      </c>
    </row>
    <row r="22" spans="1:9" ht="11.25" customHeight="1" x14ac:dyDescent="0.2">
      <c r="A22" s="30"/>
      <c r="B22" s="92" t="s">
        <v>19</v>
      </c>
      <c r="C22" s="91">
        <v>27088</v>
      </c>
      <c r="D22" s="91">
        <v>27440</v>
      </c>
      <c r="E22" s="91">
        <v>28992</v>
      </c>
      <c r="F22" s="91">
        <v>30832</v>
      </c>
      <c r="G22" s="91">
        <v>31056</v>
      </c>
      <c r="H22" s="93">
        <v>224</v>
      </c>
      <c r="I22" s="199" t="s">
        <v>293</v>
      </c>
    </row>
    <row r="23" spans="1:9" ht="11.25" customHeight="1" x14ac:dyDescent="0.2">
      <c r="A23" s="30"/>
      <c r="B23" s="92" t="s">
        <v>20</v>
      </c>
      <c r="C23" s="91">
        <v>27344</v>
      </c>
      <c r="D23" s="91">
        <v>25744</v>
      </c>
      <c r="E23" s="91">
        <v>27712</v>
      </c>
      <c r="F23" s="91">
        <v>30320</v>
      </c>
      <c r="G23" s="91">
        <v>29568</v>
      </c>
      <c r="H23" s="93">
        <v>-752</v>
      </c>
      <c r="I23" s="199" t="s">
        <v>432</v>
      </c>
    </row>
    <row r="24" spans="1:9" ht="11.25" customHeight="1" x14ac:dyDescent="0.2">
      <c r="A24" s="30"/>
      <c r="B24" s="92" t="s">
        <v>21</v>
      </c>
      <c r="C24" s="91">
        <v>18576</v>
      </c>
      <c r="D24" s="91">
        <v>18656</v>
      </c>
      <c r="E24" s="91">
        <v>19584</v>
      </c>
      <c r="F24" s="91">
        <v>21136</v>
      </c>
      <c r="G24" s="91">
        <v>22208</v>
      </c>
      <c r="H24" s="93">
        <v>1072</v>
      </c>
      <c r="I24" s="199" t="s">
        <v>452</v>
      </c>
    </row>
    <row r="25" spans="1:9" ht="11.25" customHeight="1" x14ac:dyDescent="0.2">
      <c r="A25" s="30"/>
      <c r="B25" s="92" t="s">
        <v>39</v>
      </c>
      <c r="C25" s="91">
        <v>9840</v>
      </c>
      <c r="D25" s="91">
        <v>10832</v>
      </c>
      <c r="E25" s="91">
        <v>10560</v>
      </c>
      <c r="F25" s="91">
        <v>12928</v>
      </c>
      <c r="G25" s="91">
        <v>13472</v>
      </c>
      <c r="H25" s="93">
        <v>544</v>
      </c>
      <c r="I25" s="199" t="s">
        <v>273</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17248</v>
      </c>
      <c r="D28" s="91">
        <v>17040</v>
      </c>
      <c r="E28" s="91">
        <v>18608</v>
      </c>
      <c r="F28" s="91">
        <v>22864</v>
      </c>
      <c r="G28" s="91">
        <v>23360</v>
      </c>
      <c r="H28" s="93">
        <v>496</v>
      </c>
      <c r="I28" s="199" t="s">
        <v>333</v>
      </c>
    </row>
    <row r="29" spans="1:9" ht="11.25" customHeight="1" x14ac:dyDescent="0.2">
      <c r="A29" s="30"/>
      <c r="B29" s="95" t="s">
        <v>27</v>
      </c>
      <c r="C29" s="91">
        <v>31984</v>
      </c>
      <c r="D29" s="91">
        <v>34368</v>
      </c>
      <c r="E29" s="91">
        <v>35920</v>
      </c>
      <c r="F29" s="91">
        <v>40176</v>
      </c>
      <c r="G29" s="91">
        <v>39232</v>
      </c>
      <c r="H29" s="93">
        <v>-944</v>
      </c>
      <c r="I29" s="199" t="s">
        <v>372</v>
      </c>
    </row>
    <row r="30" spans="1:9" ht="11.25" customHeight="1" x14ac:dyDescent="0.2">
      <c r="A30" s="30"/>
      <c r="B30" s="96" t="s">
        <v>23</v>
      </c>
      <c r="C30" s="91">
        <v>55840</v>
      </c>
      <c r="D30" s="91">
        <v>56144</v>
      </c>
      <c r="E30" s="91">
        <v>60880</v>
      </c>
      <c r="F30" s="91">
        <v>66784</v>
      </c>
      <c r="G30" s="91">
        <v>66160</v>
      </c>
      <c r="H30" s="93">
        <v>-624</v>
      </c>
      <c r="I30" s="199" t="s">
        <v>320</v>
      </c>
    </row>
    <row r="31" spans="1:9" ht="11.25" customHeight="1" x14ac:dyDescent="0.2">
      <c r="A31" s="30"/>
      <c r="B31" s="97" t="s">
        <v>24</v>
      </c>
      <c r="C31" s="91">
        <v>32784</v>
      </c>
      <c r="D31" s="91">
        <v>33664</v>
      </c>
      <c r="E31" s="91">
        <v>34224</v>
      </c>
      <c r="F31" s="91">
        <v>37216</v>
      </c>
      <c r="G31" s="91">
        <v>36688</v>
      </c>
      <c r="H31" s="93">
        <v>-528</v>
      </c>
      <c r="I31" s="199" t="s">
        <v>453</v>
      </c>
    </row>
    <row r="32" spans="1:9" ht="11.25" customHeight="1" x14ac:dyDescent="0.2">
      <c r="A32" s="30"/>
      <c r="B32" s="96" t="s">
        <v>29</v>
      </c>
      <c r="C32" s="91">
        <v>28912</v>
      </c>
      <c r="D32" s="91">
        <v>26992</v>
      </c>
      <c r="E32" s="91">
        <v>27760</v>
      </c>
      <c r="F32" s="91">
        <v>26640</v>
      </c>
      <c r="G32" s="91">
        <v>26256</v>
      </c>
      <c r="H32" s="93">
        <v>-384</v>
      </c>
      <c r="I32" s="199" t="s">
        <v>453</v>
      </c>
    </row>
    <row r="33" spans="1:11" ht="11.25" customHeight="1" x14ac:dyDescent="0.2">
      <c r="A33" s="30"/>
      <c r="B33" s="98" t="s">
        <v>28</v>
      </c>
      <c r="C33" s="43">
        <v>12.059259259259299</v>
      </c>
      <c r="D33" s="43">
        <v>11.7363420427553</v>
      </c>
      <c r="E33" s="43">
        <v>11.4987080103359</v>
      </c>
      <c r="F33" s="43">
        <v>10.7513611615245</v>
      </c>
      <c r="G33" s="43">
        <v>10.784832451499099</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103200</v>
      </c>
      <c r="D36" s="91">
        <v>102192</v>
      </c>
      <c r="E36" s="91">
        <v>105248</v>
      </c>
      <c r="F36" s="91">
        <v>114368</v>
      </c>
      <c r="G36" s="91">
        <v>114720</v>
      </c>
      <c r="H36" s="93">
        <v>352</v>
      </c>
      <c r="I36" s="199" t="s">
        <v>454</v>
      </c>
      <c r="J36" s="87"/>
      <c r="K36" s="87"/>
    </row>
    <row r="37" spans="1:11" ht="11.25" customHeight="1" x14ac:dyDescent="0.2">
      <c r="A37" s="29"/>
      <c r="B37" s="92" t="s">
        <v>384</v>
      </c>
      <c r="C37" s="91">
        <v>28512</v>
      </c>
      <c r="D37" s="91">
        <v>31872</v>
      </c>
      <c r="E37" s="91">
        <v>33088</v>
      </c>
      <c r="F37" s="91">
        <v>35504</v>
      </c>
      <c r="G37" s="91">
        <v>35968</v>
      </c>
      <c r="H37" s="93">
        <v>464</v>
      </c>
      <c r="I37" s="199" t="s">
        <v>267</v>
      </c>
      <c r="J37" s="87"/>
      <c r="K37" s="87"/>
    </row>
    <row r="38" spans="1:11" ht="11.25" customHeight="1" x14ac:dyDescent="0.2">
      <c r="A38" s="29"/>
      <c r="B38" s="92" t="s">
        <v>385</v>
      </c>
      <c r="C38" s="91">
        <v>19680</v>
      </c>
      <c r="D38" s="91">
        <v>18896</v>
      </c>
      <c r="E38" s="91">
        <v>22640</v>
      </c>
      <c r="F38" s="91">
        <v>23552</v>
      </c>
      <c r="G38" s="91">
        <v>19984</v>
      </c>
      <c r="H38" s="93">
        <v>-3568</v>
      </c>
      <c r="I38" s="199" t="s">
        <v>455</v>
      </c>
      <c r="J38" s="87"/>
      <c r="K38" s="87"/>
    </row>
    <row r="39" spans="1:11" ht="11.25" customHeight="1" x14ac:dyDescent="0.2">
      <c r="A39" s="29"/>
      <c r="B39" s="92" t="s">
        <v>387</v>
      </c>
      <c r="C39" s="91">
        <v>8448</v>
      </c>
      <c r="D39" s="91">
        <v>11088</v>
      </c>
      <c r="E39" s="91">
        <v>13504</v>
      </c>
      <c r="F39" s="91">
        <v>16304</v>
      </c>
      <c r="G39" s="91">
        <v>17584</v>
      </c>
      <c r="H39" s="93">
        <v>1280</v>
      </c>
      <c r="I39" s="199" t="s">
        <v>456</v>
      </c>
      <c r="J39" s="87"/>
      <c r="K39" s="87"/>
    </row>
    <row r="40" spans="1:11" ht="11.25" customHeight="1" x14ac:dyDescent="0.2">
      <c r="A40" s="29"/>
      <c r="B40" s="92" t="s">
        <v>389</v>
      </c>
      <c r="C40" s="91">
        <v>3248</v>
      </c>
      <c r="D40" s="91">
        <v>1984</v>
      </c>
      <c r="E40" s="91">
        <v>1392</v>
      </c>
      <c r="F40" s="91">
        <v>2752</v>
      </c>
      <c r="G40" s="91">
        <v>2208</v>
      </c>
      <c r="H40" s="93">
        <v>-544</v>
      </c>
      <c r="I40" s="199" t="s">
        <v>457</v>
      </c>
      <c r="J40" s="87"/>
      <c r="K40" s="87"/>
    </row>
    <row r="41" spans="1:11" ht="11.25" customHeight="1" x14ac:dyDescent="0.2">
      <c r="A41" s="29"/>
      <c r="B41" s="92" t="s">
        <v>391</v>
      </c>
      <c r="C41" s="91">
        <v>2736</v>
      </c>
      <c r="D41" s="91">
        <v>1232</v>
      </c>
      <c r="E41" s="91">
        <v>1520</v>
      </c>
      <c r="F41" s="91">
        <v>1184</v>
      </c>
      <c r="G41" s="91">
        <v>1232</v>
      </c>
      <c r="H41" s="93">
        <v>48</v>
      </c>
      <c r="I41" s="199" t="s">
        <v>368</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394</v>
      </c>
      <c r="B43" s="92"/>
      <c r="C43" s="91"/>
      <c r="D43" s="91"/>
      <c r="E43" s="91"/>
      <c r="F43" s="91"/>
      <c r="G43" s="91"/>
      <c r="H43" s="93"/>
      <c r="I43" s="199"/>
      <c r="J43" s="87"/>
      <c r="K43" s="87"/>
    </row>
    <row r="44" spans="1:11" ht="11.25" customHeight="1" x14ac:dyDescent="0.2">
      <c r="A44" s="29"/>
      <c r="B44" s="92" t="s">
        <v>395</v>
      </c>
      <c r="C44" s="91">
        <v>66528</v>
      </c>
      <c r="D44" s="91">
        <v>68048</v>
      </c>
      <c r="E44" s="91">
        <v>66528</v>
      </c>
      <c r="F44" s="91">
        <v>72000</v>
      </c>
      <c r="G44" s="91">
        <v>67824</v>
      </c>
      <c r="H44" s="93">
        <v>-4176</v>
      </c>
      <c r="I44" s="199" t="s">
        <v>458</v>
      </c>
      <c r="J44" s="87"/>
      <c r="K44" s="87"/>
    </row>
    <row r="45" spans="1:11" ht="11.25" customHeight="1" x14ac:dyDescent="0.2">
      <c r="A45" s="29"/>
      <c r="B45" s="92" t="s">
        <v>397</v>
      </c>
      <c r="C45" s="91">
        <v>42400</v>
      </c>
      <c r="D45" s="91">
        <v>41776</v>
      </c>
      <c r="E45" s="91">
        <v>46768</v>
      </c>
      <c r="F45" s="91">
        <v>51344</v>
      </c>
      <c r="G45" s="91">
        <v>49696</v>
      </c>
      <c r="H45" s="93">
        <v>-1648</v>
      </c>
      <c r="I45" s="199" t="s">
        <v>459</v>
      </c>
      <c r="J45" s="87"/>
      <c r="K45" s="87"/>
    </row>
    <row r="46" spans="1:11" ht="11.25" customHeight="1" x14ac:dyDescent="0.2">
      <c r="A46" s="29"/>
      <c r="B46" s="92" t="s">
        <v>399</v>
      </c>
      <c r="C46" s="91">
        <v>33952</v>
      </c>
      <c r="D46" s="91">
        <v>35360</v>
      </c>
      <c r="E46" s="91">
        <v>39344</v>
      </c>
      <c r="F46" s="91">
        <v>41056</v>
      </c>
      <c r="G46" s="91">
        <v>42464</v>
      </c>
      <c r="H46" s="93">
        <v>1408</v>
      </c>
      <c r="I46" s="199" t="s">
        <v>400</v>
      </c>
      <c r="J46" s="87"/>
      <c r="K46" s="87"/>
    </row>
    <row r="47" spans="1:11" ht="11.25" customHeight="1" x14ac:dyDescent="0.2">
      <c r="A47" s="29"/>
      <c r="B47" s="92" t="s">
        <v>403</v>
      </c>
      <c r="C47" s="91">
        <v>8960</v>
      </c>
      <c r="D47" s="91">
        <v>9632</v>
      </c>
      <c r="E47" s="91">
        <v>10848</v>
      </c>
      <c r="F47" s="91">
        <v>13488</v>
      </c>
      <c r="G47" s="91">
        <v>14160</v>
      </c>
      <c r="H47" s="93">
        <v>672</v>
      </c>
      <c r="I47" s="199" t="s">
        <v>460</v>
      </c>
      <c r="J47" s="87"/>
      <c r="K47" s="87"/>
    </row>
    <row r="48" spans="1:11" ht="11.25" customHeight="1" x14ac:dyDescent="0.2">
      <c r="A48" s="29"/>
      <c r="B48" s="92" t="s">
        <v>461</v>
      </c>
      <c r="C48" s="91">
        <v>6800</v>
      </c>
      <c r="D48" s="91">
        <v>7056</v>
      </c>
      <c r="E48" s="91">
        <v>7824</v>
      </c>
      <c r="F48" s="91">
        <v>7360</v>
      </c>
      <c r="G48" s="91">
        <v>8784</v>
      </c>
      <c r="H48" s="93">
        <v>1424</v>
      </c>
      <c r="I48" s="199" t="s">
        <v>462</v>
      </c>
      <c r="J48" s="87"/>
      <c r="K48" s="87"/>
    </row>
    <row r="49" spans="1:11" ht="11.25" customHeight="1" x14ac:dyDescent="0.2">
      <c r="A49" s="29"/>
      <c r="B49" s="92" t="s">
        <v>463</v>
      </c>
      <c r="C49" s="91">
        <v>2624</v>
      </c>
      <c r="D49" s="91">
        <v>2080</v>
      </c>
      <c r="E49" s="91">
        <v>1840</v>
      </c>
      <c r="F49" s="91">
        <v>1888</v>
      </c>
      <c r="G49" s="91">
        <v>2112</v>
      </c>
      <c r="H49" s="93">
        <v>224</v>
      </c>
      <c r="I49" s="199" t="s">
        <v>402</v>
      </c>
      <c r="J49" s="87"/>
      <c r="K49" s="87"/>
    </row>
    <row r="50" spans="1:11" ht="11.25" customHeight="1" x14ac:dyDescent="0.2">
      <c r="A50" s="29"/>
      <c r="B50" s="92" t="s">
        <v>464</v>
      </c>
      <c r="C50" s="91">
        <v>0</v>
      </c>
      <c r="D50" s="91">
        <v>0</v>
      </c>
      <c r="E50" s="91">
        <v>0</v>
      </c>
      <c r="F50" s="91">
        <v>1008</v>
      </c>
      <c r="G50" s="91">
        <v>1536</v>
      </c>
      <c r="H50" s="93">
        <v>528</v>
      </c>
      <c r="I50" s="199" t="s">
        <v>465</v>
      </c>
      <c r="J50" s="87"/>
      <c r="K50" s="87"/>
    </row>
    <row r="51" spans="1:11" ht="11.25" customHeight="1" x14ac:dyDescent="0.2">
      <c r="A51" s="29"/>
      <c r="B51" s="92" t="s">
        <v>466</v>
      </c>
      <c r="C51" s="91">
        <v>320</v>
      </c>
      <c r="D51" s="91">
        <v>416</v>
      </c>
      <c r="E51" s="91">
        <v>320</v>
      </c>
      <c r="F51" s="91">
        <v>464</v>
      </c>
      <c r="G51" s="91">
        <v>576</v>
      </c>
      <c r="H51" s="93">
        <v>112</v>
      </c>
      <c r="I51" s="199" t="s">
        <v>441</v>
      </c>
      <c r="J51" s="87"/>
      <c r="K51" s="87"/>
    </row>
    <row r="52" spans="1:11" ht="11.25" customHeight="1" x14ac:dyDescent="0.2">
      <c r="A52" s="29"/>
      <c r="B52" s="92"/>
      <c r="C52" s="91"/>
      <c r="D52" s="91"/>
      <c r="E52" s="91"/>
      <c r="F52" s="91"/>
      <c r="G52" s="91"/>
      <c r="H52" s="93"/>
      <c r="I52" s="199"/>
      <c r="J52" s="87"/>
      <c r="K52" s="87"/>
    </row>
    <row r="53" spans="1:11" ht="11.25" customHeight="1" x14ac:dyDescent="0.2">
      <c r="A53" s="29" t="s">
        <v>416</v>
      </c>
      <c r="B53" s="92"/>
      <c r="C53" s="91"/>
      <c r="D53" s="91"/>
      <c r="E53" s="91"/>
      <c r="F53" s="91"/>
      <c r="G53" s="91"/>
      <c r="H53" s="93"/>
      <c r="I53" s="199"/>
      <c r="J53" s="87"/>
      <c r="K53" s="87"/>
    </row>
    <row r="54" spans="1:11" ht="11.25" customHeight="1" x14ac:dyDescent="0.2">
      <c r="A54" s="29"/>
      <c r="B54" s="92" t="s">
        <v>262</v>
      </c>
      <c r="C54" s="91">
        <v>87328</v>
      </c>
      <c r="D54" s="91">
        <v>88032</v>
      </c>
      <c r="E54" s="91">
        <v>96816</v>
      </c>
      <c r="F54" s="91">
        <v>108128</v>
      </c>
      <c r="G54" s="91">
        <v>109488</v>
      </c>
      <c r="H54" s="93">
        <v>1360</v>
      </c>
      <c r="I54" s="199" t="s">
        <v>267</v>
      </c>
      <c r="J54" s="87"/>
      <c r="K54" s="87"/>
    </row>
    <row r="55" spans="1:11" ht="11.25" customHeight="1" x14ac:dyDescent="0.2">
      <c r="A55" s="29"/>
      <c r="B55" s="92" t="s">
        <v>417</v>
      </c>
      <c r="C55" s="91">
        <v>67648</v>
      </c>
      <c r="D55" s="91">
        <v>67808</v>
      </c>
      <c r="E55" s="91">
        <v>67200</v>
      </c>
      <c r="F55" s="91">
        <v>71168</v>
      </c>
      <c r="G55" s="91">
        <v>67664</v>
      </c>
      <c r="H55" s="93">
        <v>-3504</v>
      </c>
      <c r="I55" s="199" t="s">
        <v>467</v>
      </c>
      <c r="J55" s="87"/>
      <c r="K55" s="87"/>
    </row>
    <row r="56" spans="1:11" ht="11.25" customHeight="1" x14ac:dyDescent="0.2">
      <c r="A56" s="29"/>
      <c r="B56" s="92" t="s">
        <v>266</v>
      </c>
      <c r="C56" s="91">
        <v>2512</v>
      </c>
      <c r="D56" s="91">
        <v>2928</v>
      </c>
      <c r="E56" s="91">
        <v>3216</v>
      </c>
      <c r="F56" s="91">
        <v>3184</v>
      </c>
      <c r="G56" s="91">
        <v>2720</v>
      </c>
      <c r="H56" s="93">
        <v>-464</v>
      </c>
      <c r="I56" s="199" t="s">
        <v>468</v>
      </c>
      <c r="J56" s="87"/>
      <c r="K56" s="87"/>
    </row>
    <row r="57" spans="1:11" ht="11.25" customHeight="1" x14ac:dyDescent="0.2">
      <c r="A57" s="29"/>
      <c r="B57" s="92" t="s">
        <v>268</v>
      </c>
      <c r="C57" s="91">
        <v>1056</v>
      </c>
      <c r="D57" s="91">
        <v>1520</v>
      </c>
      <c r="E57" s="91">
        <v>1776</v>
      </c>
      <c r="F57" s="91">
        <v>1632</v>
      </c>
      <c r="G57" s="91">
        <v>2272</v>
      </c>
      <c r="H57" s="93">
        <v>640</v>
      </c>
      <c r="I57" s="199" t="s">
        <v>469</v>
      </c>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123</v>
      </c>
      <c r="B64" s="103"/>
      <c r="C64" s="87"/>
      <c r="D64" s="87"/>
      <c r="E64" s="103"/>
      <c r="F64" s="103"/>
      <c r="G64" s="89"/>
      <c r="H64" s="93"/>
      <c r="I64" s="201"/>
    </row>
    <row r="65" spans="1:11" ht="11.25" customHeight="1" x14ac:dyDescent="0.2"/>
    <row r="66" spans="1:11" ht="11.25" customHeight="1" x14ac:dyDescent="0.2">
      <c r="A66" s="87" t="s">
        <v>159</v>
      </c>
    </row>
    <row r="70" spans="1:11" x14ac:dyDescent="0.2">
      <c r="A70" s="26"/>
      <c r="B70" s="103"/>
      <c r="C70" s="89"/>
      <c r="D70" s="89"/>
      <c r="E70" s="103"/>
      <c r="F70" s="103"/>
      <c r="G70" s="89"/>
      <c r="H70" s="93"/>
      <c r="I70" s="201"/>
      <c r="J70" s="89"/>
      <c r="K70" s="89"/>
    </row>
    <row r="71" spans="1:11" x14ac:dyDescent="0.2">
      <c r="A71" s="89"/>
      <c r="B71" s="89"/>
      <c r="C71" s="89"/>
      <c r="D71" s="89"/>
      <c r="E71" s="89"/>
      <c r="F71" s="89"/>
      <c r="G71" s="89"/>
      <c r="H71" s="93"/>
      <c r="I71" s="201"/>
      <c r="J71" s="89"/>
      <c r="K71" s="89"/>
    </row>
    <row r="72" spans="1:11" x14ac:dyDescent="0.2">
      <c r="A72" s="109"/>
      <c r="B72" s="89"/>
      <c r="C72" s="89"/>
      <c r="D72" s="89"/>
      <c r="E72" s="89"/>
      <c r="F72" s="89"/>
      <c r="G72" s="89"/>
      <c r="H72" s="93"/>
      <c r="I72" s="201"/>
      <c r="J72" s="89"/>
      <c r="K72" s="89"/>
    </row>
    <row r="73" spans="1:11" x14ac:dyDescent="0.2">
      <c r="A73" s="87"/>
      <c r="B73" s="87"/>
      <c r="C73" s="87"/>
      <c r="D73" s="87"/>
      <c r="E73" s="87"/>
      <c r="F73" s="87"/>
      <c r="G73" s="87"/>
      <c r="H73" s="91"/>
      <c r="I73" s="192"/>
      <c r="J73" s="87"/>
      <c r="K73" s="87"/>
    </row>
    <row r="74" spans="1:11" x14ac:dyDescent="0.2">
      <c r="A74" s="87"/>
      <c r="B74" s="87"/>
      <c r="C74" s="87"/>
      <c r="D74" s="87"/>
      <c r="E74" s="87"/>
      <c r="F74" s="87"/>
      <c r="G74" s="87"/>
      <c r="H74" s="91"/>
      <c r="I74" s="192"/>
      <c r="J74" s="87"/>
      <c r="K74" s="87"/>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67"/>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34</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448</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1218016</v>
      </c>
      <c r="D9" s="36">
        <v>1247760</v>
      </c>
      <c r="E9" s="36">
        <v>1326800</v>
      </c>
      <c r="F9" s="35">
        <v>1409200</v>
      </c>
      <c r="G9" s="35">
        <v>1472160</v>
      </c>
      <c r="H9" s="35">
        <v>62960</v>
      </c>
      <c r="I9" s="198" t="s">
        <v>332</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468896</v>
      </c>
      <c r="D12" s="91">
        <v>478560</v>
      </c>
      <c r="E12" s="93">
        <v>516016</v>
      </c>
      <c r="F12" s="93">
        <v>562416</v>
      </c>
      <c r="G12" s="91">
        <v>590880</v>
      </c>
      <c r="H12" s="93">
        <v>28464</v>
      </c>
      <c r="I12" s="199" t="s">
        <v>452</v>
      </c>
    </row>
    <row r="13" spans="1:11" ht="11.25" customHeight="1" x14ac:dyDescent="0.2">
      <c r="A13" s="30"/>
      <c r="B13" s="92" t="s">
        <v>36</v>
      </c>
      <c r="C13" s="93">
        <v>488672</v>
      </c>
      <c r="D13" s="93">
        <v>504832</v>
      </c>
      <c r="E13" s="93">
        <v>531152</v>
      </c>
      <c r="F13" s="93">
        <v>552032</v>
      </c>
      <c r="G13" s="93">
        <v>570208</v>
      </c>
      <c r="H13" s="93">
        <v>18176</v>
      </c>
      <c r="I13" s="199" t="s">
        <v>470</v>
      </c>
    </row>
    <row r="14" spans="1:11" ht="11.25" customHeight="1" x14ac:dyDescent="0.2">
      <c r="A14" s="30"/>
      <c r="B14" s="92" t="s">
        <v>14</v>
      </c>
      <c r="C14" s="93">
        <v>161664</v>
      </c>
      <c r="D14" s="93">
        <v>166576</v>
      </c>
      <c r="E14" s="93">
        <v>175488</v>
      </c>
      <c r="F14" s="93">
        <v>184880</v>
      </c>
      <c r="G14" s="93">
        <v>191248</v>
      </c>
      <c r="H14" s="93">
        <v>6368</v>
      </c>
      <c r="I14" s="199" t="s">
        <v>400</v>
      </c>
    </row>
    <row r="15" spans="1:11" ht="11.25" customHeight="1" x14ac:dyDescent="0.2">
      <c r="A15" s="30"/>
      <c r="B15" s="92" t="s">
        <v>15</v>
      </c>
      <c r="C15" s="93">
        <v>7136</v>
      </c>
      <c r="D15" s="93">
        <v>6000</v>
      </c>
      <c r="E15" s="93">
        <v>6624</v>
      </c>
      <c r="F15" s="93">
        <v>7488</v>
      </c>
      <c r="G15" s="93">
        <v>7088</v>
      </c>
      <c r="H15" s="93">
        <v>-400</v>
      </c>
      <c r="I15" s="199" t="s">
        <v>471</v>
      </c>
    </row>
    <row r="16" spans="1:11" ht="11.25" customHeight="1" x14ac:dyDescent="0.2">
      <c r="A16" s="32"/>
      <c r="B16" s="92" t="s">
        <v>37</v>
      </c>
      <c r="C16" s="93">
        <v>37584</v>
      </c>
      <c r="D16" s="93">
        <v>36368</v>
      </c>
      <c r="E16" s="93">
        <v>40160</v>
      </c>
      <c r="F16" s="93">
        <v>39232</v>
      </c>
      <c r="G16" s="93">
        <v>41216</v>
      </c>
      <c r="H16" s="93">
        <v>1984</v>
      </c>
      <c r="I16" s="199" t="s">
        <v>452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130320</v>
      </c>
      <c r="D19" s="91">
        <v>129456</v>
      </c>
      <c r="E19" s="91">
        <v>141088</v>
      </c>
      <c r="F19" s="91">
        <v>151024</v>
      </c>
      <c r="G19" s="91">
        <v>157328</v>
      </c>
      <c r="H19" s="93">
        <v>6304</v>
      </c>
      <c r="I19" s="199" t="s">
        <v>273</v>
      </c>
    </row>
    <row r="20" spans="1:9" ht="11.25" customHeight="1" x14ac:dyDescent="0.2">
      <c r="A20" s="32"/>
      <c r="B20" s="92" t="s">
        <v>17</v>
      </c>
      <c r="C20" s="91">
        <v>134848</v>
      </c>
      <c r="D20" s="91">
        <v>141024</v>
      </c>
      <c r="E20" s="91">
        <v>145040</v>
      </c>
      <c r="F20" s="91">
        <v>156192</v>
      </c>
      <c r="G20" s="91">
        <v>158128</v>
      </c>
      <c r="H20" s="93">
        <v>1936</v>
      </c>
      <c r="I20" s="199" t="s">
        <v>472</v>
      </c>
    </row>
    <row r="21" spans="1:9" ht="11.25" customHeight="1" x14ac:dyDescent="0.2">
      <c r="A21" s="30"/>
      <c r="B21" s="92" t="s">
        <v>18</v>
      </c>
      <c r="C21" s="91">
        <v>252240</v>
      </c>
      <c r="D21" s="91">
        <v>259488</v>
      </c>
      <c r="E21" s="91">
        <v>277616</v>
      </c>
      <c r="F21" s="91">
        <v>291616</v>
      </c>
      <c r="G21" s="91">
        <v>301536</v>
      </c>
      <c r="H21" s="93">
        <v>9920</v>
      </c>
      <c r="I21" s="199" t="s">
        <v>400</v>
      </c>
    </row>
    <row r="22" spans="1:9" ht="11.25" customHeight="1" x14ac:dyDescent="0.2">
      <c r="A22" s="30"/>
      <c r="B22" s="92" t="s">
        <v>19</v>
      </c>
      <c r="C22" s="91">
        <v>212480</v>
      </c>
      <c r="D22" s="91">
        <v>214944</v>
      </c>
      <c r="E22" s="91">
        <v>229232</v>
      </c>
      <c r="F22" s="91">
        <v>238688</v>
      </c>
      <c r="G22" s="91">
        <v>251456</v>
      </c>
      <c r="H22" s="93">
        <v>12768</v>
      </c>
      <c r="I22" s="199" t="s">
        <v>373</v>
      </c>
    </row>
    <row r="23" spans="1:9" ht="11.25" customHeight="1" x14ac:dyDescent="0.2">
      <c r="A23" s="30"/>
      <c r="B23" s="92" t="s">
        <v>20</v>
      </c>
      <c r="C23" s="91">
        <v>220256</v>
      </c>
      <c r="D23" s="91">
        <v>225376</v>
      </c>
      <c r="E23" s="91">
        <v>235648</v>
      </c>
      <c r="F23" s="91">
        <v>248912</v>
      </c>
      <c r="G23" s="91">
        <v>258944</v>
      </c>
      <c r="H23" s="93">
        <v>10032</v>
      </c>
      <c r="I23" s="199" t="s">
        <v>340</v>
      </c>
    </row>
    <row r="24" spans="1:9" ht="11.25" customHeight="1" x14ac:dyDescent="0.2">
      <c r="A24" s="30"/>
      <c r="B24" s="92" t="s">
        <v>21</v>
      </c>
      <c r="C24" s="91">
        <v>174592</v>
      </c>
      <c r="D24" s="91">
        <v>177296</v>
      </c>
      <c r="E24" s="91">
        <v>188496</v>
      </c>
      <c r="F24" s="91">
        <v>203168</v>
      </c>
      <c r="G24" s="91">
        <v>215312</v>
      </c>
      <c r="H24" s="93">
        <v>12144</v>
      </c>
      <c r="I24" s="199" t="s">
        <v>408</v>
      </c>
    </row>
    <row r="25" spans="1:9" ht="11.25" customHeight="1" x14ac:dyDescent="0.2">
      <c r="A25" s="30"/>
      <c r="B25" s="92" t="s">
        <v>39</v>
      </c>
      <c r="C25" s="91">
        <v>93280</v>
      </c>
      <c r="D25" s="91">
        <v>100176</v>
      </c>
      <c r="E25" s="91">
        <v>109680</v>
      </c>
      <c r="F25" s="91">
        <v>119600</v>
      </c>
      <c r="G25" s="91">
        <v>129456</v>
      </c>
      <c r="H25" s="93">
        <v>9856</v>
      </c>
      <c r="I25" s="199" t="s">
        <v>352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242096</v>
      </c>
      <c r="D28" s="91">
        <v>244976</v>
      </c>
      <c r="E28" s="91">
        <v>258560</v>
      </c>
      <c r="F28" s="91">
        <v>294880</v>
      </c>
      <c r="G28" s="91">
        <v>338544</v>
      </c>
      <c r="H28" s="93">
        <v>43664</v>
      </c>
      <c r="I28" s="199" t="s">
        <v>473</v>
      </c>
    </row>
    <row r="29" spans="1:9" ht="11.25" customHeight="1" x14ac:dyDescent="0.2">
      <c r="A29" s="30"/>
      <c r="B29" s="95" t="s">
        <v>27</v>
      </c>
      <c r="C29" s="91">
        <v>398848</v>
      </c>
      <c r="D29" s="91">
        <v>405952</v>
      </c>
      <c r="E29" s="91">
        <v>444720</v>
      </c>
      <c r="F29" s="91">
        <v>456000</v>
      </c>
      <c r="G29" s="91">
        <v>470144</v>
      </c>
      <c r="H29" s="93">
        <v>14144</v>
      </c>
      <c r="I29" s="199" t="s">
        <v>474</v>
      </c>
    </row>
    <row r="30" spans="1:9" ht="11.25" customHeight="1" x14ac:dyDescent="0.2">
      <c r="A30" s="30"/>
      <c r="B30" s="96" t="s">
        <v>23</v>
      </c>
      <c r="C30" s="91">
        <v>369248</v>
      </c>
      <c r="D30" s="91">
        <v>381152</v>
      </c>
      <c r="E30" s="91">
        <v>402304</v>
      </c>
      <c r="F30" s="91">
        <v>426160</v>
      </c>
      <c r="G30" s="91">
        <v>436976</v>
      </c>
      <c r="H30" s="93">
        <v>10816</v>
      </c>
      <c r="I30" s="199" t="s">
        <v>344</v>
      </c>
    </row>
    <row r="31" spans="1:9" ht="11.25" customHeight="1" x14ac:dyDescent="0.2">
      <c r="A31" s="30"/>
      <c r="B31" s="97" t="s">
        <v>24</v>
      </c>
      <c r="C31" s="91">
        <v>121360</v>
      </c>
      <c r="D31" s="91">
        <v>128832</v>
      </c>
      <c r="E31" s="91">
        <v>131216</v>
      </c>
      <c r="F31" s="91">
        <v>140816</v>
      </c>
      <c r="G31" s="91">
        <v>140080</v>
      </c>
      <c r="H31" s="93">
        <v>-736</v>
      </c>
      <c r="I31" s="199" t="s">
        <v>475</v>
      </c>
    </row>
    <row r="32" spans="1:9" ht="11.25" customHeight="1" x14ac:dyDescent="0.2">
      <c r="A32" s="30"/>
      <c r="B32" s="96" t="s">
        <v>29</v>
      </c>
      <c r="C32" s="91">
        <v>86464</v>
      </c>
      <c r="D32" s="91">
        <v>86848</v>
      </c>
      <c r="E32" s="91">
        <v>90000</v>
      </c>
      <c r="F32" s="91">
        <v>91344</v>
      </c>
      <c r="G32" s="91">
        <v>86416</v>
      </c>
      <c r="H32" s="93">
        <v>-4928</v>
      </c>
      <c r="I32" s="199" t="s">
        <v>476</v>
      </c>
    </row>
    <row r="33" spans="1:11" ht="11.25" customHeight="1" x14ac:dyDescent="0.2">
      <c r="A33" s="30"/>
      <c r="B33" s="98" t="s">
        <v>28</v>
      </c>
      <c r="C33" s="43">
        <v>7.2111432706222898</v>
      </c>
      <c r="D33" s="43">
        <v>7.2616328257191203</v>
      </c>
      <c r="E33" s="43">
        <v>7.1713042331531103</v>
      </c>
      <c r="F33" s="43">
        <v>7.1235194585448403</v>
      </c>
      <c r="G33" s="43">
        <v>6.9325372014505398</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732208</v>
      </c>
      <c r="D36" s="91">
        <v>745808</v>
      </c>
      <c r="E36" s="91">
        <v>777792</v>
      </c>
      <c r="F36" s="91">
        <v>824000</v>
      </c>
      <c r="G36" s="91">
        <v>856464</v>
      </c>
      <c r="H36" s="93">
        <v>32464</v>
      </c>
      <c r="I36" s="199" t="s">
        <v>261</v>
      </c>
      <c r="J36" s="87"/>
      <c r="K36" s="87"/>
    </row>
    <row r="37" spans="1:11" ht="11.25" customHeight="1" x14ac:dyDescent="0.2">
      <c r="A37" s="29"/>
      <c r="B37" s="92" t="s">
        <v>384</v>
      </c>
      <c r="C37" s="91">
        <v>208512</v>
      </c>
      <c r="D37" s="91">
        <v>213104</v>
      </c>
      <c r="E37" s="91">
        <v>217776</v>
      </c>
      <c r="F37" s="91">
        <v>234272</v>
      </c>
      <c r="G37" s="91">
        <v>251616</v>
      </c>
      <c r="H37" s="93">
        <v>17344</v>
      </c>
      <c r="I37" s="199" t="s">
        <v>477</v>
      </c>
      <c r="J37" s="87"/>
      <c r="K37" s="87"/>
    </row>
    <row r="38" spans="1:11" ht="11.25" customHeight="1" x14ac:dyDescent="0.2">
      <c r="A38" s="29"/>
      <c r="B38" s="92" t="s">
        <v>387</v>
      </c>
      <c r="C38" s="91">
        <v>104448</v>
      </c>
      <c r="D38" s="91">
        <v>126192</v>
      </c>
      <c r="E38" s="91">
        <v>153856</v>
      </c>
      <c r="F38" s="91">
        <v>175520</v>
      </c>
      <c r="G38" s="91">
        <v>192784</v>
      </c>
      <c r="H38" s="93">
        <v>17264</v>
      </c>
      <c r="I38" s="199" t="s">
        <v>478</v>
      </c>
      <c r="J38" s="87"/>
      <c r="K38" s="87"/>
    </row>
    <row r="39" spans="1:11" ht="11.25" customHeight="1" x14ac:dyDescent="0.2">
      <c r="A39" s="29"/>
      <c r="B39" s="92" t="s">
        <v>385</v>
      </c>
      <c r="C39" s="91">
        <v>142608</v>
      </c>
      <c r="D39" s="91">
        <v>136400</v>
      </c>
      <c r="E39" s="91">
        <v>157664</v>
      </c>
      <c r="F39" s="91">
        <v>159936</v>
      </c>
      <c r="G39" s="91">
        <v>154544</v>
      </c>
      <c r="H39" s="93">
        <v>-5392</v>
      </c>
      <c r="I39" s="199" t="s">
        <v>479</v>
      </c>
      <c r="J39" s="87"/>
      <c r="K39" s="87"/>
    </row>
    <row r="40" spans="1:11" ht="11.25" customHeight="1" x14ac:dyDescent="0.2">
      <c r="A40" s="29"/>
      <c r="B40" s="92" t="s">
        <v>389</v>
      </c>
      <c r="C40" s="91">
        <v>10064</v>
      </c>
      <c r="D40" s="91">
        <v>9280</v>
      </c>
      <c r="E40" s="91">
        <v>7392</v>
      </c>
      <c r="F40" s="91">
        <v>8160</v>
      </c>
      <c r="G40" s="91">
        <v>10096</v>
      </c>
      <c r="H40" s="93">
        <v>1936</v>
      </c>
      <c r="I40" s="199" t="s">
        <v>480</v>
      </c>
      <c r="J40" s="87"/>
      <c r="K40" s="87"/>
    </row>
    <row r="41" spans="1:11" ht="11.25" customHeight="1" x14ac:dyDescent="0.2">
      <c r="A41" s="29"/>
      <c r="B41" s="92" t="s">
        <v>391</v>
      </c>
      <c r="C41" s="91">
        <v>13808</v>
      </c>
      <c r="D41" s="91">
        <v>12064</v>
      </c>
      <c r="E41" s="91">
        <v>9904</v>
      </c>
      <c r="F41" s="91">
        <v>7264</v>
      </c>
      <c r="G41" s="91">
        <v>6608</v>
      </c>
      <c r="H41" s="93">
        <v>-656</v>
      </c>
      <c r="I41" s="199" t="s">
        <v>481</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394</v>
      </c>
      <c r="B43" s="92"/>
      <c r="C43" s="91"/>
      <c r="D43" s="91"/>
      <c r="E43" s="91"/>
      <c r="F43" s="91"/>
      <c r="G43" s="91"/>
      <c r="H43" s="93"/>
      <c r="I43" s="199"/>
      <c r="J43" s="87"/>
      <c r="K43" s="87"/>
    </row>
    <row r="44" spans="1:11" ht="11.25" customHeight="1" x14ac:dyDescent="0.2">
      <c r="A44" s="29"/>
      <c r="B44" s="92" t="s">
        <v>395</v>
      </c>
      <c r="C44" s="91">
        <v>484736</v>
      </c>
      <c r="D44" s="91">
        <v>498080</v>
      </c>
      <c r="E44" s="91">
        <v>516480</v>
      </c>
      <c r="F44" s="91">
        <v>544080</v>
      </c>
      <c r="G44" s="91">
        <v>556560</v>
      </c>
      <c r="H44" s="93">
        <v>12480</v>
      </c>
      <c r="I44" s="199" t="s">
        <v>482</v>
      </c>
      <c r="J44" s="87"/>
      <c r="K44" s="87"/>
    </row>
    <row r="45" spans="1:11" ht="11.25" customHeight="1" x14ac:dyDescent="0.2">
      <c r="A45" s="29"/>
      <c r="B45" s="92" t="s">
        <v>397</v>
      </c>
      <c r="C45" s="91">
        <v>320272</v>
      </c>
      <c r="D45" s="91">
        <v>320192</v>
      </c>
      <c r="E45" s="91">
        <v>353296</v>
      </c>
      <c r="F45" s="91">
        <v>371408</v>
      </c>
      <c r="G45" s="91">
        <v>396208</v>
      </c>
      <c r="H45" s="93">
        <v>24800</v>
      </c>
      <c r="I45" s="199" t="s">
        <v>331</v>
      </c>
      <c r="J45" s="87"/>
      <c r="K45" s="87"/>
    </row>
    <row r="46" spans="1:11" ht="11.25" customHeight="1" x14ac:dyDescent="0.2">
      <c r="A46" s="29"/>
      <c r="B46" s="92" t="s">
        <v>399</v>
      </c>
      <c r="C46" s="91">
        <v>264336</v>
      </c>
      <c r="D46" s="91">
        <v>273184</v>
      </c>
      <c r="E46" s="91">
        <v>282752</v>
      </c>
      <c r="F46" s="91">
        <v>289648</v>
      </c>
      <c r="G46" s="91">
        <v>300736</v>
      </c>
      <c r="H46" s="93">
        <v>11088</v>
      </c>
      <c r="I46" s="199" t="s">
        <v>367</v>
      </c>
      <c r="J46" s="87"/>
      <c r="K46" s="87"/>
    </row>
    <row r="47" spans="1:11" ht="11.25" customHeight="1" x14ac:dyDescent="0.2">
      <c r="A47" s="29"/>
      <c r="B47" s="92" t="s">
        <v>403</v>
      </c>
      <c r="C47" s="91">
        <v>52528</v>
      </c>
      <c r="D47" s="91">
        <v>55552</v>
      </c>
      <c r="E47" s="91">
        <v>73600</v>
      </c>
      <c r="F47" s="91">
        <v>91536</v>
      </c>
      <c r="G47" s="91">
        <v>95008</v>
      </c>
      <c r="H47" s="93">
        <v>3472</v>
      </c>
      <c r="I47" s="199" t="s">
        <v>367</v>
      </c>
      <c r="J47" s="87"/>
      <c r="K47" s="87"/>
    </row>
    <row r="48" spans="1:11" ht="11.25" customHeight="1" x14ac:dyDescent="0.2">
      <c r="A48" s="29"/>
      <c r="B48" s="92" t="s">
        <v>461</v>
      </c>
      <c r="C48" s="91">
        <v>39648</v>
      </c>
      <c r="D48" s="91">
        <v>46016</v>
      </c>
      <c r="E48" s="91">
        <v>51040</v>
      </c>
      <c r="F48" s="91">
        <v>54192</v>
      </c>
      <c r="G48" s="91">
        <v>54400</v>
      </c>
      <c r="H48" s="93">
        <v>208</v>
      </c>
      <c r="I48" s="199" t="s">
        <v>380</v>
      </c>
      <c r="J48" s="87"/>
      <c r="K48" s="87"/>
    </row>
    <row r="49" spans="1:11" ht="11.25" customHeight="1" x14ac:dyDescent="0.2">
      <c r="A49" s="29"/>
      <c r="B49" s="92" t="s">
        <v>463</v>
      </c>
      <c r="C49" s="91">
        <v>15360</v>
      </c>
      <c r="D49" s="91">
        <v>18192</v>
      </c>
      <c r="E49" s="91">
        <v>14224</v>
      </c>
      <c r="F49" s="91">
        <v>14800</v>
      </c>
      <c r="G49" s="91">
        <v>13968</v>
      </c>
      <c r="H49" s="93">
        <v>-832</v>
      </c>
      <c r="I49" s="199" t="s">
        <v>483</v>
      </c>
      <c r="J49" s="87"/>
      <c r="K49" s="87"/>
    </row>
    <row r="50" spans="1:11" ht="11.25" customHeight="1" x14ac:dyDescent="0.2">
      <c r="A50" s="29"/>
      <c r="B50" s="92" t="s">
        <v>464</v>
      </c>
      <c r="C50" s="91">
        <v>0</v>
      </c>
      <c r="D50" s="91">
        <v>0</v>
      </c>
      <c r="E50" s="91">
        <v>0</v>
      </c>
      <c r="F50" s="91">
        <v>2976</v>
      </c>
      <c r="G50" s="91">
        <v>9920</v>
      </c>
      <c r="H50" s="93">
        <v>6944</v>
      </c>
      <c r="I50" s="199" t="s">
        <v>484</v>
      </c>
      <c r="J50" s="87"/>
      <c r="K50" s="87"/>
    </row>
    <row r="51" spans="1:11" ht="11.25" customHeight="1" x14ac:dyDescent="0.2">
      <c r="A51" s="29"/>
      <c r="B51" s="92" t="s">
        <v>466</v>
      </c>
      <c r="C51" s="91">
        <v>4224</v>
      </c>
      <c r="D51" s="91">
        <v>4160</v>
      </c>
      <c r="E51" s="91">
        <v>4864</v>
      </c>
      <c r="F51" s="91">
        <v>5744</v>
      </c>
      <c r="G51" s="91">
        <v>6416</v>
      </c>
      <c r="H51" s="93">
        <v>672</v>
      </c>
      <c r="I51" s="199" t="s">
        <v>300</v>
      </c>
      <c r="J51" s="87"/>
      <c r="K51" s="87"/>
    </row>
    <row r="52" spans="1:11" ht="11.25" customHeight="1" x14ac:dyDescent="0.2">
      <c r="A52" s="29"/>
      <c r="B52" s="92" t="s">
        <v>485</v>
      </c>
      <c r="C52" s="91">
        <v>2912</v>
      </c>
      <c r="D52" s="91">
        <v>3712</v>
      </c>
      <c r="E52" s="91">
        <v>4144</v>
      </c>
      <c r="F52" s="91">
        <v>4304</v>
      </c>
      <c r="G52" s="91">
        <v>4464</v>
      </c>
      <c r="H52" s="93">
        <v>160</v>
      </c>
      <c r="I52" s="199" t="s">
        <v>419</v>
      </c>
      <c r="J52" s="87"/>
      <c r="K52" s="87"/>
    </row>
    <row r="53" spans="1:11" ht="11.25" customHeight="1" x14ac:dyDescent="0.2">
      <c r="A53" s="29"/>
      <c r="B53" s="92" t="s">
        <v>486</v>
      </c>
      <c r="C53" s="91">
        <v>4160</v>
      </c>
      <c r="D53" s="91">
        <v>2448</v>
      </c>
      <c r="E53" s="91">
        <v>1408</v>
      </c>
      <c r="F53" s="91">
        <v>2704</v>
      </c>
      <c r="G53" s="91">
        <v>2864</v>
      </c>
      <c r="H53" s="93">
        <v>160</v>
      </c>
      <c r="I53" s="199" t="s">
        <v>425</v>
      </c>
      <c r="J53" s="87"/>
      <c r="K53" s="87"/>
    </row>
    <row r="54" spans="1:11" ht="11.25" customHeight="1" x14ac:dyDescent="0.2">
      <c r="A54" s="29"/>
      <c r="B54" s="92"/>
      <c r="C54" s="91"/>
      <c r="D54" s="91"/>
      <c r="E54" s="91"/>
      <c r="F54" s="91"/>
      <c r="G54" s="91"/>
      <c r="H54" s="93"/>
      <c r="I54" s="199"/>
      <c r="J54" s="87"/>
      <c r="K54" s="87"/>
    </row>
    <row r="55" spans="1:11" ht="11.25" customHeight="1" x14ac:dyDescent="0.2">
      <c r="A55" s="29" t="s">
        <v>416</v>
      </c>
      <c r="B55" s="92"/>
      <c r="C55" s="91"/>
      <c r="D55" s="91"/>
      <c r="E55" s="91"/>
      <c r="F55" s="91"/>
      <c r="G55" s="91"/>
      <c r="H55" s="93"/>
      <c r="I55" s="199"/>
      <c r="J55" s="87"/>
      <c r="K55" s="87"/>
    </row>
    <row r="56" spans="1:11" ht="11.25" customHeight="1" x14ac:dyDescent="0.2">
      <c r="A56" s="29"/>
      <c r="B56" s="92" t="s">
        <v>262</v>
      </c>
      <c r="C56" s="91">
        <v>752992</v>
      </c>
      <c r="D56" s="91">
        <v>768928</v>
      </c>
      <c r="E56" s="91">
        <v>832016</v>
      </c>
      <c r="F56" s="91">
        <v>901184</v>
      </c>
      <c r="G56" s="91">
        <v>960432</v>
      </c>
      <c r="H56" s="93">
        <v>59248</v>
      </c>
      <c r="I56" s="199" t="s">
        <v>487</v>
      </c>
      <c r="J56" s="87"/>
      <c r="K56" s="87"/>
    </row>
    <row r="57" spans="1:11" ht="11.25" customHeight="1" x14ac:dyDescent="0.2">
      <c r="A57" s="29"/>
      <c r="B57" s="92" t="s">
        <v>417</v>
      </c>
      <c r="C57" s="91">
        <v>370032</v>
      </c>
      <c r="D57" s="91">
        <v>379648</v>
      </c>
      <c r="E57" s="91">
        <v>387152</v>
      </c>
      <c r="F57" s="91">
        <v>396400</v>
      </c>
      <c r="G57" s="91">
        <v>393328</v>
      </c>
      <c r="H57" s="93">
        <v>-3072</v>
      </c>
      <c r="I57" s="199" t="s">
        <v>488</v>
      </c>
      <c r="J57" s="87"/>
      <c r="K57" s="87"/>
    </row>
    <row r="58" spans="1:11" ht="11.25" customHeight="1" x14ac:dyDescent="0.2">
      <c r="A58" s="29"/>
      <c r="B58" s="92" t="s">
        <v>266</v>
      </c>
      <c r="C58" s="91">
        <v>25392</v>
      </c>
      <c r="D58" s="91">
        <v>25120</v>
      </c>
      <c r="E58" s="91">
        <v>26768</v>
      </c>
      <c r="F58" s="91">
        <v>26848</v>
      </c>
      <c r="G58" s="91">
        <v>28080</v>
      </c>
      <c r="H58" s="93">
        <v>1232</v>
      </c>
      <c r="I58" s="199" t="s">
        <v>489</v>
      </c>
      <c r="J58" s="87"/>
      <c r="K58" s="87"/>
    </row>
    <row r="59" spans="1:11" ht="11.25" customHeight="1" x14ac:dyDescent="0.2">
      <c r="A59" s="29"/>
      <c r="B59" s="92" t="s">
        <v>268</v>
      </c>
      <c r="C59" s="91">
        <v>7184</v>
      </c>
      <c r="D59" s="91">
        <v>9024</v>
      </c>
      <c r="E59" s="91">
        <v>11792</v>
      </c>
      <c r="F59" s="91">
        <v>12320</v>
      </c>
      <c r="G59" s="91">
        <v>14272</v>
      </c>
      <c r="H59" s="93">
        <v>1952</v>
      </c>
      <c r="I59" s="199" t="s">
        <v>490</v>
      </c>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123</v>
      </c>
      <c r="B64" s="103"/>
      <c r="C64" s="87"/>
      <c r="D64" s="87"/>
      <c r="E64" s="103"/>
      <c r="F64" s="103"/>
      <c r="G64" s="89"/>
      <c r="H64" s="93"/>
      <c r="I64" s="201"/>
    </row>
    <row r="65" spans="1:9" ht="11.25" customHeight="1" x14ac:dyDescent="0.2"/>
    <row r="66" spans="1:9" ht="11.25" customHeight="1" x14ac:dyDescent="0.2">
      <c r="A66" s="87" t="s">
        <v>159</v>
      </c>
    </row>
    <row r="67" spans="1:9" x14ac:dyDescent="0.2">
      <c r="A67" s="4"/>
      <c r="B67" s="4"/>
      <c r="C67" s="4"/>
      <c r="D67" s="4"/>
      <c r="E67" s="4"/>
      <c r="F67" s="4"/>
      <c r="G67" s="4"/>
      <c r="H67" s="180"/>
      <c r="I67" s="207"/>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33"/>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43</v>
      </c>
      <c r="C1" s="2"/>
      <c r="D1" s="2"/>
      <c r="E1" s="2"/>
      <c r="F1" s="2"/>
      <c r="G1" s="2"/>
      <c r="H1" s="8"/>
      <c r="I1" s="191"/>
      <c r="J1" s="2"/>
    </row>
    <row r="2" spans="1:18" x14ac:dyDescent="0.2">
      <c r="C2" s="87"/>
      <c r="D2" s="87"/>
      <c r="E2" s="87"/>
      <c r="F2" s="87"/>
      <c r="G2" s="87"/>
      <c r="H2" s="91"/>
      <c r="I2" s="192"/>
      <c r="J2" s="126"/>
    </row>
    <row r="3" spans="1:18" ht="15" x14ac:dyDescent="0.25">
      <c r="A3" s="39" t="s">
        <v>491</v>
      </c>
      <c r="B3" s="39"/>
      <c r="C3" s="39"/>
      <c r="D3" s="39"/>
      <c r="E3" s="39"/>
      <c r="F3" s="39"/>
      <c r="G3" s="39"/>
      <c r="H3" s="174"/>
      <c r="I3" s="193"/>
      <c r="J3" s="39"/>
    </row>
    <row r="4" spans="1:18" ht="14.25" x14ac:dyDescent="0.2">
      <c r="A4" s="40" t="s">
        <v>258</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6"/>
      <c r="B6" s="267"/>
      <c r="C6" s="118"/>
      <c r="D6" s="111"/>
      <c r="E6" s="152" t="s">
        <v>259</v>
      </c>
      <c r="F6" s="111"/>
      <c r="G6" s="119"/>
      <c r="H6" s="177" t="s">
        <v>42</v>
      </c>
      <c r="I6" s="196" t="s">
        <v>260</v>
      </c>
      <c r="J6" s="111"/>
    </row>
    <row r="7" spans="1:18" ht="11.25" customHeight="1" x14ac:dyDescent="0.2">
      <c r="A7" s="268"/>
      <c r="B7" s="269"/>
      <c r="C7" s="88">
        <v>2013</v>
      </c>
      <c r="D7" s="88">
        <v>2014</v>
      </c>
      <c r="E7" s="88">
        <v>2015</v>
      </c>
      <c r="F7" s="112">
        <v>2016</v>
      </c>
      <c r="G7" s="112">
        <v>2017</v>
      </c>
      <c r="H7" s="178" t="s">
        <v>1</v>
      </c>
      <c r="I7" s="258" t="s">
        <v>2</v>
      </c>
      <c r="J7" s="259"/>
    </row>
    <row r="8" spans="1:18" ht="6.75" customHeight="1" x14ac:dyDescent="0.2"/>
    <row r="9" spans="1:18" s="4" customFormat="1" ht="11.25" customHeight="1" x14ac:dyDescent="0.2">
      <c r="A9" s="270" t="s">
        <v>40</v>
      </c>
      <c r="B9" s="270"/>
      <c r="C9" s="14">
        <v>166768</v>
      </c>
      <c r="D9" s="14">
        <v>168208</v>
      </c>
      <c r="E9" s="14">
        <v>177392</v>
      </c>
      <c r="F9" s="14">
        <v>193680</v>
      </c>
      <c r="G9" s="14">
        <v>191696</v>
      </c>
      <c r="H9" s="14">
        <v>-1984</v>
      </c>
      <c r="I9" s="203" t="s">
        <v>263</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492</v>
      </c>
      <c r="B11" s="87"/>
      <c r="C11" s="91">
        <v>53872</v>
      </c>
      <c r="D11" s="91">
        <v>56240</v>
      </c>
      <c r="E11" s="91">
        <v>58928</v>
      </c>
      <c r="F11" s="91">
        <v>65648</v>
      </c>
      <c r="G11" s="91">
        <v>63568</v>
      </c>
      <c r="H11" s="91">
        <v>-2080</v>
      </c>
      <c r="I11" s="204" t="s">
        <v>459</v>
      </c>
      <c r="J11" s="104"/>
      <c r="M11" s="1"/>
      <c r="N11" s="1"/>
      <c r="O11" s="1"/>
      <c r="P11" s="1"/>
      <c r="Q11" s="1"/>
      <c r="R11" s="1"/>
    </row>
    <row r="12" spans="1:18" ht="11.25" customHeight="1" x14ac:dyDescent="0.2">
      <c r="A12" s="87" t="s">
        <v>493</v>
      </c>
      <c r="B12" s="87"/>
      <c r="C12" s="91">
        <v>44784</v>
      </c>
      <c r="D12" s="91">
        <v>44832</v>
      </c>
      <c r="E12" s="91">
        <v>48320</v>
      </c>
      <c r="F12" s="91">
        <v>52656</v>
      </c>
      <c r="G12" s="91">
        <v>53392</v>
      </c>
      <c r="H12" s="91">
        <v>736</v>
      </c>
      <c r="I12" s="204" t="s">
        <v>494</v>
      </c>
      <c r="J12" s="104"/>
      <c r="M12" s="1"/>
      <c r="N12" s="9"/>
      <c r="O12" s="9"/>
      <c r="P12" s="9"/>
      <c r="Q12" s="9"/>
      <c r="R12" s="9"/>
    </row>
    <row r="13" spans="1:18" ht="11.25" customHeight="1" x14ac:dyDescent="0.2">
      <c r="A13" s="87" t="s">
        <v>495</v>
      </c>
      <c r="B13" s="87"/>
      <c r="C13" s="91">
        <v>36064</v>
      </c>
      <c r="D13" s="91">
        <v>35808</v>
      </c>
      <c r="E13" s="91">
        <v>39824</v>
      </c>
      <c r="F13" s="91">
        <v>44352</v>
      </c>
      <c r="G13" s="91">
        <v>43840</v>
      </c>
      <c r="H13" s="91">
        <v>-512</v>
      </c>
      <c r="I13" s="204" t="s">
        <v>496</v>
      </c>
      <c r="J13" s="104"/>
      <c r="M13" s="1"/>
    </row>
    <row r="14" spans="1:18" ht="11.25" customHeight="1" x14ac:dyDescent="0.2">
      <c r="A14" s="87" t="s">
        <v>497</v>
      </c>
      <c r="B14" s="87"/>
      <c r="C14" s="91">
        <v>18432</v>
      </c>
      <c r="D14" s="91">
        <v>18080</v>
      </c>
      <c r="E14" s="91">
        <v>17152</v>
      </c>
      <c r="F14" s="91">
        <v>16656</v>
      </c>
      <c r="G14" s="91">
        <v>16368</v>
      </c>
      <c r="H14" s="91">
        <v>-288</v>
      </c>
      <c r="I14" s="204" t="s">
        <v>498</v>
      </c>
      <c r="J14" s="104"/>
      <c r="M14" s="1"/>
    </row>
    <row r="15" spans="1:18" ht="11.25" customHeight="1" x14ac:dyDescent="0.2">
      <c r="A15" s="87" t="s">
        <v>499</v>
      </c>
      <c r="B15" s="87"/>
      <c r="C15" s="91">
        <v>5136</v>
      </c>
      <c r="D15" s="91">
        <v>4880</v>
      </c>
      <c r="E15" s="91">
        <v>5232</v>
      </c>
      <c r="F15" s="91">
        <v>5376</v>
      </c>
      <c r="G15" s="91">
        <v>5104</v>
      </c>
      <c r="H15" s="91">
        <v>-272</v>
      </c>
      <c r="I15" s="204" t="s">
        <v>500</v>
      </c>
      <c r="J15" s="104"/>
      <c r="M15" s="1"/>
    </row>
    <row r="16" spans="1:18" ht="11.25" customHeight="1" x14ac:dyDescent="0.2">
      <c r="A16" s="87" t="s">
        <v>501</v>
      </c>
      <c r="B16" s="87"/>
      <c r="C16" s="91">
        <v>3104</v>
      </c>
      <c r="D16" s="91">
        <v>3296</v>
      </c>
      <c r="E16" s="91">
        <v>3008</v>
      </c>
      <c r="F16" s="91">
        <v>3600</v>
      </c>
      <c r="G16" s="91">
        <v>4112</v>
      </c>
      <c r="H16" s="91">
        <v>512</v>
      </c>
      <c r="I16" s="204" t="s">
        <v>325</v>
      </c>
      <c r="J16" s="104"/>
      <c r="M16" s="1"/>
      <c r="N16" s="10"/>
      <c r="O16" s="10"/>
      <c r="P16" s="10"/>
      <c r="Q16" s="10"/>
      <c r="R16" s="10"/>
    </row>
    <row r="17" spans="1:10" ht="11.25" customHeight="1" x14ac:dyDescent="0.2">
      <c r="A17" s="87" t="s">
        <v>502</v>
      </c>
      <c r="B17" s="87"/>
      <c r="C17" s="91">
        <v>1632</v>
      </c>
      <c r="D17" s="91">
        <v>1584</v>
      </c>
      <c r="E17" s="91">
        <v>1408</v>
      </c>
      <c r="F17" s="91">
        <v>1664</v>
      </c>
      <c r="G17" s="91">
        <v>1264</v>
      </c>
      <c r="H17" s="91">
        <v>-400</v>
      </c>
      <c r="I17" s="204" t="s">
        <v>503</v>
      </c>
      <c r="J17" s="104"/>
    </row>
    <row r="18" spans="1:10" ht="11.25" customHeight="1" x14ac:dyDescent="0.2">
      <c r="A18" s="89" t="s">
        <v>504</v>
      </c>
      <c r="B18" s="89"/>
      <c r="C18" s="93">
        <v>1168</v>
      </c>
      <c r="D18" s="93">
        <v>1008</v>
      </c>
      <c r="E18" s="93">
        <v>1104</v>
      </c>
      <c r="F18" s="93">
        <v>1136</v>
      </c>
      <c r="G18" s="93">
        <v>1040</v>
      </c>
      <c r="H18" s="93">
        <v>-96</v>
      </c>
      <c r="I18" s="199" t="s">
        <v>505</v>
      </c>
      <c r="J18" s="107"/>
    </row>
    <row r="19" spans="1:10" ht="11.25" customHeight="1" x14ac:dyDescent="0.2">
      <c r="A19" s="89" t="s">
        <v>328</v>
      </c>
      <c r="B19" s="89"/>
      <c r="C19" s="93">
        <v>2576</v>
      </c>
      <c r="D19" s="93">
        <v>2480</v>
      </c>
      <c r="E19" s="93">
        <v>2416</v>
      </c>
      <c r="F19" s="93">
        <v>2592</v>
      </c>
      <c r="G19" s="93">
        <v>3008</v>
      </c>
      <c r="H19" s="93">
        <v>416</v>
      </c>
      <c r="I19" s="199" t="s">
        <v>506</v>
      </c>
      <c r="J19" s="107"/>
    </row>
    <row r="20" spans="1:10" ht="11.25" customHeight="1" x14ac:dyDescent="0.2">
      <c r="A20" s="42"/>
      <c r="B20" s="53"/>
      <c r="C20" s="42"/>
      <c r="D20" s="42"/>
      <c r="E20" s="53"/>
      <c r="F20" s="53"/>
      <c r="G20" s="53"/>
      <c r="H20" s="185"/>
      <c r="I20" s="211"/>
      <c r="J20" s="54"/>
    </row>
    <row r="21" spans="1:10" ht="11.25" customHeight="1" x14ac:dyDescent="0.2">
      <c r="A21" s="41" t="s">
        <v>159</v>
      </c>
      <c r="C21" s="1"/>
      <c r="D21" s="1"/>
      <c r="E21" s="1"/>
      <c r="F21" s="1"/>
      <c r="G21" s="1"/>
      <c r="H21" s="8"/>
      <c r="I21" s="191"/>
      <c r="J21" s="11"/>
    </row>
    <row r="33" spans="8:8" x14ac:dyDescent="0.2">
      <c r="H33" s="171"/>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R33"/>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44</v>
      </c>
      <c r="C1" s="2"/>
      <c r="D1" s="2"/>
      <c r="E1" s="2"/>
      <c r="F1" s="2"/>
      <c r="G1" s="2"/>
      <c r="H1" s="8"/>
      <c r="I1" s="191"/>
      <c r="J1" s="2"/>
    </row>
    <row r="2" spans="1:18" x14ac:dyDescent="0.2">
      <c r="B2" s="87"/>
      <c r="C2" s="87"/>
      <c r="D2" s="87"/>
      <c r="E2" s="87"/>
      <c r="F2" s="87"/>
      <c r="G2" s="87"/>
      <c r="H2" s="91"/>
      <c r="I2" s="192"/>
      <c r="J2" s="126"/>
    </row>
    <row r="3" spans="1:18" ht="15" x14ac:dyDescent="0.25">
      <c r="A3" s="39" t="s">
        <v>491</v>
      </c>
      <c r="B3" s="39"/>
      <c r="C3" s="39"/>
      <c r="D3" s="39"/>
      <c r="E3" s="39"/>
      <c r="F3" s="39"/>
      <c r="G3" s="39"/>
      <c r="H3" s="174"/>
      <c r="I3" s="193"/>
      <c r="J3" s="39"/>
    </row>
    <row r="4" spans="1:18" ht="14.25" x14ac:dyDescent="0.2">
      <c r="A4" s="40" t="s">
        <v>330</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6"/>
      <c r="B6" s="267"/>
      <c r="C6" s="118"/>
      <c r="D6" s="111"/>
      <c r="E6" s="151" t="s">
        <v>256</v>
      </c>
      <c r="F6" s="111"/>
      <c r="G6" s="119"/>
      <c r="H6" s="177" t="s">
        <v>42</v>
      </c>
      <c r="I6" s="196" t="s">
        <v>260</v>
      </c>
      <c r="J6" s="111"/>
    </row>
    <row r="7" spans="1:18" ht="11.25" customHeight="1" x14ac:dyDescent="0.2">
      <c r="A7" s="268"/>
      <c r="B7" s="269"/>
      <c r="C7" s="88">
        <v>2013</v>
      </c>
      <c r="D7" s="88">
        <v>2014</v>
      </c>
      <c r="E7" s="88">
        <v>2015</v>
      </c>
      <c r="F7" s="112">
        <v>2016</v>
      </c>
      <c r="G7" s="112">
        <v>2017</v>
      </c>
      <c r="H7" s="178" t="s">
        <v>1</v>
      </c>
      <c r="I7" s="258" t="s">
        <v>2</v>
      </c>
      <c r="J7" s="259"/>
    </row>
    <row r="8" spans="1:18" ht="6.75" customHeight="1" x14ac:dyDescent="0.2"/>
    <row r="9" spans="1:18" s="4" customFormat="1" ht="11.25" customHeight="1" x14ac:dyDescent="0.2">
      <c r="A9" s="270" t="s">
        <v>40</v>
      </c>
      <c r="B9" s="270"/>
      <c r="C9" s="14">
        <v>1218016</v>
      </c>
      <c r="D9" s="14">
        <v>1247760</v>
      </c>
      <c r="E9" s="14">
        <v>1326800</v>
      </c>
      <c r="F9" s="14">
        <v>1409200</v>
      </c>
      <c r="G9" s="14">
        <v>1472160</v>
      </c>
      <c r="H9" s="14">
        <v>62960</v>
      </c>
      <c r="I9" s="203" t="s">
        <v>332</v>
      </c>
      <c r="J9" s="15"/>
    </row>
    <row r="10" spans="1:18" ht="6" customHeight="1" x14ac:dyDescent="0.2">
      <c r="A10" s="87"/>
      <c r="B10" s="87"/>
      <c r="C10" s="91"/>
      <c r="D10" s="91"/>
      <c r="E10" s="91"/>
      <c r="F10" s="91"/>
      <c r="G10" s="91"/>
      <c r="H10" s="91"/>
      <c r="I10" s="204"/>
      <c r="J10" s="104"/>
      <c r="M10" s="87"/>
      <c r="N10" s="87"/>
      <c r="O10" s="87"/>
      <c r="P10" s="87"/>
      <c r="Q10" s="87"/>
      <c r="R10" s="87"/>
    </row>
    <row r="11" spans="1:18" ht="11.25" customHeight="1" x14ac:dyDescent="0.2">
      <c r="A11" s="87" t="s">
        <v>492</v>
      </c>
      <c r="B11" s="87"/>
      <c r="C11" s="91">
        <v>420512</v>
      </c>
      <c r="D11" s="91">
        <v>428384</v>
      </c>
      <c r="E11" s="91">
        <v>461808</v>
      </c>
      <c r="F11" s="91">
        <v>495824</v>
      </c>
      <c r="G11" s="91">
        <v>517840</v>
      </c>
      <c r="H11" s="91">
        <v>22016</v>
      </c>
      <c r="I11" s="204" t="s">
        <v>360</v>
      </c>
      <c r="J11" s="104"/>
      <c r="M11" s="87"/>
      <c r="N11" s="87"/>
      <c r="O11" s="87"/>
      <c r="P11" s="87"/>
      <c r="Q11" s="87"/>
      <c r="R11" s="87"/>
    </row>
    <row r="12" spans="1:18" ht="11.25" customHeight="1" x14ac:dyDescent="0.2">
      <c r="A12" s="87" t="s">
        <v>493</v>
      </c>
      <c r="B12" s="87"/>
      <c r="C12" s="91">
        <v>320688</v>
      </c>
      <c r="D12" s="91">
        <v>331504</v>
      </c>
      <c r="E12" s="91">
        <v>351504</v>
      </c>
      <c r="F12" s="91">
        <v>372928</v>
      </c>
      <c r="G12" s="91">
        <v>386480</v>
      </c>
      <c r="H12" s="91">
        <v>13552</v>
      </c>
      <c r="I12" s="204" t="s">
        <v>507</v>
      </c>
      <c r="J12" s="104"/>
      <c r="M12" s="87"/>
      <c r="N12" s="120"/>
      <c r="O12" s="120"/>
      <c r="P12" s="120"/>
      <c r="Q12" s="120"/>
      <c r="R12" s="120"/>
    </row>
    <row r="13" spans="1:18" ht="11.25" customHeight="1" x14ac:dyDescent="0.2">
      <c r="A13" s="87" t="s">
        <v>495</v>
      </c>
      <c r="B13" s="87"/>
      <c r="C13" s="91">
        <v>273504</v>
      </c>
      <c r="D13" s="91">
        <v>280144</v>
      </c>
      <c r="E13" s="91">
        <v>304336</v>
      </c>
      <c r="F13" s="91">
        <v>325520</v>
      </c>
      <c r="G13" s="91">
        <v>346960</v>
      </c>
      <c r="H13" s="91">
        <v>21440</v>
      </c>
      <c r="I13" s="204" t="s">
        <v>487</v>
      </c>
      <c r="J13" s="104"/>
      <c r="M13" s="87"/>
    </row>
    <row r="14" spans="1:18" ht="11.25" customHeight="1" x14ac:dyDescent="0.2">
      <c r="A14" s="87" t="s">
        <v>497</v>
      </c>
      <c r="B14" s="87"/>
      <c r="C14" s="91">
        <v>106640</v>
      </c>
      <c r="D14" s="91">
        <v>107664</v>
      </c>
      <c r="E14" s="91">
        <v>105632</v>
      </c>
      <c r="F14" s="91">
        <v>104944</v>
      </c>
      <c r="G14" s="91">
        <v>104416</v>
      </c>
      <c r="H14" s="91">
        <v>-528</v>
      </c>
      <c r="I14" s="204" t="s">
        <v>475</v>
      </c>
      <c r="J14" s="104"/>
      <c r="M14" s="87"/>
    </row>
    <row r="15" spans="1:18" ht="11.25" customHeight="1" x14ac:dyDescent="0.2">
      <c r="A15" s="87" t="s">
        <v>499</v>
      </c>
      <c r="B15" s="87"/>
      <c r="C15" s="91">
        <v>38096</v>
      </c>
      <c r="D15" s="91">
        <v>41264</v>
      </c>
      <c r="E15" s="91">
        <v>41904</v>
      </c>
      <c r="F15" s="91">
        <v>42896</v>
      </c>
      <c r="G15" s="91">
        <v>44192</v>
      </c>
      <c r="H15" s="91">
        <v>1296</v>
      </c>
      <c r="I15" s="204" t="s">
        <v>364</v>
      </c>
      <c r="J15" s="104"/>
      <c r="M15" s="87"/>
    </row>
    <row r="16" spans="1:18" ht="11.25" customHeight="1" x14ac:dyDescent="0.2">
      <c r="A16" s="87" t="s">
        <v>501</v>
      </c>
      <c r="B16" s="87"/>
      <c r="C16" s="91">
        <v>21664</v>
      </c>
      <c r="D16" s="91">
        <v>21408</v>
      </c>
      <c r="E16" s="91">
        <v>21824</v>
      </c>
      <c r="F16" s="91">
        <v>24272</v>
      </c>
      <c r="G16" s="91">
        <v>26688</v>
      </c>
      <c r="H16" s="91">
        <v>2416</v>
      </c>
      <c r="I16" s="204" t="s">
        <v>508</v>
      </c>
      <c r="J16" s="104"/>
      <c r="M16" s="87"/>
      <c r="N16" s="105"/>
      <c r="O16" s="105"/>
      <c r="P16" s="105"/>
      <c r="Q16" s="105"/>
      <c r="R16" s="105"/>
    </row>
    <row r="17" spans="1:10" ht="11.25" customHeight="1" x14ac:dyDescent="0.2">
      <c r="A17" s="87" t="s">
        <v>504</v>
      </c>
      <c r="B17" s="87"/>
      <c r="C17" s="91">
        <v>12400</v>
      </c>
      <c r="D17" s="91">
        <v>13072</v>
      </c>
      <c r="E17" s="91">
        <v>13376</v>
      </c>
      <c r="F17" s="91">
        <v>14816</v>
      </c>
      <c r="G17" s="91">
        <v>15552</v>
      </c>
      <c r="H17" s="91">
        <v>736</v>
      </c>
      <c r="I17" s="204" t="s">
        <v>460</v>
      </c>
      <c r="J17" s="104"/>
    </row>
    <row r="18" spans="1:10" ht="11.25" customHeight="1" x14ac:dyDescent="0.2">
      <c r="A18" s="87" t="s">
        <v>502</v>
      </c>
      <c r="B18" s="87"/>
      <c r="C18" s="91">
        <v>7552</v>
      </c>
      <c r="D18" s="91">
        <v>8064</v>
      </c>
      <c r="E18" s="91">
        <v>7584</v>
      </c>
      <c r="F18" s="91">
        <v>8224</v>
      </c>
      <c r="G18" s="91">
        <v>8064</v>
      </c>
      <c r="H18" s="91">
        <v>-160</v>
      </c>
      <c r="I18" s="204" t="s">
        <v>271</v>
      </c>
      <c r="J18" s="104"/>
    </row>
    <row r="19" spans="1:10" ht="11.25" customHeight="1" x14ac:dyDescent="0.2">
      <c r="A19" s="87" t="s">
        <v>328</v>
      </c>
      <c r="B19" s="87"/>
      <c r="C19" s="91">
        <v>16960</v>
      </c>
      <c r="D19" s="91">
        <v>16256</v>
      </c>
      <c r="E19" s="91">
        <v>18832</v>
      </c>
      <c r="F19" s="91">
        <v>19776</v>
      </c>
      <c r="G19" s="91">
        <v>21968</v>
      </c>
      <c r="H19" s="91">
        <v>2192</v>
      </c>
      <c r="I19" s="204" t="s">
        <v>509</v>
      </c>
      <c r="J19" s="104"/>
    </row>
    <row r="20" spans="1:10" ht="11.25" customHeight="1" x14ac:dyDescent="0.2">
      <c r="A20" s="42"/>
      <c r="B20" s="53"/>
      <c r="C20" s="42"/>
      <c r="D20" s="42"/>
      <c r="E20" s="53"/>
      <c r="F20" s="53"/>
      <c r="G20" s="53"/>
      <c r="H20" s="185"/>
      <c r="I20" s="211"/>
      <c r="J20" s="54"/>
    </row>
    <row r="21" spans="1:10" ht="11.25" customHeight="1" x14ac:dyDescent="0.2">
      <c r="A21" s="41" t="s">
        <v>159</v>
      </c>
      <c r="C21" s="1"/>
      <c r="D21" s="1"/>
      <c r="E21" s="1"/>
      <c r="F21" s="1"/>
      <c r="G21" s="1"/>
      <c r="H21" s="8"/>
      <c r="I21" s="191"/>
      <c r="J21" s="11"/>
    </row>
    <row r="33" spans="8:8" x14ac:dyDescent="0.2">
      <c r="H33" s="171"/>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67"/>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45</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510</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53872</v>
      </c>
      <c r="D9" s="36">
        <v>56240</v>
      </c>
      <c r="E9" s="36">
        <v>58928</v>
      </c>
      <c r="F9" s="35">
        <v>65648</v>
      </c>
      <c r="G9" s="35">
        <v>63568</v>
      </c>
      <c r="H9" s="35">
        <v>-2080</v>
      </c>
      <c r="I9" s="198" t="s">
        <v>459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20576</v>
      </c>
      <c r="D12" s="91">
        <v>22144</v>
      </c>
      <c r="E12" s="93">
        <v>24304</v>
      </c>
      <c r="F12" s="93">
        <v>27440</v>
      </c>
      <c r="G12" s="91">
        <v>25504</v>
      </c>
      <c r="H12" s="93">
        <v>-1936</v>
      </c>
      <c r="I12" s="199" t="s">
        <v>511</v>
      </c>
    </row>
    <row r="13" spans="1:11" ht="11.25" customHeight="1" x14ac:dyDescent="0.2">
      <c r="A13" s="30"/>
      <c r="B13" s="92" t="s">
        <v>36</v>
      </c>
      <c r="C13" s="93">
        <v>26192</v>
      </c>
      <c r="D13" s="93">
        <v>27840</v>
      </c>
      <c r="E13" s="93">
        <v>27376</v>
      </c>
      <c r="F13" s="93">
        <v>30368</v>
      </c>
      <c r="G13" s="93">
        <v>30368</v>
      </c>
      <c r="H13" s="93">
        <v>0</v>
      </c>
      <c r="I13" s="199" t="s">
        <v>311</v>
      </c>
    </row>
    <row r="14" spans="1:11" ht="11.25" customHeight="1" x14ac:dyDescent="0.2">
      <c r="A14" s="30"/>
      <c r="B14" s="92" t="s">
        <v>14</v>
      </c>
      <c r="C14" s="93">
        <v>4560</v>
      </c>
      <c r="D14" s="93">
        <v>4496</v>
      </c>
      <c r="E14" s="93">
        <v>5040</v>
      </c>
      <c r="F14" s="93">
        <v>4848</v>
      </c>
      <c r="G14" s="93">
        <v>4960</v>
      </c>
      <c r="H14" s="93">
        <v>112</v>
      </c>
      <c r="I14" s="199" t="s">
        <v>482</v>
      </c>
    </row>
    <row r="15" spans="1:11" ht="11.25" customHeight="1" x14ac:dyDescent="0.2">
      <c r="A15" s="30"/>
      <c r="B15" s="92" t="s">
        <v>15</v>
      </c>
      <c r="C15" s="93">
        <v>240</v>
      </c>
      <c r="D15" s="93">
        <v>144</v>
      </c>
      <c r="E15" s="93">
        <v>176</v>
      </c>
      <c r="F15" s="93">
        <v>192</v>
      </c>
      <c r="G15" s="93">
        <v>256</v>
      </c>
      <c r="H15" s="93">
        <v>64</v>
      </c>
      <c r="I15" s="199" t="s">
        <v>355</v>
      </c>
    </row>
    <row r="16" spans="1:11" ht="11.25" customHeight="1" x14ac:dyDescent="0.2">
      <c r="A16" s="32"/>
      <c r="B16" s="92" t="s">
        <v>37</v>
      </c>
      <c r="C16" s="93">
        <v>656</v>
      </c>
      <c r="D16" s="93">
        <v>480</v>
      </c>
      <c r="E16" s="93">
        <v>544</v>
      </c>
      <c r="F16" s="93">
        <v>672</v>
      </c>
      <c r="G16" s="93">
        <v>768</v>
      </c>
      <c r="H16" s="93">
        <v>96</v>
      </c>
      <c r="I16" s="199" t="s">
        <v>512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8368</v>
      </c>
      <c r="D19" s="91">
        <v>8928</v>
      </c>
      <c r="E19" s="91">
        <v>9456</v>
      </c>
      <c r="F19" s="91">
        <v>10544</v>
      </c>
      <c r="G19" s="91">
        <v>9488</v>
      </c>
      <c r="H19" s="93">
        <v>-1056</v>
      </c>
      <c r="I19" s="199" t="s">
        <v>513</v>
      </c>
    </row>
    <row r="20" spans="1:9" ht="11.25" customHeight="1" x14ac:dyDescent="0.2">
      <c r="A20" s="32"/>
      <c r="B20" s="92" t="s">
        <v>17</v>
      </c>
      <c r="C20" s="91">
        <v>6176</v>
      </c>
      <c r="D20" s="91">
        <v>6464</v>
      </c>
      <c r="E20" s="91">
        <v>7200</v>
      </c>
      <c r="F20" s="91">
        <v>7728</v>
      </c>
      <c r="G20" s="91">
        <v>7824</v>
      </c>
      <c r="H20" s="93">
        <v>96</v>
      </c>
      <c r="I20" s="199" t="s">
        <v>472</v>
      </c>
    </row>
    <row r="21" spans="1:9" ht="11.25" customHeight="1" x14ac:dyDescent="0.2">
      <c r="A21" s="30"/>
      <c r="B21" s="92" t="s">
        <v>18</v>
      </c>
      <c r="C21" s="91">
        <v>10400</v>
      </c>
      <c r="D21" s="91">
        <v>11440</v>
      </c>
      <c r="E21" s="91">
        <v>12416</v>
      </c>
      <c r="F21" s="91">
        <v>13872</v>
      </c>
      <c r="G21" s="91">
        <v>12576</v>
      </c>
      <c r="H21" s="93">
        <v>-1296</v>
      </c>
      <c r="I21" s="199" t="s">
        <v>514</v>
      </c>
    </row>
    <row r="22" spans="1:9" ht="11.25" customHeight="1" x14ac:dyDescent="0.2">
      <c r="A22" s="30"/>
      <c r="B22" s="92" t="s">
        <v>19</v>
      </c>
      <c r="C22" s="91">
        <v>10192</v>
      </c>
      <c r="D22" s="91">
        <v>10048</v>
      </c>
      <c r="E22" s="91">
        <v>10528</v>
      </c>
      <c r="F22" s="91">
        <v>11136</v>
      </c>
      <c r="G22" s="91">
        <v>11168</v>
      </c>
      <c r="H22" s="93">
        <v>32</v>
      </c>
      <c r="I22" s="199" t="s">
        <v>454</v>
      </c>
    </row>
    <row r="23" spans="1:9" ht="11.25" customHeight="1" x14ac:dyDescent="0.2">
      <c r="A23" s="30"/>
      <c r="B23" s="92" t="s">
        <v>20</v>
      </c>
      <c r="C23" s="91">
        <v>8880</v>
      </c>
      <c r="D23" s="91">
        <v>8848</v>
      </c>
      <c r="E23" s="91">
        <v>9088</v>
      </c>
      <c r="F23" s="91">
        <v>10432</v>
      </c>
      <c r="G23" s="91">
        <v>10672</v>
      </c>
      <c r="H23" s="93">
        <v>240</v>
      </c>
      <c r="I23" s="199" t="s">
        <v>482</v>
      </c>
    </row>
    <row r="24" spans="1:9" ht="11.25" customHeight="1" x14ac:dyDescent="0.2">
      <c r="A24" s="30"/>
      <c r="B24" s="92" t="s">
        <v>21</v>
      </c>
      <c r="C24" s="91">
        <v>6544</v>
      </c>
      <c r="D24" s="91">
        <v>6368</v>
      </c>
      <c r="E24" s="91">
        <v>6752</v>
      </c>
      <c r="F24" s="91">
        <v>7328</v>
      </c>
      <c r="G24" s="91">
        <v>7584</v>
      </c>
      <c r="H24" s="93">
        <v>256</v>
      </c>
      <c r="I24" s="199" t="s">
        <v>374</v>
      </c>
    </row>
    <row r="25" spans="1:9" ht="11.25" customHeight="1" x14ac:dyDescent="0.2">
      <c r="A25" s="30"/>
      <c r="B25" s="92" t="s">
        <v>39</v>
      </c>
      <c r="C25" s="91">
        <v>3312</v>
      </c>
      <c r="D25" s="91">
        <v>4144</v>
      </c>
      <c r="E25" s="91">
        <v>3488</v>
      </c>
      <c r="F25" s="91">
        <v>4608</v>
      </c>
      <c r="G25" s="91">
        <v>4256</v>
      </c>
      <c r="H25" s="93">
        <v>-352</v>
      </c>
      <c r="I25" s="199" t="s">
        <v>515</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7376</v>
      </c>
      <c r="D28" s="91">
        <v>6816</v>
      </c>
      <c r="E28" s="91">
        <v>8224</v>
      </c>
      <c r="F28" s="91">
        <v>9440</v>
      </c>
      <c r="G28" s="91">
        <v>9248</v>
      </c>
      <c r="H28" s="93">
        <v>-192</v>
      </c>
      <c r="I28" s="199" t="s">
        <v>516</v>
      </c>
    </row>
    <row r="29" spans="1:9" ht="11.25" customHeight="1" x14ac:dyDescent="0.2">
      <c r="A29" s="30"/>
      <c r="B29" s="95" t="s">
        <v>27</v>
      </c>
      <c r="C29" s="91">
        <v>11744</v>
      </c>
      <c r="D29" s="91">
        <v>13456</v>
      </c>
      <c r="E29" s="91">
        <v>13632</v>
      </c>
      <c r="F29" s="91">
        <v>15840</v>
      </c>
      <c r="G29" s="91">
        <v>15472</v>
      </c>
      <c r="H29" s="93">
        <v>-368</v>
      </c>
      <c r="I29" s="199" t="s">
        <v>372</v>
      </c>
    </row>
    <row r="30" spans="1:9" ht="11.25" customHeight="1" x14ac:dyDescent="0.2">
      <c r="A30" s="30"/>
      <c r="B30" s="96" t="s">
        <v>23</v>
      </c>
      <c r="C30" s="91">
        <v>18736</v>
      </c>
      <c r="D30" s="91">
        <v>19568</v>
      </c>
      <c r="E30" s="91">
        <v>20256</v>
      </c>
      <c r="F30" s="91">
        <v>22592</v>
      </c>
      <c r="G30" s="91">
        <v>22032</v>
      </c>
      <c r="H30" s="93">
        <v>-560</v>
      </c>
      <c r="I30" s="199" t="s">
        <v>432</v>
      </c>
    </row>
    <row r="31" spans="1:9" ht="11.25" customHeight="1" x14ac:dyDescent="0.2">
      <c r="A31" s="30"/>
      <c r="B31" s="97" t="s">
        <v>24</v>
      </c>
      <c r="C31" s="91">
        <v>9328</v>
      </c>
      <c r="D31" s="91">
        <v>9488</v>
      </c>
      <c r="E31" s="91">
        <v>10160</v>
      </c>
      <c r="F31" s="91">
        <v>11248</v>
      </c>
      <c r="G31" s="91">
        <v>10400</v>
      </c>
      <c r="H31" s="93">
        <v>-848</v>
      </c>
      <c r="I31" s="199" t="s">
        <v>434</v>
      </c>
    </row>
    <row r="32" spans="1:9" ht="11.25" customHeight="1" x14ac:dyDescent="0.2">
      <c r="A32" s="30"/>
      <c r="B32" s="96" t="s">
        <v>29</v>
      </c>
      <c r="C32" s="91">
        <v>6688</v>
      </c>
      <c r="D32" s="91">
        <v>6912</v>
      </c>
      <c r="E32" s="91">
        <v>6656</v>
      </c>
      <c r="F32" s="91">
        <v>6528</v>
      </c>
      <c r="G32" s="91">
        <v>6416</v>
      </c>
      <c r="H32" s="93">
        <v>-112</v>
      </c>
      <c r="I32" s="199" t="s">
        <v>498</v>
      </c>
    </row>
    <row r="33" spans="1:11" ht="11.25" customHeight="1" x14ac:dyDescent="0.2">
      <c r="A33" s="30"/>
      <c r="B33" s="98" t="s">
        <v>28</v>
      </c>
      <c r="C33" s="43">
        <v>10.1735849056604</v>
      </c>
      <c r="D33" s="43">
        <v>10.090909090909101</v>
      </c>
      <c r="E33" s="43">
        <v>10.01393728223</v>
      </c>
      <c r="F33" s="43">
        <v>9.365234375</v>
      </c>
      <c r="G33" s="43">
        <v>9.4644549763033208</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32112</v>
      </c>
      <c r="D36" s="91">
        <v>33248</v>
      </c>
      <c r="E36" s="91">
        <v>34736</v>
      </c>
      <c r="F36" s="91">
        <v>38048</v>
      </c>
      <c r="G36" s="91">
        <v>36128</v>
      </c>
      <c r="H36" s="93">
        <v>-1920</v>
      </c>
      <c r="I36" s="199" t="s">
        <v>517</v>
      </c>
      <c r="J36" s="87"/>
      <c r="K36" s="87"/>
    </row>
    <row r="37" spans="1:11" ht="11.25" customHeight="1" x14ac:dyDescent="0.2">
      <c r="A37" s="29"/>
      <c r="B37" s="92" t="s">
        <v>384</v>
      </c>
      <c r="C37" s="91">
        <v>9728</v>
      </c>
      <c r="D37" s="91">
        <v>10912</v>
      </c>
      <c r="E37" s="91">
        <v>11056</v>
      </c>
      <c r="F37" s="91">
        <v>12096</v>
      </c>
      <c r="G37" s="91">
        <v>12288</v>
      </c>
      <c r="H37" s="93">
        <v>192</v>
      </c>
      <c r="I37" s="199" t="s">
        <v>518</v>
      </c>
      <c r="J37" s="87"/>
      <c r="K37" s="87"/>
    </row>
    <row r="38" spans="1:11" ht="11.25" customHeight="1" x14ac:dyDescent="0.2">
      <c r="A38" s="29"/>
      <c r="B38" s="92" t="s">
        <v>387</v>
      </c>
      <c r="C38" s="91">
        <v>3216</v>
      </c>
      <c r="D38" s="91">
        <v>4560</v>
      </c>
      <c r="E38" s="91">
        <v>5728</v>
      </c>
      <c r="F38" s="91">
        <v>6736</v>
      </c>
      <c r="G38" s="91">
        <v>7600</v>
      </c>
      <c r="H38" s="93">
        <v>864</v>
      </c>
      <c r="I38" s="199" t="s">
        <v>334</v>
      </c>
      <c r="J38" s="87"/>
      <c r="K38" s="87"/>
    </row>
    <row r="39" spans="1:11" ht="11.25" customHeight="1" x14ac:dyDescent="0.2">
      <c r="A39" s="29"/>
      <c r="B39" s="92" t="s">
        <v>385</v>
      </c>
      <c r="C39" s="91">
        <v>6448</v>
      </c>
      <c r="D39" s="91">
        <v>5888</v>
      </c>
      <c r="E39" s="91">
        <v>6768</v>
      </c>
      <c r="F39" s="91">
        <v>7776</v>
      </c>
      <c r="G39" s="91">
        <v>6656</v>
      </c>
      <c r="H39" s="93">
        <v>-1120</v>
      </c>
      <c r="I39" s="199" t="s">
        <v>519</v>
      </c>
      <c r="J39" s="87"/>
      <c r="K39" s="87"/>
    </row>
    <row r="40" spans="1:11" ht="11.25" customHeight="1" x14ac:dyDescent="0.2">
      <c r="A40" s="29"/>
      <c r="B40" s="92" t="s">
        <v>389</v>
      </c>
      <c r="C40" s="91">
        <v>1088</v>
      </c>
      <c r="D40" s="91">
        <v>768</v>
      </c>
      <c r="E40" s="91">
        <v>560</v>
      </c>
      <c r="F40" s="91">
        <v>944</v>
      </c>
      <c r="G40" s="91">
        <v>816</v>
      </c>
      <c r="H40" s="93">
        <v>-128</v>
      </c>
      <c r="I40" s="199" t="s">
        <v>520</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394</v>
      </c>
      <c r="B42" s="92"/>
      <c r="C42" s="91"/>
      <c r="D42" s="91"/>
      <c r="E42" s="91"/>
      <c r="F42" s="91"/>
      <c r="G42" s="91"/>
      <c r="H42" s="93"/>
      <c r="I42" s="199"/>
      <c r="J42" s="87"/>
      <c r="K42" s="87"/>
    </row>
    <row r="43" spans="1:11" ht="11.25" customHeight="1" x14ac:dyDescent="0.2">
      <c r="A43" s="29"/>
      <c r="B43" s="92" t="s">
        <v>395</v>
      </c>
      <c r="C43" s="91">
        <v>49232</v>
      </c>
      <c r="D43" s="91">
        <v>51504</v>
      </c>
      <c r="E43" s="91">
        <v>53728</v>
      </c>
      <c r="F43" s="91">
        <v>59968</v>
      </c>
      <c r="G43" s="91">
        <v>57200</v>
      </c>
      <c r="H43" s="93">
        <v>-2768</v>
      </c>
      <c r="I43" s="199" t="s">
        <v>521</v>
      </c>
      <c r="J43" s="87"/>
      <c r="K43" s="87"/>
    </row>
    <row r="44" spans="1:11" ht="11.25" customHeight="1" x14ac:dyDescent="0.2">
      <c r="A44" s="29"/>
      <c r="B44" s="92" t="s">
        <v>403</v>
      </c>
      <c r="C44" s="91">
        <v>1152</v>
      </c>
      <c r="D44" s="91">
        <v>1152</v>
      </c>
      <c r="E44" s="91">
        <v>1520</v>
      </c>
      <c r="F44" s="91">
        <v>1728</v>
      </c>
      <c r="G44" s="91">
        <v>2112</v>
      </c>
      <c r="H44" s="93">
        <v>384</v>
      </c>
      <c r="I44" s="199" t="s">
        <v>339</v>
      </c>
      <c r="J44" s="87"/>
      <c r="K44" s="87"/>
    </row>
    <row r="45" spans="1:11" ht="11.25" customHeight="1" x14ac:dyDescent="0.2">
      <c r="A45" s="29"/>
      <c r="B45" s="92" t="s">
        <v>397</v>
      </c>
      <c r="C45" s="91">
        <v>1040</v>
      </c>
      <c r="D45" s="91">
        <v>912</v>
      </c>
      <c r="E45" s="91">
        <v>1328</v>
      </c>
      <c r="F45" s="91">
        <v>1152</v>
      </c>
      <c r="G45" s="91">
        <v>1344</v>
      </c>
      <c r="H45" s="93">
        <v>192</v>
      </c>
      <c r="I45" s="199" t="s">
        <v>522</v>
      </c>
      <c r="J45" s="87"/>
      <c r="K45" s="87"/>
    </row>
    <row r="46" spans="1:11" ht="11.25" customHeight="1" x14ac:dyDescent="0.2">
      <c r="A46" s="29"/>
      <c r="B46" s="92" t="s">
        <v>399</v>
      </c>
      <c r="C46" s="91">
        <v>784</v>
      </c>
      <c r="D46" s="91">
        <v>976</v>
      </c>
      <c r="E46" s="91">
        <v>1088</v>
      </c>
      <c r="F46" s="91">
        <v>992</v>
      </c>
      <c r="G46" s="91">
        <v>1168</v>
      </c>
      <c r="H46" s="93">
        <v>176</v>
      </c>
      <c r="I46" s="199" t="s">
        <v>523</v>
      </c>
      <c r="J46" s="87"/>
      <c r="K46" s="87"/>
    </row>
    <row r="47" spans="1:11" ht="11.25" customHeight="1" x14ac:dyDescent="0.2">
      <c r="A47" s="29"/>
      <c r="B47" s="92"/>
      <c r="C47" s="91"/>
      <c r="D47" s="91"/>
      <c r="E47" s="91"/>
      <c r="F47" s="91"/>
      <c r="G47" s="91"/>
      <c r="H47" s="93"/>
      <c r="I47" s="199"/>
      <c r="J47" s="87"/>
      <c r="K47" s="87"/>
    </row>
    <row r="48" spans="1:11" ht="11.25" customHeight="1" x14ac:dyDescent="0.2">
      <c r="A48" s="29" t="s">
        <v>416</v>
      </c>
      <c r="B48" s="92"/>
      <c r="C48" s="91"/>
      <c r="D48" s="91"/>
      <c r="E48" s="91"/>
      <c r="F48" s="91"/>
      <c r="G48" s="91"/>
      <c r="H48" s="93"/>
      <c r="I48" s="199"/>
      <c r="J48" s="87"/>
      <c r="K48" s="87"/>
    </row>
    <row r="49" spans="1:11" ht="11.25" customHeight="1" x14ac:dyDescent="0.2">
      <c r="A49" s="29"/>
      <c r="B49" s="92" t="s">
        <v>262</v>
      </c>
      <c r="C49" s="91">
        <v>31872</v>
      </c>
      <c r="D49" s="91">
        <v>33200</v>
      </c>
      <c r="E49" s="91">
        <v>36224</v>
      </c>
      <c r="F49" s="91">
        <v>40304</v>
      </c>
      <c r="G49" s="91">
        <v>39328</v>
      </c>
      <c r="H49" s="93">
        <v>-976</v>
      </c>
      <c r="I49" s="199" t="s">
        <v>392</v>
      </c>
      <c r="J49" s="87"/>
      <c r="K49" s="87"/>
    </row>
    <row r="50" spans="1:11" ht="11.25" customHeight="1" x14ac:dyDescent="0.2">
      <c r="A50" s="29"/>
      <c r="B50" s="92" t="s">
        <v>417</v>
      </c>
      <c r="C50" s="91">
        <v>17488</v>
      </c>
      <c r="D50" s="91">
        <v>18016</v>
      </c>
      <c r="E50" s="91">
        <v>17296</v>
      </c>
      <c r="F50" s="91">
        <v>19632</v>
      </c>
      <c r="G50" s="91">
        <v>18080</v>
      </c>
      <c r="H50" s="93">
        <v>-1552</v>
      </c>
      <c r="I50" s="199" t="s">
        <v>449</v>
      </c>
      <c r="J50" s="87"/>
      <c r="K50" s="87"/>
    </row>
    <row r="51" spans="1:11" ht="11.25" customHeight="1" x14ac:dyDescent="0.2">
      <c r="A51" s="29"/>
      <c r="B51" s="92" t="s">
        <v>266</v>
      </c>
      <c r="C51" s="91">
        <v>880</v>
      </c>
      <c r="D51" s="91">
        <v>1264</v>
      </c>
      <c r="E51" s="91">
        <v>1296</v>
      </c>
      <c r="F51" s="91">
        <v>1232</v>
      </c>
      <c r="G51" s="91">
        <v>1168</v>
      </c>
      <c r="H51" s="93">
        <v>-64</v>
      </c>
      <c r="I51" s="199" t="s">
        <v>524</v>
      </c>
      <c r="J51" s="87"/>
      <c r="K51" s="87"/>
    </row>
    <row r="52" spans="1:11" ht="11.25" customHeight="1" x14ac:dyDescent="0.2">
      <c r="A52" s="29"/>
      <c r="B52" s="92" t="s">
        <v>268</v>
      </c>
      <c r="C52" s="91">
        <v>576</v>
      </c>
      <c r="D52" s="91">
        <v>800</v>
      </c>
      <c r="E52" s="91">
        <v>832</v>
      </c>
      <c r="F52" s="91">
        <v>736</v>
      </c>
      <c r="G52" s="91">
        <v>976</v>
      </c>
      <c r="H52" s="93">
        <v>240</v>
      </c>
      <c r="I52" s="199" t="s">
        <v>525</v>
      </c>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row r="67"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46</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510</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420512</v>
      </c>
      <c r="D9" s="36">
        <v>428384</v>
      </c>
      <c r="E9" s="36">
        <v>461808</v>
      </c>
      <c r="F9" s="35">
        <v>495824</v>
      </c>
      <c r="G9" s="35">
        <v>517840</v>
      </c>
      <c r="H9" s="35">
        <v>22016</v>
      </c>
      <c r="I9" s="198" t="s">
        <v>360</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162992</v>
      </c>
      <c r="D12" s="91">
        <v>167952</v>
      </c>
      <c r="E12" s="93">
        <v>184288</v>
      </c>
      <c r="F12" s="93">
        <v>205104</v>
      </c>
      <c r="G12" s="91">
        <v>219584</v>
      </c>
      <c r="H12" s="93">
        <v>14480</v>
      </c>
      <c r="I12" s="199" t="s">
        <v>341</v>
      </c>
    </row>
    <row r="13" spans="1:11" ht="11.25" customHeight="1" x14ac:dyDescent="0.2">
      <c r="A13" s="30"/>
      <c r="B13" s="92" t="s">
        <v>36</v>
      </c>
      <c r="C13" s="93">
        <v>151840</v>
      </c>
      <c r="D13" s="93">
        <v>153936</v>
      </c>
      <c r="E13" s="93">
        <v>163280</v>
      </c>
      <c r="F13" s="93">
        <v>171104</v>
      </c>
      <c r="G13" s="93">
        <v>174208</v>
      </c>
      <c r="H13" s="93">
        <v>3104</v>
      </c>
      <c r="I13" s="199" t="s">
        <v>526</v>
      </c>
    </row>
    <row r="14" spans="1:11" ht="11.25" customHeight="1" x14ac:dyDescent="0.2">
      <c r="A14" s="30"/>
      <c r="B14" s="92" t="s">
        <v>14</v>
      </c>
      <c r="C14" s="93">
        <v>74112</v>
      </c>
      <c r="D14" s="93">
        <v>75728</v>
      </c>
      <c r="E14" s="93">
        <v>80288</v>
      </c>
      <c r="F14" s="93">
        <v>84640</v>
      </c>
      <c r="G14" s="93">
        <v>86240</v>
      </c>
      <c r="H14" s="93">
        <v>1600</v>
      </c>
      <c r="I14" s="199" t="s">
        <v>345</v>
      </c>
    </row>
    <row r="15" spans="1:11" ht="11.25" customHeight="1" x14ac:dyDescent="0.2">
      <c r="A15" s="30"/>
      <c r="B15" s="92" t="s">
        <v>15</v>
      </c>
      <c r="C15" s="93">
        <v>2208</v>
      </c>
      <c r="D15" s="93">
        <v>1632</v>
      </c>
      <c r="E15" s="93">
        <v>2224</v>
      </c>
      <c r="F15" s="93">
        <v>2496</v>
      </c>
      <c r="G15" s="93">
        <v>2432</v>
      </c>
      <c r="H15" s="93">
        <v>-64</v>
      </c>
      <c r="I15" s="199" t="s">
        <v>398</v>
      </c>
    </row>
    <row r="16" spans="1:11" ht="11.25" customHeight="1" x14ac:dyDescent="0.2">
      <c r="A16" s="32"/>
      <c r="B16" s="92" t="s">
        <v>37</v>
      </c>
      <c r="C16" s="93">
        <v>13472</v>
      </c>
      <c r="D16" s="93">
        <v>13568</v>
      </c>
      <c r="E16" s="93">
        <v>15616</v>
      </c>
      <c r="F16" s="93">
        <v>14640</v>
      </c>
      <c r="G16" s="93">
        <v>15968</v>
      </c>
      <c r="H16" s="93">
        <v>1328</v>
      </c>
      <c r="I16" s="199" t="s">
        <v>527</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43296</v>
      </c>
      <c r="D19" s="91">
        <v>41856</v>
      </c>
      <c r="E19" s="91">
        <v>45936</v>
      </c>
      <c r="F19" s="91">
        <v>50064</v>
      </c>
      <c r="G19" s="91">
        <v>51760</v>
      </c>
      <c r="H19" s="93">
        <v>1696</v>
      </c>
      <c r="I19" s="199" t="s">
        <v>400</v>
      </c>
    </row>
    <row r="20" spans="1:9" ht="11.25" customHeight="1" x14ac:dyDescent="0.2">
      <c r="A20" s="32"/>
      <c r="B20" s="92" t="s">
        <v>17</v>
      </c>
      <c r="C20" s="91">
        <v>41216</v>
      </c>
      <c r="D20" s="91">
        <v>42848</v>
      </c>
      <c r="E20" s="91">
        <v>46784</v>
      </c>
      <c r="F20" s="91">
        <v>51264</v>
      </c>
      <c r="G20" s="91">
        <v>52720</v>
      </c>
      <c r="H20" s="93">
        <v>1456</v>
      </c>
      <c r="I20" s="199" t="s">
        <v>430</v>
      </c>
    </row>
    <row r="21" spans="1:9" ht="11.25" customHeight="1" x14ac:dyDescent="0.2">
      <c r="A21" s="30"/>
      <c r="B21" s="92" t="s">
        <v>18</v>
      </c>
      <c r="C21" s="91">
        <v>84784</v>
      </c>
      <c r="D21" s="91">
        <v>87872</v>
      </c>
      <c r="E21" s="91">
        <v>95408</v>
      </c>
      <c r="F21" s="91">
        <v>101216</v>
      </c>
      <c r="G21" s="91">
        <v>104528</v>
      </c>
      <c r="H21" s="93">
        <v>3312</v>
      </c>
      <c r="I21" s="199" t="s">
        <v>470</v>
      </c>
    </row>
    <row r="22" spans="1:9" ht="11.25" customHeight="1" x14ac:dyDescent="0.2">
      <c r="A22" s="30"/>
      <c r="B22" s="92" t="s">
        <v>19</v>
      </c>
      <c r="C22" s="91">
        <v>82576</v>
      </c>
      <c r="D22" s="91">
        <v>82848</v>
      </c>
      <c r="E22" s="91">
        <v>87280</v>
      </c>
      <c r="F22" s="91">
        <v>92256</v>
      </c>
      <c r="G22" s="91">
        <v>96928</v>
      </c>
      <c r="H22" s="93">
        <v>4672</v>
      </c>
      <c r="I22" s="199" t="s">
        <v>452</v>
      </c>
    </row>
    <row r="23" spans="1:9" ht="11.25" customHeight="1" x14ac:dyDescent="0.2">
      <c r="A23" s="30"/>
      <c r="B23" s="92" t="s">
        <v>20</v>
      </c>
      <c r="C23" s="91">
        <v>77072</v>
      </c>
      <c r="D23" s="91">
        <v>78272</v>
      </c>
      <c r="E23" s="91">
        <v>85168</v>
      </c>
      <c r="F23" s="91">
        <v>89520</v>
      </c>
      <c r="G23" s="91">
        <v>95840</v>
      </c>
      <c r="H23" s="93">
        <v>6320</v>
      </c>
      <c r="I23" s="199" t="s">
        <v>341</v>
      </c>
    </row>
    <row r="24" spans="1:9" ht="11.25" customHeight="1" x14ac:dyDescent="0.2">
      <c r="A24" s="30"/>
      <c r="B24" s="92" t="s">
        <v>21</v>
      </c>
      <c r="C24" s="91">
        <v>59712</v>
      </c>
      <c r="D24" s="91">
        <v>60384</v>
      </c>
      <c r="E24" s="91">
        <v>64976</v>
      </c>
      <c r="F24" s="91">
        <v>71264</v>
      </c>
      <c r="G24" s="91">
        <v>73712</v>
      </c>
      <c r="H24" s="93">
        <v>2448</v>
      </c>
      <c r="I24" s="199" t="s">
        <v>400</v>
      </c>
    </row>
    <row r="25" spans="1:9" ht="11.25" customHeight="1" x14ac:dyDescent="0.2">
      <c r="A25" s="30"/>
      <c r="B25" s="92" t="s">
        <v>39</v>
      </c>
      <c r="C25" s="91">
        <v>31856</v>
      </c>
      <c r="D25" s="91">
        <v>34304</v>
      </c>
      <c r="E25" s="91">
        <v>36256</v>
      </c>
      <c r="F25" s="91">
        <v>40240</v>
      </c>
      <c r="G25" s="91">
        <v>42352</v>
      </c>
      <c r="H25" s="93">
        <v>2112</v>
      </c>
      <c r="I25" s="199" t="s">
        <v>346</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107840</v>
      </c>
      <c r="D28" s="91">
        <v>107232</v>
      </c>
      <c r="E28" s="91">
        <v>113696</v>
      </c>
      <c r="F28" s="91">
        <v>126832</v>
      </c>
      <c r="G28" s="91">
        <v>142368</v>
      </c>
      <c r="H28" s="93">
        <v>15536</v>
      </c>
      <c r="I28" s="199" t="s">
        <v>265</v>
      </c>
    </row>
    <row r="29" spans="1:9" ht="11.25" customHeight="1" x14ac:dyDescent="0.2">
      <c r="A29" s="30"/>
      <c r="B29" s="95" t="s">
        <v>27</v>
      </c>
      <c r="C29" s="91">
        <v>144512</v>
      </c>
      <c r="D29" s="91">
        <v>147616</v>
      </c>
      <c r="E29" s="91">
        <v>164656</v>
      </c>
      <c r="F29" s="91">
        <v>173456</v>
      </c>
      <c r="G29" s="91">
        <v>175760</v>
      </c>
      <c r="H29" s="93">
        <v>2304</v>
      </c>
      <c r="I29" s="199" t="s">
        <v>267</v>
      </c>
    </row>
    <row r="30" spans="1:9" ht="11.25" customHeight="1" x14ac:dyDescent="0.2">
      <c r="A30" s="30"/>
      <c r="B30" s="96" t="s">
        <v>23</v>
      </c>
      <c r="C30" s="91">
        <v>116016</v>
      </c>
      <c r="D30" s="91">
        <v>118064</v>
      </c>
      <c r="E30" s="91">
        <v>125760</v>
      </c>
      <c r="F30" s="91">
        <v>134112</v>
      </c>
      <c r="G30" s="91">
        <v>140752</v>
      </c>
      <c r="H30" s="93">
        <v>6640</v>
      </c>
      <c r="I30" s="199" t="s">
        <v>460</v>
      </c>
    </row>
    <row r="31" spans="1:9" ht="11.25" customHeight="1" x14ac:dyDescent="0.2">
      <c r="A31" s="30"/>
      <c r="B31" s="97" t="s">
        <v>24</v>
      </c>
      <c r="C31" s="91">
        <v>31760</v>
      </c>
      <c r="D31" s="91">
        <v>34176</v>
      </c>
      <c r="E31" s="91">
        <v>35888</v>
      </c>
      <c r="F31" s="91">
        <v>38560</v>
      </c>
      <c r="G31" s="91">
        <v>37776</v>
      </c>
      <c r="H31" s="93">
        <v>-784</v>
      </c>
      <c r="I31" s="199" t="s">
        <v>516</v>
      </c>
    </row>
    <row r="32" spans="1:9" ht="11.25" customHeight="1" x14ac:dyDescent="0.2">
      <c r="A32" s="30"/>
      <c r="B32" s="96" t="s">
        <v>29</v>
      </c>
      <c r="C32" s="91">
        <v>20384</v>
      </c>
      <c r="D32" s="91">
        <v>21296</v>
      </c>
      <c r="E32" s="91">
        <v>21808</v>
      </c>
      <c r="F32" s="91">
        <v>22864</v>
      </c>
      <c r="G32" s="91">
        <v>21184</v>
      </c>
      <c r="H32" s="93">
        <v>-1680</v>
      </c>
      <c r="I32" s="199" t="s">
        <v>528</v>
      </c>
    </row>
    <row r="33" spans="1:11" ht="11.25" customHeight="1" x14ac:dyDescent="0.2">
      <c r="A33" s="30"/>
      <c r="B33" s="98" t="s">
        <v>28</v>
      </c>
      <c r="C33" s="43">
        <v>6.3770913770913804</v>
      </c>
      <c r="D33" s="43">
        <v>6.3969512195121903</v>
      </c>
      <c r="E33" s="43">
        <v>6.30586592178771</v>
      </c>
      <c r="F33" s="43">
        <v>6.1914241960183798</v>
      </c>
      <c r="G33" s="43">
        <v>6.0125492125984303</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244896</v>
      </c>
      <c r="D36" s="91">
        <v>247888</v>
      </c>
      <c r="E36" s="91">
        <v>265120</v>
      </c>
      <c r="F36" s="91">
        <v>281680</v>
      </c>
      <c r="G36" s="91">
        <v>289344</v>
      </c>
      <c r="H36" s="93">
        <v>7664</v>
      </c>
      <c r="I36" s="199" t="s">
        <v>371</v>
      </c>
      <c r="J36" s="87"/>
      <c r="K36" s="87"/>
    </row>
    <row r="37" spans="1:11" ht="11.25" customHeight="1" x14ac:dyDescent="0.2">
      <c r="A37" s="29"/>
      <c r="B37" s="92" t="s">
        <v>384</v>
      </c>
      <c r="C37" s="91">
        <v>72864</v>
      </c>
      <c r="D37" s="91">
        <v>71872</v>
      </c>
      <c r="E37" s="91">
        <v>75232</v>
      </c>
      <c r="F37" s="91">
        <v>81136</v>
      </c>
      <c r="G37" s="91">
        <v>86032</v>
      </c>
      <c r="H37" s="93">
        <v>4896</v>
      </c>
      <c r="I37" s="199" t="s">
        <v>408</v>
      </c>
      <c r="J37" s="87"/>
      <c r="K37" s="87"/>
    </row>
    <row r="38" spans="1:11" ht="11.25" customHeight="1" x14ac:dyDescent="0.2">
      <c r="A38" s="29"/>
      <c r="B38" s="92" t="s">
        <v>387</v>
      </c>
      <c r="C38" s="91">
        <v>41712</v>
      </c>
      <c r="D38" s="91">
        <v>52672</v>
      </c>
      <c r="E38" s="91">
        <v>62320</v>
      </c>
      <c r="F38" s="91">
        <v>74112</v>
      </c>
      <c r="G38" s="91">
        <v>82016</v>
      </c>
      <c r="H38" s="93">
        <v>7904</v>
      </c>
      <c r="I38" s="199" t="s">
        <v>336</v>
      </c>
      <c r="J38" s="87"/>
      <c r="K38" s="87"/>
    </row>
    <row r="39" spans="1:11" ht="11.25" customHeight="1" x14ac:dyDescent="0.2">
      <c r="A39" s="29"/>
      <c r="B39" s="92" t="s">
        <v>385</v>
      </c>
      <c r="C39" s="91">
        <v>50384</v>
      </c>
      <c r="D39" s="91">
        <v>46640</v>
      </c>
      <c r="E39" s="91">
        <v>52576</v>
      </c>
      <c r="F39" s="91">
        <v>55456</v>
      </c>
      <c r="G39" s="91">
        <v>56192</v>
      </c>
      <c r="H39" s="93">
        <v>736</v>
      </c>
      <c r="I39" s="199" t="s">
        <v>267</v>
      </c>
      <c r="J39" s="87"/>
      <c r="K39" s="87"/>
    </row>
    <row r="40" spans="1:11" ht="11.25" customHeight="1" x14ac:dyDescent="0.2">
      <c r="A40" s="29"/>
      <c r="B40" s="92" t="s">
        <v>389</v>
      </c>
      <c r="C40" s="91">
        <v>3856</v>
      </c>
      <c r="D40" s="91">
        <v>3760</v>
      </c>
      <c r="E40" s="91">
        <v>3552</v>
      </c>
      <c r="F40" s="91">
        <v>2816</v>
      </c>
      <c r="G40" s="91">
        <v>3728</v>
      </c>
      <c r="H40" s="93">
        <v>912</v>
      </c>
      <c r="I40" s="199" t="s">
        <v>529</v>
      </c>
      <c r="J40" s="87"/>
      <c r="K40" s="87"/>
    </row>
    <row r="41" spans="1:11" ht="11.25" customHeight="1" x14ac:dyDescent="0.2">
      <c r="A41" s="29"/>
      <c r="B41" s="92" t="s">
        <v>391</v>
      </c>
      <c r="C41" s="91">
        <v>1504</v>
      </c>
      <c r="D41" s="91">
        <v>1472</v>
      </c>
      <c r="E41" s="91">
        <v>944</v>
      </c>
      <c r="F41" s="91">
        <v>624</v>
      </c>
      <c r="G41" s="91">
        <v>512</v>
      </c>
      <c r="H41" s="93">
        <v>-112</v>
      </c>
      <c r="I41" s="199" t="s">
        <v>530</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394</v>
      </c>
      <c r="B43" s="92"/>
      <c r="C43" s="91"/>
      <c r="D43" s="91"/>
      <c r="E43" s="91"/>
      <c r="F43" s="91"/>
      <c r="G43" s="91"/>
      <c r="H43" s="93"/>
      <c r="I43" s="199"/>
      <c r="J43" s="87"/>
      <c r="K43" s="87"/>
    </row>
    <row r="44" spans="1:11" ht="11.25" customHeight="1" x14ac:dyDescent="0.2">
      <c r="A44" s="29"/>
      <c r="B44" s="92" t="s">
        <v>395</v>
      </c>
      <c r="C44" s="91">
        <v>385648</v>
      </c>
      <c r="D44" s="91">
        <v>391904</v>
      </c>
      <c r="E44" s="91">
        <v>422208</v>
      </c>
      <c r="F44" s="91">
        <v>452448</v>
      </c>
      <c r="G44" s="91">
        <v>469216</v>
      </c>
      <c r="H44" s="93">
        <v>16768</v>
      </c>
      <c r="I44" s="199" t="s">
        <v>419</v>
      </c>
      <c r="J44" s="87"/>
      <c r="K44" s="87"/>
    </row>
    <row r="45" spans="1:11" ht="11.25" customHeight="1" x14ac:dyDescent="0.2">
      <c r="A45" s="29"/>
      <c r="B45" s="92" t="s">
        <v>403</v>
      </c>
      <c r="C45" s="91">
        <v>8544</v>
      </c>
      <c r="D45" s="91">
        <v>8800</v>
      </c>
      <c r="E45" s="91">
        <v>11520</v>
      </c>
      <c r="F45" s="91">
        <v>13712</v>
      </c>
      <c r="G45" s="91">
        <v>15136</v>
      </c>
      <c r="H45" s="93">
        <v>1424</v>
      </c>
      <c r="I45" s="199" t="s">
        <v>429</v>
      </c>
      <c r="J45" s="87"/>
      <c r="K45" s="87"/>
    </row>
    <row r="46" spans="1:11" ht="11.25" customHeight="1" x14ac:dyDescent="0.2">
      <c r="A46" s="29"/>
      <c r="B46" s="92" t="s">
        <v>397</v>
      </c>
      <c r="C46" s="91">
        <v>6784</v>
      </c>
      <c r="D46" s="91">
        <v>8080</v>
      </c>
      <c r="E46" s="91">
        <v>8656</v>
      </c>
      <c r="F46" s="91">
        <v>9568</v>
      </c>
      <c r="G46" s="91">
        <v>9680</v>
      </c>
      <c r="H46" s="93">
        <v>112</v>
      </c>
      <c r="I46" s="199" t="s">
        <v>472</v>
      </c>
      <c r="J46" s="87"/>
      <c r="K46" s="87"/>
    </row>
    <row r="47" spans="1:11" ht="11.25" customHeight="1" x14ac:dyDescent="0.2">
      <c r="A47" s="29"/>
      <c r="B47" s="92" t="s">
        <v>399</v>
      </c>
      <c r="C47" s="91">
        <v>7712</v>
      </c>
      <c r="D47" s="91">
        <v>8592</v>
      </c>
      <c r="E47" s="91">
        <v>8368</v>
      </c>
      <c r="F47" s="91">
        <v>8576</v>
      </c>
      <c r="G47" s="91">
        <v>9184</v>
      </c>
      <c r="H47" s="93">
        <v>608</v>
      </c>
      <c r="I47" s="199" t="s">
        <v>341</v>
      </c>
      <c r="J47" s="87"/>
      <c r="K47" s="87"/>
    </row>
    <row r="48" spans="1:11" ht="11.25" customHeight="1" x14ac:dyDescent="0.2">
      <c r="A48" s="29"/>
      <c r="B48" s="92" t="s">
        <v>464</v>
      </c>
      <c r="C48" s="91">
        <v>0</v>
      </c>
      <c r="D48" s="91">
        <v>0</v>
      </c>
      <c r="E48" s="91">
        <v>0</v>
      </c>
      <c r="F48" s="91">
        <v>576</v>
      </c>
      <c r="G48" s="91">
        <v>1904</v>
      </c>
      <c r="H48" s="93">
        <v>1328</v>
      </c>
      <c r="I48" s="199" t="s">
        <v>531</v>
      </c>
      <c r="J48" s="87"/>
      <c r="K48" s="87"/>
    </row>
    <row r="49" spans="1:11" ht="11.25" customHeight="1" x14ac:dyDescent="0.2">
      <c r="A49" s="29"/>
      <c r="B49" s="92" t="s">
        <v>466</v>
      </c>
      <c r="C49" s="91">
        <v>1040</v>
      </c>
      <c r="D49" s="91">
        <v>1136</v>
      </c>
      <c r="E49" s="91">
        <v>1296</v>
      </c>
      <c r="F49" s="91">
        <v>1232</v>
      </c>
      <c r="G49" s="91">
        <v>1440</v>
      </c>
      <c r="H49" s="93">
        <v>208</v>
      </c>
      <c r="I49" s="199" t="s">
        <v>532</v>
      </c>
      <c r="J49" s="87"/>
      <c r="K49" s="87"/>
    </row>
    <row r="50" spans="1:11" ht="11.25" customHeight="1" x14ac:dyDescent="0.2">
      <c r="A50" s="29"/>
      <c r="B50" s="92" t="s">
        <v>485</v>
      </c>
      <c r="C50" s="91">
        <v>784</v>
      </c>
      <c r="D50" s="91">
        <v>992</v>
      </c>
      <c r="E50" s="91">
        <v>1200</v>
      </c>
      <c r="F50" s="91">
        <v>1216</v>
      </c>
      <c r="G50" s="91">
        <v>1152</v>
      </c>
      <c r="H50" s="93">
        <v>-64</v>
      </c>
      <c r="I50" s="199" t="s">
        <v>471</v>
      </c>
      <c r="J50" s="87"/>
      <c r="K50" s="87"/>
    </row>
    <row r="51" spans="1:11" ht="11.25" customHeight="1" x14ac:dyDescent="0.2">
      <c r="A51" s="29"/>
      <c r="B51" s="92" t="s">
        <v>415</v>
      </c>
      <c r="C51" s="91">
        <v>576</v>
      </c>
      <c r="D51" s="91">
        <v>592</v>
      </c>
      <c r="E51" s="91">
        <v>816</v>
      </c>
      <c r="F51" s="91">
        <v>656</v>
      </c>
      <c r="G51" s="91">
        <v>896</v>
      </c>
      <c r="H51" s="93">
        <v>240</v>
      </c>
      <c r="I51" s="199" t="s">
        <v>433</v>
      </c>
      <c r="J51" s="87"/>
      <c r="K51" s="87"/>
    </row>
    <row r="52" spans="1:11" ht="11.25" customHeight="1" x14ac:dyDescent="0.2">
      <c r="A52" s="29"/>
      <c r="B52" s="92" t="s">
        <v>533</v>
      </c>
      <c r="C52" s="91">
        <v>1136</v>
      </c>
      <c r="D52" s="91">
        <v>1008</v>
      </c>
      <c r="E52" s="91">
        <v>800</v>
      </c>
      <c r="F52" s="91">
        <v>928</v>
      </c>
      <c r="G52" s="91">
        <v>864</v>
      </c>
      <c r="H52" s="93">
        <v>-64</v>
      </c>
      <c r="I52" s="199" t="s">
        <v>534</v>
      </c>
      <c r="J52" s="87"/>
      <c r="K52" s="87"/>
    </row>
    <row r="53" spans="1:11" ht="11.25" customHeight="1" x14ac:dyDescent="0.2">
      <c r="A53" s="29"/>
      <c r="B53" s="92" t="s">
        <v>405</v>
      </c>
      <c r="C53" s="91">
        <v>624</v>
      </c>
      <c r="D53" s="91">
        <v>448</v>
      </c>
      <c r="E53" s="91">
        <v>384</v>
      </c>
      <c r="F53" s="91">
        <v>592</v>
      </c>
      <c r="G53" s="91">
        <v>736</v>
      </c>
      <c r="H53" s="93">
        <v>144</v>
      </c>
      <c r="I53" s="199" t="s">
        <v>535</v>
      </c>
      <c r="J53" s="87"/>
      <c r="K53" s="87"/>
    </row>
    <row r="54" spans="1:11" ht="11.25" customHeight="1" x14ac:dyDescent="0.2">
      <c r="A54" s="29"/>
      <c r="B54" s="92"/>
      <c r="C54" s="91"/>
      <c r="D54" s="91"/>
      <c r="E54" s="91"/>
      <c r="F54" s="91"/>
      <c r="G54" s="91"/>
      <c r="H54" s="93"/>
      <c r="I54" s="199"/>
      <c r="J54" s="87"/>
      <c r="K54" s="87"/>
    </row>
    <row r="55" spans="1:11" ht="11.25" customHeight="1" x14ac:dyDescent="0.2">
      <c r="A55" s="29" t="s">
        <v>416</v>
      </c>
      <c r="B55" s="92"/>
      <c r="C55" s="91"/>
      <c r="D55" s="91"/>
      <c r="E55" s="91"/>
      <c r="F55" s="91"/>
      <c r="G55" s="91"/>
      <c r="H55" s="93"/>
      <c r="I55" s="199"/>
      <c r="J55" s="87"/>
      <c r="K55" s="87"/>
    </row>
    <row r="56" spans="1:11" ht="11.25" customHeight="1" x14ac:dyDescent="0.2">
      <c r="A56" s="29"/>
      <c r="B56" s="92" t="s">
        <v>262</v>
      </c>
      <c r="C56" s="91">
        <v>280912</v>
      </c>
      <c r="D56" s="91">
        <v>286512</v>
      </c>
      <c r="E56" s="91">
        <v>311184</v>
      </c>
      <c r="F56" s="91">
        <v>340432</v>
      </c>
      <c r="G56" s="91">
        <v>358048</v>
      </c>
      <c r="H56" s="93">
        <v>17616</v>
      </c>
      <c r="I56" s="199" t="s">
        <v>346</v>
      </c>
      <c r="J56" s="87"/>
      <c r="K56" s="87"/>
    </row>
    <row r="57" spans="1:11" ht="11.25" customHeight="1" x14ac:dyDescent="0.2">
      <c r="A57" s="29"/>
      <c r="B57" s="92" t="s">
        <v>417</v>
      </c>
      <c r="C57" s="91">
        <v>101152</v>
      </c>
      <c r="D57" s="91">
        <v>101120</v>
      </c>
      <c r="E57" s="91">
        <v>105120</v>
      </c>
      <c r="F57" s="91">
        <v>108720</v>
      </c>
      <c r="G57" s="91">
        <v>108128</v>
      </c>
      <c r="H57" s="93">
        <v>-592</v>
      </c>
      <c r="I57" s="199" t="s">
        <v>475</v>
      </c>
      <c r="J57" s="87"/>
      <c r="K57" s="87"/>
    </row>
    <row r="58" spans="1:11" ht="11.25" customHeight="1" x14ac:dyDescent="0.2">
      <c r="A58" s="29"/>
      <c r="B58" s="92" t="s">
        <v>266</v>
      </c>
      <c r="C58" s="91">
        <v>10832</v>
      </c>
      <c r="D58" s="91">
        <v>10320</v>
      </c>
      <c r="E58" s="91">
        <v>11424</v>
      </c>
      <c r="F58" s="91">
        <v>11664</v>
      </c>
      <c r="G58" s="91">
        <v>12160</v>
      </c>
      <c r="H58" s="93">
        <v>496</v>
      </c>
      <c r="I58" s="199" t="s">
        <v>422</v>
      </c>
      <c r="J58" s="87"/>
      <c r="K58" s="87"/>
    </row>
    <row r="59" spans="1:11" ht="11.25" customHeight="1" x14ac:dyDescent="0.2">
      <c r="A59" s="29"/>
      <c r="B59" s="92" t="s">
        <v>268</v>
      </c>
      <c r="C59" s="91">
        <v>3136</v>
      </c>
      <c r="D59" s="91">
        <v>4272</v>
      </c>
      <c r="E59" s="91">
        <v>5280</v>
      </c>
      <c r="F59" s="91">
        <v>5808</v>
      </c>
      <c r="G59" s="91">
        <v>6640</v>
      </c>
      <c r="H59" s="93">
        <v>832</v>
      </c>
      <c r="I59" s="199" t="s">
        <v>512</v>
      </c>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87" t="s">
        <v>122</v>
      </c>
      <c r="C64" s="87"/>
      <c r="D64" s="87"/>
      <c r="E64" s="103"/>
      <c r="F64" s="103"/>
      <c r="G64" s="89"/>
      <c r="H64" s="93"/>
      <c r="I64" s="201"/>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K67"/>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47</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536</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44784</v>
      </c>
      <c r="D9" s="36">
        <v>44832</v>
      </c>
      <c r="E9" s="36">
        <v>48320</v>
      </c>
      <c r="F9" s="35">
        <v>52656</v>
      </c>
      <c r="G9" s="35">
        <v>53392</v>
      </c>
      <c r="H9" s="35">
        <v>736</v>
      </c>
      <c r="I9" s="198" t="s">
        <v>494</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16752</v>
      </c>
      <c r="D12" s="91">
        <v>15408</v>
      </c>
      <c r="E12" s="93">
        <v>17344</v>
      </c>
      <c r="F12" s="93">
        <v>19168</v>
      </c>
      <c r="G12" s="91">
        <v>17296</v>
      </c>
      <c r="H12" s="93">
        <v>-1872</v>
      </c>
      <c r="I12" s="199" t="s">
        <v>537</v>
      </c>
    </row>
    <row r="13" spans="1:11" ht="11.25" customHeight="1" x14ac:dyDescent="0.2">
      <c r="A13" s="30"/>
      <c r="B13" s="92" t="s">
        <v>36</v>
      </c>
      <c r="C13" s="93">
        <v>25280</v>
      </c>
      <c r="D13" s="93">
        <v>25712</v>
      </c>
      <c r="E13" s="93">
        <v>27712</v>
      </c>
      <c r="F13" s="93">
        <v>29744</v>
      </c>
      <c r="G13" s="93">
        <v>31808</v>
      </c>
      <c r="H13" s="93">
        <v>2064</v>
      </c>
      <c r="I13" s="199" t="s">
        <v>538</v>
      </c>
    </row>
    <row r="14" spans="1:11" ht="11.25" customHeight="1" x14ac:dyDescent="0.2">
      <c r="A14" s="30"/>
      <c r="B14" s="92" t="s">
        <v>14</v>
      </c>
      <c r="C14" s="93">
        <v>1088</v>
      </c>
      <c r="D14" s="93">
        <v>1728</v>
      </c>
      <c r="E14" s="93">
        <v>1632</v>
      </c>
      <c r="F14" s="93">
        <v>1680</v>
      </c>
      <c r="G14" s="93">
        <v>2000</v>
      </c>
      <c r="H14" s="93">
        <v>320</v>
      </c>
      <c r="I14" s="199" t="s">
        <v>539</v>
      </c>
    </row>
    <row r="15" spans="1:11" ht="11.25" customHeight="1" x14ac:dyDescent="0.2">
      <c r="A15" s="30"/>
      <c r="B15" s="92" t="s">
        <v>15</v>
      </c>
      <c r="C15" s="93">
        <v>48</v>
      </c>
      <c r="D15" s="93">
        <v>16</v>
      </c>
      <c r="E15" s="93">
        <v>64</v>
      </c>
      <c r="F15" s="93">
        <v>64</v>
      </c>
      <c r="G15" s="93">
        <v>48</v>
      </c>
      <c r="H15" s="93">
        <v>-16</v>
      </c>
      <c r="I15" s="199" t="s">
        <v>540</v>
      </c>
    </row>
    <row r="16" spans="1:11" ht="11.25" customHeight="1" x14ac:dyDescent="0.2">
      <c r="A16" s="32"/>
      <c r="B16" s="92" t="s">
        <v>37</v>
      </c>
      <c r="C16" s="93">
        <v>240</v>
      </c>
      <c r="D16" s="93">
        <v>304</v>
      </c>
      <c r="E16" s="93">
        <v>352</v>
      </c>
      <c r="F16" s="93">
        <v>544</v>
      </c>
      <c r="G16" s="93">
        <v>400</v>
      </c>
      <c r="H16" s="93">
        <v>-144</v>
      </c>
      <c r="I16" s="199" t="s">
        <v>541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8960</v>
      </c>
      <c r="D19" s="91">
        <v>8880</v>
      </c>
      <c r="E19" s="91">
        <v>10240</v>
      </c>
      <c r="F19" s="91">
        <v>10528</v>
      </c>
      <c r="G19" s="91">
        <v>10384</v>
      </c>
      <c r="H19" s="93">
        <v>-144</v>
      </c>
      <c r="I19" s="199" t="s">
        <v>453</v>
      </c>
    </row>
    <row r="20" spans="1:9" ht="11.25" customHeight="1" x14ac:dyDescent="0.2">
      <c r="A20" s="32"/>
      <c r="B20" s="92" t="s">
        <v>17</v>
      </c>
      <c r="C20" s="91">
        <v>5408</v>
      </c>
      <c r="D20" s="91">
        <v>5696</v>
      </c>
      <c r="E20" s="91">
        <v>5744</v>
      </c>
      <c r="F20" s="91">
        <v>7152</v>
      </c>
      <c r="G20" s="91">
        <v>6720</v>
      </c>
      <c r="H20" s="93">
        <v>-432</v>
      </c>
      <c r="I20" s="199" t="s">
        <v>396</v>
      </c>
    </row>
    <row r="21" spans="1:9" ht="11.25" customHeight="1" x14ac:dyDescent="0.2">
      <c r="A21" s="30"/>
      <c r="B21" s="92" t="s">
        <v>18</v>
      </c>
      <c r="C21" s="91">
        <v>8544</v>
      </c>
      <c r="D21" s="91">
        <v>8240</v>
      </c>
      <c r="E21" s="91">
        <v>8672</v>
      </c>
      <c r="F21" s="91">
        <v>9168</v>
      </c>
      <c r="G21" s="91">
        <v>9104</v>
      </c>
      <c r="H21" s="93">
        <v>-64</v>
      </c>
      <c r="I21" s="199" t="s">
        <v>542</v>
      </c>
    </row>
    <row r="22" spans="1:9" ht="11.25" customHeight="1" x14ac:dyDescent="0.2">
      <c r="A22" s="30"/>
      <c r="B22" s="92" t="s">
        <v>19</v>
      </c>
      <c r="C22" s="91">
        <v>6192</v>
      </c>
      <c r="D22" s="91">
        <v>6784</v>
      </c>
      <c r="E22" s="91">
        <v>6928</v>
      </c>
      <c r="F22" s="91">
        <v>7664</v>
      </c>
      <c r="G22" s="91">
        <v>8256</v>
      </c>
      <c r="H22" s="93">
        <v>592</v>
      </c>
      <c r="I22" s="199" t="s">
        <v>543</v>
      </c>
    </row>
    <row r="23" spans="1:9" ht="11.25" customHeight="1" x14ac:dyDescent="0.2">
      <c r="A23" s="30"/>
      <c r="B23" s="92" t="s">
        <v>20</v>
      </c>
      <c r="C23" s="91">
        <v>7504</v>
      </c>
      <c r="D23" s="91">
        <v>6720</v>
      </c>
      <c r="E23" s="91">
        <v>7472</v>
      </c>
      <c r="F23" s="91">
        <v>8208</v>
      </c>
      <c r="G23" s="91">
        <v>7920</v>
      </c>
      <c r="H23" s="93">
        <v>-288</v>
      </c>
      <c r="I23" s="199" t="s">
        <v>544</v>
      </c>
    </row>
    <row r="24" spans="1:9" ht="11.25" customHeight="1" x14ac:dyDescent="0.2">
      <c r="A24" s="30"/>
      <c r="B24" s="92" t="s">
        <v>21</v>
      </c>
      <c r="C24" s="91">
        <v>5056</v>
      </c>
      <c r="D24" s="91">
        <v>5136</v>
      </c>
      <c r="E24" s="91">
        <v>5664</v>
      </c>
      <c r="F24" s="91">
        <v>5968</v>
      </c>
      <c r="G24" s="91">
        <v>6464</v>
      </c>
      <c r="H24" s="93">
        <v>496</v>
      </c>
      <c r="I24" s="199" t="s">
        <v>335</v>
      </c>
    </row>
    <row r="25" spans="1:9" ht="11.25" customHeight="1" x14ac:dyDescent="0.2">
      <c r="A25" s="30"/>
      <c r="B25" s="92" t="s">
        <v>39</v>
      </c>
      <c r="C25" s="91">
        <v>3120</v>
      </c>
      <c r="D25" s="91">
        <v>3376</v>
      </c>
      <c r="E25" s="91">
        <v>3600</v>
      </c>
      <c r="F25" s="91">
        <v>3968</v>
      </c>
      <c r="G25" s="91">
        <v>4544</v>
      </c>
      <c r="H25" s="93">
        <v>576</v>
      </c>
      <c r="I25" s="199" t="s">
        <v>363</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3328</v>
      </c>
      <c r="D28" s="91">
        <v>3584</v>
      </c>
      <c r="E28" s="91">
        <v>3424</v>
      </c>
      <c r="F28" s="91">
        <v>5120</v>
      </c>
      <c r="G28" s="91">
        <v>4928</v>
      </c>
      <c r="H28" s="93">
        <v>-192</v>
      </c>
      <c r="I28" s="199" t="s">
        <v>545</v>
      </c>
    </row>
    <row r="29" spans="1:9" ht="11.25" customHeight="1" x14ac:dyDescent="0.2">
      <c r="A29" s="30"/>
      <c r="B29" s="95" t="s">
        <v>27</v>
      </c>
      <c r="C29" s="91">
        <v>8480</v>
      </c>
      <c r="D29" s="91">
        <v>8640</v>
      </c>
      <c r="E29" s="91">
        <v>10016</v>
      </c>
      <c r="F29" s="91">
        <v>10768</v>
      </c>
      <c r="G29" s="91">
        <v>10544</v>
      </c>
      <c r="H29" s="93">
        <v>-224</v>
      </c>
      <c r="I29" s="199" t="s">
        <v>546</v>
      </c>
    </row>
    <row r="30" spans="1:9" ht="11.25" customHeight="1" x14ac:dyDescent="0.2">
      <c r="A30" s="30"/>
      <c r="B30" s="96" t="s">
        <v>23</v>
      </c>
      <c r="C30" s="91">
        <v>15600</v>
      </c>
      <c r="D30" s="91">
        <v>14752</v>
      </c>
      <c r="E30" s="91">
        <v>15984</v>
      </c>
      <c r="F30" s="91">
        <v>17888</v>
      </c>
      <c r="G30" s="91">
        <v>18496</v>
      </c>
      <c r="H30" s="93">
        <v>608</v>
      </c>
      <c r="I30" s="199" t="s">
        <v>400</v>
      </c>
    </row>
    <row r="31" spans="1:9" ht="11.25" customHeight="1" x14ac:dyDescent="0.2">
      <c r="A31" s="30"/>
      <c r="B31" s="97" t="s">
        <v>24</v>
      </c>
      <c r="C31" s="91">
        <v>9024</v>
      </c>
      <c r="D31" s="91">
        <v>9872</v>
      </c>
      <c r="E31" s="91">
        <v>9776</v>
      </c>
      <c r="F31" s="91">
        <v>10736</v>
      </c>
      <c r="G31" s="91">
        <v>11120</v>
      </c>
      <c r="H31" s="93">
        <v>384</v>
      </c>
      <c r="I31" s="199" t="s">
        <v>507</v>
      </c>
    </row>
    <row r="32" spans="1:9" ht="11.25" customHeight="1" x14ac:dyDescent="0.2">
      <c r="A32" s="30"/>
      <c r="B32" s="96" t="s">
        <v>29</v>
      </c>
      <c r="C32" s="91">
        <v>8352</v>
      </c>
      <c r="D32" s="91">
        <v>7984</v>
      </c>
      <c r="E32" s="91">
        <v>9120</v>
      </c>
      <c r="F32" s="91">
        <v>8144</v>
      </c>
      <c r="G32" s="91">
        <v>8304</v>
      </c>
      <c r="H32" s="93">
        <v>160</v>
      </c>
      <c r="I32" s="199" t="s">
        <v>547</v>
      </c>
    </row>
    <row r="33" spans="1:11" ht="11.25" customHeight="1" x14ac:dyDescent="0.2">
      <c r="A33" s="30"/>
      <c r="B33" s="98" t="s">
        <v>28</v>
      </c>
      <c r="C33" s="43">
        <v>12.9375</v>
      </c>
      <c r="D33" s="43">
        <v>13.097560975609801</v>
      </c>
      <c r="E33" s="43">
        <v>12.451612903225801</v>
      </c>
      <c r="F33" s="43">
        <v>11.503355704698</v>
      </c>
      <c r="G33" s="43">
        <v>11.7006802721088</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28448</v>
      </c>
      <c r="D36" s="91">
        <v>27488</v>
      </c>
      <c r="E36" s="91">
        <v>28416</v>
      </c>
      <c r="F36" s="91">
        <v>31472</v>
      </c>
      <c r="G36" s="91">
        <v>32496</v>
      </c>
      <c r="H36" s="93">
        <v>1024</v>
      </c>
      <c r="I36" s="199" t="s">
        <v>470</v>
      </c>
      <c r="J36" s="87"/>
      <c r="K36" s="87"/>
    </row>
    <row r="37" spans="1:11" ht="11.25" customHeight="1" x14ac:dyDescent="0.2">
      <c r="A37" s="29"/>
      <c r="B37" s="92" t="s">
        <v>384</v>
      </c>
      <c r="C37" s="91">
        <v>7376</v>
      </c>
      <c r="D37" s="91">
        <v>7840</v>
      </c>
      <c r="E37" s="91">
        <v>8208</v>
      </c>
      <c r="F37" s="91">
        <v>9136</v>
      </c>
      <c r="G37" s="91">
        <v>9360</v>
      </c>
      <c r="H37" s="93">
        <v>224</v>
      </c>
      <c r="I37" s="199" t="s">
        <v>344</v>
      </c>
      <c r="J37" s="87"/>
      <c r="K37" s="87"/>
    </row>
    <row r="38" spans="1:11" ht="11.25" customHeight="1" x14ac:dyDescent="0.2">
      <c r="A38" s="29"/>
      <c r="B38" s="92" t="s">
        <v>385</v>
      </c>
      <c r="C38" s="91">
        <v>4944</v>
      </c>
      <c r="D38" s="91">
        <v>5568</v>
      </c>
      <c r="E38" s="91">
        <v>6864</v>
      </c>
      <c r="F38" s="91">
        <v>6608</v>
      </c>
      <c r="G38" s="91">
        <v>6064</v>
      </c>
      <c r="H38" s="93">
        <v>-544</v>
      </c>
      <c r="I38" s="199" t="s">
        <v>548</v>
      </c>
      <c r="J38" s="87"/>
      <c r="K38" s="87"/>
    </row>
    <row r="39" spans="1:11" ht="11.25" customHeight="1" x14ac:dyDescent="0.2">
      <c r="A39" s="29"/>
      <c r="B39" s="92" t="s">
        <v>387</v>
      </c>
      <c r="C39" s="91">
        <v>1584</v>
      </c>
      <c r="D39" s="91">
        <v>2352</v>
      </c>
      <c r="E39" s="91">
        <v>3088</v>
      </c>
      <c r="F39" s="91">
        <v>3696</v>
      </c>
      <c r="G39" s="91">
        <v>3808</v>
      </c>
      <c r="H39" s="93">
        <v>112</v>
      </c>
      <c r="I39" s="199" t="s">
        <v>364</v>
      </c>
      <c r="J39" s="87"/>
      <c r="K39" s="87"/>
    </row>
    <row r="40" spans="1:11" ht="11.25" customHeight="1" x14ac:dyDescent="0.2">
      <c r="A40" s="29"/>
      <c r="B40" s="92" t="s">
        <v>391</v>
      </c>
      <c r="C40" s="91">
        <v>1184</v>
      </c>
      <c r="D40" s="91">
        <v>976</v>
      </c>
      <c r="E40" s="91">
        <v>1280</v>
      </c>
      <c r="F40" s="91">
        <v>960</v>
      </c>
      <c r="G40" s="91">
        <v>1008</v>
      </c>
      <c r="H40" s="93">
        <v>48</v>
      </c>
      <c r="I40" s="199" t="s">
        <v>460</v>
      </c>
      <c r="J40" s="87"/>
      <c r="K40" s="87"/>
    </row>
    <row r="41" spans="1:11" ht="11.25" customHeight="1" x14ac:dyDescent="0.2">
      <c r="A41" s="29"/>
      <c r="B41" s="92" t="s">
        <v>389</v>
      </c>
      <c r="C41" s="91">
        <v>1216</v>
      </c>
      <c r="D41" s="91">
        <v>608</v>
      </c>
      <c r="E41" s="91">
        <v>464</v>
      </c>
      <c r="F41" s="91">
        <v>784</v>
      </c>
      <c r="G41" s="91">
        <v>656</v>
      </c>
      <c r="H41" s="93">
        <v>-128</v>
      </c>
      <c r="I41" s="199" t="s">
        <v>549</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394</v>
      </c>
      <c r="B43" s="92"/>
      <c r="C43" s="91"/>
      <c r="D43" s="91"/>
      <c r="E43" s="91"/>
      <c r="F43" s="91"/>
      <c r="G43" s="91"/>
      <c r="H43" s="93"/>
      <c r="I43" s="199"/>
      <c r="J43" s="87"/>
      <c r="K43" s="87"/>
    </row>
    <row r="44" spans="1:11" ht="11.25" customHeight="1" x14ac:dyDescent="0.2">
      <c r="A44" s="29"/>
      <c r="B44" s="92" t="s">
        <v>399</v>
      </c>
      <c r="C44" s="91">
        <v>30736</v>
      </c>
      <c r="D44" s="91">
        <v>31504</v>
      </c>
      <c r="E44" s="91">
        <v>35120</v>
      </c>
      <c r="F44" s="91">
        <v>36784</v>
      </c>
      <c r="G44" s="91">
        <v>38416</v>
      </c>
      <c r="H44" s="93">
        <v>1632</v>
      </c>
      <c r="I44" s="199" t="s">
        <v>360</v>
      </c>
      <c r="J44" s="87"/>
      <c r="K44" s="87"/>
    </row>
    <row r="45" spans="1:11" ht="11.25" customHeight="1" x14ac:dyDescent="0.2">
      <c r="A45" s="29"/>
      <c r="B45" s="92" t="s">
        <v>403</v>
      </c>
      <c r="C45" s="91">
        <v>7568</v>
      </c>
      <c r="D45" s="91">
        <v>8096</v>
      </c>
      <c r="E45" s="91">
        <v>8896</v>
      </c>
      <c r="F45" s="91">
        <v>11520</v>
      </c>
      <c r="G45" s="91">
        <v>11440</v>
      </c>
      <c r="H45" s="93">
        <v>-80</v>
      </c>
      <c r="I45" s="199" t="s">
        <v>542</v>
      </c>
      <c r="J45" s="87"/>
      <c r="K45" s="87"/>
    </row>
    <row r="46" spans="1:11" ht="11.25" customHeight="1" x14ac:dyDescent="0.2">
      <c r="A46" s="29"/>
      <c r="B46" s="92" t="s">
        <v>395</v>
      </c>
      <c r="C46" s="91">
        <v>3664</v>
      </c>
      <c r="D46" s="91">
        <v>3392</v>
      </c>
      <c r="E46" s="91">
        <v>2064</v>
      </c>
      <c r="F46" s="91">
        <v>1888</v>
      </c>
      <c r="G46" s="91">
        <v>1504</v>
      </c>
      <c r="H46" s="93">
        <v>-384</v>
      </c>
      <c r="I46" s="199" t="s">
        <v>550</v>
      </c>
      <c r="J46" s="87"/>
      <c r="K46" s="87"/>
    </row>
    <row r="47" spans="1:11" ht="11.25" customHeight="1" x14ac:dyDescent="0.2">
      <c r="A47" s="29"/>
      <c r="B47" s="92" t="s">
        <v>397</v>
      </c>
      <c r="C47" s="91">
        <v>736</v>
      </c>
      <c r="D47" s="91">
        <v>720</v>
      </c>
      <c r="E47" s="91">
        <v>528</v>
      </c>
      <c r="F47" s="91">
        <v>704</v>
      </c>
      <c r="G47" s="91">
        <v>528</v>
      </c>
      <c r="H47" s="93">
        <v>-176</v>
      </c>
      <c r="I47" s="199" t="s">
        <v>540</v>
      </c>
      <c r="J47" s="87"/>
      <c r="K47" s="87"/>
    </row>
    <row r="48" spans="1:11" ht="11.25" customHeight="1" x14ac:dyDescent="0.2">
      <c r="A48" s="29"/>
      <c r="B48" s="92"/>
      <c r="C48" s="91"/>
      <c r="D48" s="91"/>
      <c r="E48" s="91"/>
      <c r="F48" s="91"/>
      <c r="G48" s="91"/>
      <c r="H48" s="93"/>
      <c r="I48" s="199"/>
      <c r="J48" s="87"/>
      <c r="K48" s="87"/>
    </row>
    <row r="49" spans="1:11" ht="11.25" customHeight="1" x14ac:dyDescent="0.2">
      <c r="A49" s="29" t="s">
        <v>416</v>
      </c>
      <c r="B49" s="92"/>
      <c r="C49" s="91"/>
      <c r="D49" s="91"/>
      <c r="E49" s="91"/>
      <c r="F49" s="91"/>
      <c r="G49" s="91"/>
      <c r="H49" s="93"/>
      <c r="I49" s="199"/>
      <c r="J49" s="87"/>
      <c r="K49" s="87"/>
    </row>
    <row r="50" spans="1:11" ht="11.25" customHeight="1" x14ac:dyDescent="0.2">
      <c r="A50" s="29"/>
      <c r="B50" s="92" t="s">
        <v>262</v>
      </c>
      <c r="C50" s="91">
        <v>21248</v>
      </c>
      <c r="D50" s="91">
        <v>21568</v>
      </c>
      <c r="E50" s="91">
        <v>23712</v>
      </c>
      <c r="F50" s="91">
        <v>27088</v>
      </c>
      <c r="G50" s="91">
        <v>28720</v>
      </c>
      <c r="H50" s="93">
        <v>1632</v>
      </c>
      <c r="I50" s="199" t="s">
        <v>408</v>
      </c>
      <c r="J50" s="87"/>
      <c r="K50" s="87"/>
    </row>
    <row r="51" spans="1:11" ht="11.25" customHeight="1" x14ac:dyDescent="0.2">
      <c r="A51" s="29"/>
      <c r="B51" s="92" t="s">
        <v>417</v>
      </c>
      <c r="C51" s="91">
        <v>21760</v>
      </c>
      <c r="D51" s="91">
        <v>21088</v>
      </c>
      <c r="E51" s="91">
        <v>22368</v>
      </c>
      <c r="F51" s="91">
        <v>23376</v>
      </c>
      <c r="G51" s="91">
        <v>22736</v>
      </c>
      <c r="H51" s="93">
        <v>-640</v>
      </c>
      <c r="I51" s="199" t="s">
        <v>551</v>
      </c>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row r="67"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L36"/>
  <sheetViews>
    <sheetView zoomScaleNormal="100" workbookViewId="0"/>
  </sheetViews>
  <sheetFormatPr defaultRowHeight="12.75" x14ac:dyDescent="0.2"/>
  <cols>
    <col min="1" max="1" width="9.140625" customWidth="1"/>
    <col min="2" max="2" width="3.28515625" customWidth="1"/>
    <col min="3" max="3" width="8.42578125" customWidth="1"/>
    <col min="10" max="10" width="11.42578125" customWidth="1"/>
    <col min="12" max="12" width="9.140625" customWidth="1"/>
  </cols>
  <sheetData>
    <row r="2" spans="1:12" s="55" customFormat="1" ht="16.5" x14ac:dyDescent="0.35"/>
    <row r="3" spans="1:12" s="55" customFormat="1" ht="16.5" x14ac:dyDescent="0.35"/>
    <row r="4" spans="1:12" s="55" customFormat="1" ht="16.5" x14ac:dyDescent="0.35"/>
    <row r="5" spans="1:12" s="55" customFormat="1" ht="16.5" x14ac:dyDescent="0.35"/>
    <row r="6" spans="1:12" s="55" customFormat="1" ht="16.5" x14ac:dyDescent="0.35">
      <c r="A6" s="85"/>
      <c r="B6" s="85"/>
      <c r="C6" s="85"/>
      <c r="D6" s="85"/>
      <c r="E6" s="85"/>
      <c r="F6" s="85"/>
      <c r="G6" s="85"/>
      <c r="H6" s="85"/>
    </row>
    <row r="7" spans="1:12" s="55" customFormat="1" ht="16.5" x14ac:dyDescent="0.35">
      <c r="A7" s="84"/>
      <c r="C7" s="84"/>
    </row>
    <row r="8" spans="1:12" s="55" customFormat="1" ht="16.5" x14ac:dyDescent="0.35">
      <c r="B8" s="71"/>
      <c r="C8" s="84" t="s">
        <v>157</v>
      </c>
      <c r="L8"/>
    </row>
    <row r="9" spans="1:12" s="55" customFormat="1" ht="16.5" x14ac:dyDescent="0.35">
      <c r="A9" s="84" t="s">
        <v>169</v>
      </c>
      <c r="B9" s="71"/>
    </row>
    <row r="10" spans="1:12" s="55" customFormat="1" ht="16.5" x14ac:dyDescent="0.35">
      <c r="A10" s="71"/>
      <c r="B10" s="71"/>
      <c r="L10"/>
    </row>
    <row r="11" spans="1:12" s="55" customFormat="1" ht="16.5" x14ac:dyDescent="0.35">
      <c r="A11" s="70" t="s">
        <v>86</v>
      </c>
      <c r="B11" s="71"/>
    </row>
    <row r="12" spans="1:12" s="55" customFormat="1" ht="16.5" x14ac:dyDescent="0.35">
      <c r="A12" s="71" t="s">
        <v>1146</v>
      </c>
      <c r="B12" s="71"/>
      <c r="L12"/>
    </row>
    <row r="13" spans="1:12" s="55" customFormat="1" ht="16.5" x14ac:dyDescent="0.35">
      <c r="A13" s="84" t="s">
        <v>170</v>
      </c>
      <c r="B13" s="71"/>
      <c r="L13"/>
    </row>
    <row r="14" spans="1:12" s="55" customFormat="1" ht="16.5" x14ac:dyDescent="0.35">
      <c r="A14" s="71"/>
      <c r="B14" s="71"/>
      <c r="L14"/>
    </row>
    <row r="15" spans="1:12" s="55" customFormat="1" ht="16.5" x14ac:dyDescent="0.35">
      <c r="A15" s="80" t="s">
        <v>121</v>
      </c>
      <c r="B15" s="80"/>
      <c r="L15"/>
    </row>
    <row r="16" spans="1:12" s="55" customFormat="1" ht="16.5" x14ac:dyDescent="0.35">
      <c r="B16" s="71"/>
      <c r="L16" s="30"/>
    </row>
    <row r="17" spans="1:12" s="55" customFormat="1" ht="16.5" x14ac:dyDescent="0.35">
      <c r="A17" s="70" t="s">
        <v>1145</v>
      </c>
      <c r="B17" s="71"/>
      <c r="L17" s="30"/>
    </row>
    <row r="18" spans="1:12" s="55" customFormat="1" ht="16.5" x14ac:dyDescent="0.35">
      <c r="A18" s="71" t="s">
        <v>171</v>
      </c>
      <c r="B18" s="71"/>
      <c r="L18"/>
    </row>
    <row r="19" spans="1:12" s="56" customFormat="1" ht="16.5" x14ac:dyDescent="0.35">
      <c r="A19" s="71" t="s">
        <v>87</v>
      </c>
      <c r="B19" s="83"/>
      <c r="L19"/>
    </row>
    <row r="20" spans="1:12" s="57" customFormat="1" ht="16.5" x14ac:dyDescent="0.35">
      <c r="B20" s="80"/>
      <c r="L20"/>
    </row>
    <row r="21" spans="1:12" s="57" customFormat="1" ht="16.5" x14ac:dyDescent="0.35">
      <c r="A21" s="70" t="s">
        <v>120</v>
      </c>
      <c r="B21" s="80"/>
      <c r="L21" s="30"/>
    </row>
    <row r="22" spans="1:12" s="57" customFormat="1" ht="16.5" x14ac:dyDescent="0.35">
      <c r="A22" s="81" t="s">
        <v>162</v>
      </c>
      <c r="B22" s="80"/>
      <c r="L22" s="84"/>
    </row>
    <row r="23" spans="1:12" s="57" customFormat="1" ht="16.5" x14ac:dyDescent="0.35">
      <c r="A23" s="71" t="s">
        <v>119</v>
      </c>
      <c r="L23"/>
    </row>
    <row r="24" spans="1:12" s="56" customFormat="1" ht="16.5" x14ac:dyDescent="0.35">
      <c r="A24" s="71" t="s">
        <v>118</v>
      </c>
      <c r="L24"/>
    </row>
    <row r="25" spans="1:12" s="57" customFormat="1" ht="16.5" x14ac:dyDescent="0.35">
      <c r="A25" s="81" t="s">
        <v>85</v>
      </c>
      <c r="L25" s="84"/>
    </row>
    <row r="26" spans="1:12" s="57" customFormat="1" ht="16.5" x14ac:dyDescent="0.35">
      <c r="A26" s="80"/>
      <c r="B26" s="83"/>
    </row>
    <row r="27" spans="1:12" s="57" customFormat="1" ht="16.5" x14ac:dyDescent="0.35">
      <c r="B27" s="80"/>
    </row>
    <row r="28" spans="1:12" s="56" customFormat="1" ht="16.5" x14ac:dyDescent="0.35">
      <c r="B28" s="80"/>
    </row>
    <row r="29" spans="1:12" s="57" customFormat="1" ht="16.5" x14ac:dyDescent="0.35">
      <c r="B29" s="80"/>
    </row>
    <row r="30" spans="1:12" s="57" customFormat="1" ht="16.5" x14ac:dyDescent="0.35">
      <c r="B30" s="83"/>
    </row>
    <row r="31" spans="1:12" s="56" customFormat="1" ht="16.5" x14ac:dyDescent="0.35">
      <c r="A31" s="57"/>
      <c r="B31" s="80"/>
    </row>
    <row r="32" spans="1:12" s="57" customFormat="1" ht="16.5" x14ac:dyDescent="0.35">
      <c r="B32" s="80"/>
    </row>
    <row r="33" spans="2:2" s="57" customFormat="1" ht="16.5" x14ac:dyDescent="0.35">
      <c r="B33" s="83"/>
    </row>
    <row r="34" spans="2:2" s="57" customFormat="1" ht="16.5" x14ac:dyDescent="0.35">
      <c r="B34" s="80"/>
    </row>
    <row r="35" spans="2:2" x14ac:dyDescent="0.2">
      <c r="B35" s="80"/>
    </row>
    <row r="36" spans="2:2" ht="16.5" x14ac:dyDescent="0.35">
      <c r="B36" s="57"/>
    </row>
  </sheetData>
  <hyperlinks>
    <hyperlink ref="A22" r:id="rId1" display="mailto:info@stats.govt.nz"/>
    <hyperlink ref="A25" r:id="rId2" display="http://www.stats.govt.nz/"/>
    <hyperlink ref="C8" r:id="rId3"/>
    <hyperlink ref="A9" r:id="rId4"/>
    <hyperlink ref="A13" r:id="rId5"/>
  </hyperlinks>
  <pageMargins left="0.59055118110236227" right="0.59055118110236227" top="0.62992125984251968" bottom="0.62992125984251968" header="0.19685039370078741" footer="0.39370078740157483"/>
  <pageSetup paperSize="9" orientation="portrait" r:id="rId6"/>
  <headerFooter>
    <oddFooter>&amp;C&amp;P</oddFooter>
  </headerFooter>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48</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536</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320688</v>
      </c>
      <c r="D9" s="36">
        <v>331504</v>
      </c>
      <c r="E9" s="36">
        <v>351504</v>
      </c>
      <c r="F9" s="35">
        <v>372928</v>
      </c>
      <c r="G9" s="35">
        <v>386480</v>
      </c>
      <c r="H9" s="35">
        <v>13552</v>
      </c>
      <c r="I9" s="198" t="s">
        <v>507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122176</v>
      </c>
      <c r="D12" s="91">
        <v>123232</v>
      </c>
      <c r="E12" s="93">
        <v>132512</v>
      </c>
      <c r="F12" s="93">
        <v>145216</v>
      </c>
      <c r="G12" s="91">
        <v>145456</v>
      </c>
      <c r="H12" s="93">
        <v>240</v>
      </c>
      <c r="I12" s="199" t="s">
        <v>552</v>
      </c>
    </row>
    <row r="13" spans="1:11" ht="11.25" customHeight="1" x14ac:dyDescent="0.2">
      <c r="A13" s="30"/>
      <c r="B13" s="92" t="s">
        <v>36</v>
      </c>
      <c r="C13" s="93">
        <v>152144</v>
      </c>
      <c r="D13" s="93">
        <v>159472</v>
      </c>
      <c r="E13" s="93">
        <v>167664</v>
      </c>
      <c r="F13" s="93">
        <v>172960</v>
      </c>
      <c r="G13" s="93">
        <v>180592</v>
      </c>
      <c r="H13" s="93">
        <v>7632</v>
      </c>
      <c r="I13" s="199" t="s">
        <v>360</v>
      </c>
    </row>
    <row r="14" spans="1:11" ht="11.25" customHeight="1" x14ac:dyDescent="0.2">
      <c r="A14" s="30"/>
      <c r="B14" s="92" t="s">
        <v>14</v>
      </c>
      <c r="C14" s="93">
        <v>24672</v>
      </c>
      <c r="D14" s="93">
        <v>26320</v>
      </c>
      <c r="E14" s="93">
        <v>27392</v>
      </c>
      <c r="F14" s="93">
        <v>29760</v>
      </c>
      <c r="G14" s="93">
        <v>31856</v>
      </c>
      <c r="H14" s="93">
        <v>2096</v>
      </c>
      <c r="I14" s="199" t="s">
        <v>553</v>
      </c>
    </row>
    <row r="15" spans="1:11" ht="11.25" customHeight="1" x14ac:dyDescent="0.2">
      <c r="A15" s="30"/>
      <c r="B15" s="92" t="s">
        <v>15</v>
      </c>
      <c r="C15" s="93">
        <v>1344</v>
      </c>
      <c r="D15" s="93">
        <v>1472</v>
      </c>
      <c r="E15" s="93">
        <v>1392</v>
      </c>
      <c r="F15" s="93">
        <v>1792</v>
      </c>
      <c r="G15" s="93">
        <v>2080</v>
      </c>
      <c r="H15" s="93">
        <v>288</v>
      </c>
      <c r="I15" s="199" t="s">
        <v>554</v>
      </c>
    </row>
    <row r="16" spans="1:11" ht="11.25" customHeight="1" x14ac:dyDescent="0.2">
      <c r="A16" s="32"/>
      <c r="B16" s="92" t="s">
        <v>37</v>
      </c>
      <c r="C16" s="93">
        <v>6976</v>
      </c>
      <c r="D16" s="93">
        <v>7280</v>
      </c>
      <c r="E16" s="93">
        <v>8016</v>
      </c>
      <c r="F16" s="93">
        <v>7840</v>
      </c>
      <c r="G16" s="93">
        <v>8128</v>
      </c>
      <c r="H16" s="93">
        <v>288</v>
      </c>
      <c r="I16" s="199" t="s">
        <v>419</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41184</v>
      </c>
      <c r="D19" s="91">
        <v>41792</v>
      </c>
      <c r="E19" s="91">
        <v>45456</v>
      </c>
      <c r="F19" s="91">
        <v>47744</v>
      </c>
      <c r="G19" s="91">
        <v>48880</v>
      </c>
      <c r="H19" s="93">
        <v>1136</v>
      </c>
      <c r="I19" s="199" t="s">
        <v>555</v>
      </c>
    </row>
    <row r="20" spans="1:9" ht="11.25" customHeight="1" x14ac:dyDescent="0.2">
      <c r="A20" s="32"/>
      <c r="B20" s="92" t="s">
        <v>17</v>
      </c>
      <c r="C20" s="91">
        <v>38384</v>
      </c>
      <c r="D20" s="91">
        <v>39824</v>
      </c>
      <c r="E20" s="91">
        <v>41648</v>
      </c>
      <c r="F20" s="91">
        <v>44976</v>
      </c>
      <c r="G20" s="91">
        <v>44800</v>
      </c>
      <c r="H20" s="93">
        <v>-176</v>
      </c>
      <c r="I20" s="199" t="s">
        <v>556</v>
      </c>
    </row>
    <row r="21" spans="1:9" ht="11.25" customHeight="1" x14ac:dyDescent="0.2">
      <c r="A21" s="30"/>
      <c r="B21" s="92" t="s">
        <v>18</v>
      </c>
      <c r="C21" s="91">
        <v>59904</v>
      </c>
      <c r="D21" s="91">
        <v>60336</v>
      </c>
      <c r="E21" s="91">
        <v>64000</v>
      </c>
      <c r="F21" s="91">
        <v>67968</v>
      </c>
      <c r="G21" s="91">
        <v>69760</v>
      </c>
      <c r="H21" s="93">
        <v>1792</v>
      </c>
      <c r="I21" s="199" t="s">
        <v>323</v>
      </c>
    </row>
    <row r="22" spans="1:9" ht="11.25" customHeight="1" x14ac:dyDescent="0.2">
      <c r="A22" s="30"/>
      <c r="B22" s="92" t="s">
        <v>19</v>
      </c>
      <c r="C22" s="91">
        <v>49920</v>
      </c>
      <c r="D22" s="91">
        <v>52240</v>
      </c>
      <c r="E22" s="91">
        <v>55856</v>
      </c>
      <c r="F22" s="91">
        <v>56848</v>
      </c>
      <c r="G22" s="91">
        <v>60592</v>
      </c>
      <c r="H22" s="93">
        <v>3744</v>
      </c>
      <c r="I22" s="199" t="s">
        <v>487</v>
      </c>
    </row>
    <row r="23" spans="1:9" ht="11.25" customHeight="1" x14ac:dyDescent="0.2">
      <c r="A23" s="30"/>
      <c r="B23" s="92" t="s">
        <v>20</v>
      </c>
      <c r="C23" s="91">
        <v>56416</v>
      </c>
      <c r="D23" s="91">
        <v>59952</v>
      </c>
      <c r="E23" s="91">
        <v>61280</v>
      </c>
      <c r="F23" s="91">
        <v>65312</v>
      </c>
      <c r="G23" s="91">
        <v>66752</v>
      </c>
      <c r="H23" s="93">
        <v>1440</v>
      </c>
      <c r="I23" s="199" t="s">
        <v>333</v>
      </c>
    </row>
    <row r="24" spans="1:9" ht="11.25" customHeight="1" x14ac:dyDescent="0.2">
      <c r="A24" s="30"/>
      <c r="B24" s="92" t="s">
        <v>21</v>
      </c>
      <c r="C24" s="91">
        <v>48000</v>
      </c>
      <c r="D24" s="91">
        <v>48240</v>
      </c>
      <c r="E24" s="91">
        <v>51552</v>
      </c>
      <c r="F24" s="91">
        <v>55648</v>
      </c>
      <c r="G24" s="91">
        <v>58080</v>
      </c>
      <c r="H24" s="93">
        <v>2432</v>
      </c>
      <c r="I24" s="199" t="s">
        <v>360</v>
      </c>
    </row>
    <row r="25" spans="1:9" ht="11.25" customHeight="1" x14ac:dyDescent="0.2">
      <c r="A25" s="30"/>
      <c r="B25" s="92" t="s">
        <v>39</v>
      </c>
      <c r="C25" s="91">
        <v>26880</v>
      </c>
      <c r="D25" s="91">
        <v>29120</v>
      </c>
      <c r="E25" s="91">
        <v>31712</v>
      </c>
      <c r="F25" s="91">
        <v>34432</v>
      </c>
      <c r="G25" s="91">
        <v>37616</v>
      </c>
      <c r="H25" s="93">
        <v>3184</v>
      </c>
      <c r="I25" s="199" t="s">
        <v>557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46464</v>
      </c>
      <c r="D28" s="91">
        <v>49408</v>
      </c>
      <c r="E28" s="91">
        <v>51408</v>
      </c>
      <c r="F28" s="91">
        <v>61184</v>
      </c>
      <c r="G28" s="91">
        <v>69840</v>
      </c>
      <c r="H28" s="93">
        <v>8656</v>
      </c>
      <c r="I28" s="199" t="s">
        <v>558</v>
      </c>
    </row>
    <row r="29" spans="1:9" ht="11.25" customHeight="1" x14ac:dyDescent="0.2">
      <c r="A29" s="30"/>
      <c r="B29" s="95" t="s">
        <v>27</v>
      </c>
      <c r="C29" s="91">
        <v>107520</v>
      </c>
      <c r="D29" s="91">
        <v>108992</v>
      </c>
      <c r="E29" s="91">
        <v>120112</v>
      </c>
      <c r="F29" s="91">
        <v>122992</v>
      </c>
      <c r="G29" s="91">
        <v>127856</v>
      </c>
      <c r="H29" s="93">
        <v>4864</v>
      </c>
      <c r="I29" s="199" t="s">
        <v>340</v>
      </c>
    </row>
    <row r="30" spans="1:9" ht="11.25" customHeight="1" x14ac:dyDescent="0.2">
      <c r="A30" s="30"/>
      <c r="B30" s="96" t="s">
        <v>23</v>
      </c>
      <c r="C30" s="91">
        <v>108256</v>
      </c>
      <c r="D30" s="91">
        <v>111232</v>
      </c>
      <c r="E30" s="91">
        <v>116416</v>
      </c>
      <c r="F30" s="91">
        <v>122896</v>
      </c>
      <c r="G30" s="91">
        <v>123568</v>
      </c>
      <c r="H30" s="93">
        <v>672</v>
      </c>
      <c r="I30" s="199" t="s">
        <v>559</v>
      </c>
    </row>
    <row r="31" spans="1:9" ht="11.25" customHeight="1" x14ac:dyDescent="0.2">
      <c r="A31" s="30"/>
      <c r="B31" s="97" t="s">
        <v>24</v>
      </c>
      <c r="C31" s="91">
        <v>34240</v>
      </c>
      <c r="D31" s="91">
        <v>36928</v>
      </c>
      <c r="E31" s="91">
        <v>36752</v>
      </c>
      <c r="F31" s="91">
        <v>39440</v>
      </c>
      <c r="G31" s="91">
        <v>40320</v>
      </c>
      <c r="H31" s="93">
        <v>880</v>
      </c>
      <c r="I31" s="199" t="s">
        <v>333</v>
      </c>
    </row>
    <row r="32" spans="1:9" ht="11.25" customHeight="1" x14ac:dyDescent="0.2">
      <c r="A32" s="30"/>
      <c r="B32" s="96" t="s">
        <v>29</v>
      </c>
      <c r="C32" s="91">
        <v>24208</v>
      </c>
      <c r="D32" s="91">
        <v>24944</v>
      </c>
      <c r="E32" s="91">
        <v>26816</v>
      </c>
      <c r="F32" s="91">
        <v>26416</v>
      </c>
      <c r="G32" s="91">
        <v>24896</v>
      </c>
      <c r="H32" s="93">
        <v>-1520</v>
      </c>
      <c r="I32" s="199" t="s">
        <v>458</v>
      </c>
    </row>
    <row r="33" spans="1:11" ht="11.25" customHeight="1" x14ac:dyDescent="0.2">
      <c r="A33" s="30"/>
      <c r="B33" s="98" t="s">
        <v>28</v>
      </c>
      <c r="C33" s="43">
        <v>7.8208232445520602</v>
      </c>
      <c r="D33" s="43">
        <v>7.8564778898370804</v>
      </c>
      <c r="E33" s="43">
        <v>7.7037750385208001</v>
      </c>
      <c r="F33" s="43">
        <v>7.5990304709141299</v>
      </c>
      <c r="G33" s="43">
        <v>7.3892203659506803</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190384</v>
      </c>
      <c r="D36" s="91">
        <v>196560</v>
      </c>
      <c r="E36" s="91">
        <v>201152</v>
      </c>
      <c r="F36" s="91">
        <v>216368</v>
      </c>
      <c r="G36" s="91">
        <v>220752</v>
      </c>
      <c r="H36" s="93">
        <v>4384</v>
      </c>
      <c r="I36" s="199" t="s">
        <v>547</v>
      </c>
      <c r="J36" s="87"/>
      <c r="K36" s="87"/>
    </row>
    <row r="37" spans="1:11" ht="11.25" customHeight="1" x14ac:dyDescent="0.2">
      <c r="A37" s="29"/>
      <c r="B37" s="92" t="s">
        <v>384</v>
      </c>
      <c r="C37" s="91">
        <v>56080</v>
      </c>
      <c r="D37" s="91">
        <v>57312</v>
      </c>
      <c r="E37" s="91">
        <v>55392</v>
      </c>
      <c r="F37" s="91">
        <v>61920</v>
      </c>
      <c r="G37" s="91">
        <v>68880</v>
      </c>
      <c r="H37" s="93">
        <v>6960</v>
      </c>
      <c r="I37" s="199" t="s">
        <v>281</v>
      </c>
      <c r="J37" s="87"/>
      <c r="K37" s="87"/>
    </row>
    <row r="38" spans="1:11" ht="11.25" customHeight="1" x14ac:dyDescent="0.2">
      <c r="A38" s="29"/>
      <c r="B38" s="92" t="s">
        <v>387</v>
      </c>
      <c r="C38" s="91">
        <v>24912</v>
      </c>
      <c r="D38" s="91">
        <v>29184</v>
      </c>
      <c r="E38" s="91">
        <v>41920</v>
      </c>
      <c r="F38" s="91">
        <v>45408</v>
      </c>
      <c r="G38" s="91">
        <v>48336</v>
      </c>
      <c r="H38" s="93">
        <v>2928</v>
      </c>
      <c r="I38" s="199" t="s">
        <v>560</v>
      </c>
      <c r="J38" s="87"/>
      <c r="K38" s="87"/>
    </row>
    <row r="39" spans="1:11" ht="11.25" customHeight="1" x14ac:dyDescent="0.2">
      <c r="A39" s="29"/>
      <c r="B39" s="92" t="s">
        <v>385</v>
      </c>
      <c r="C39" s="91">
        <v>36560</v>
      </c>
      <c r="D39" s="91">
        <v>36768</v>
      </c>
      <c r="E39" s="91">
        <v>43136</v>
      </c>
      <c r="F39" s="91">
        <v>41264</v>
      </c>
      <c r="G39" s="91">
        <v>40624</v>
      </c>
      <c r="H39" s="93">
        <v>-640</v>
      </c>
      <c r="I39" s="199" t="s">
        <v>561</v>
      </c>
      <c r="J39" s="87"/>
      <c r="K39" s="87"/>
    </row>
    <row r="40" spans="1:11" ht="11.25" customHeight="1" x14ac:dyDescent="0.2">
      <c r="A40" s="29"/>
      <c r="B40" s="92" t="s">
        <v>391</v>
      </c>
      <c r="C40" s="91">
        <v>9968</v>
      </c>
      <c r="D40" s="91">
        <v>9088</v>
      </c>
      <c r="E40" s="91">
        <v>8240</v>
      </c>
      <c r="F40" s="91">
        <v>5904</v>
      </c>
      <c r="G40" s="91">
        <v>5488</v>
      </c>
      <c r="H40" s="93">
        <v>-416</v>
      </c>
      <c r="I40" s="199" t="s">
        <v>562</v>
      </c>
      <c r="J40" s="87"/>
      <c r="K40" s="87"/>
    </row>
    <row r="41" spans="1:11" ht="11.25" customHeight="1" x14ac:dyDescent="0.2">
      <c r="A41" s="29"/>
      <c r="B41" s="92" t="s">
        <v>389</v>
      </c>
      <c r="C41" s="91">
        <v>2624</v>
      </c>
      <c r="D41" s="91">
        <v>2496</v>
      </c>
      <c r="E41" s="91">
        <v>1520</v>
      </c>
      <c r="F41" s="91">
        <v>2048</v>
      </c>
      <c r="G41" s="91">
        <v>2400</v>
      </c>
      <c r="H41" s="93">
        <v>352</v>
      </c>
      <c r="I41" s="199" t="s">
        <v>563</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394</v>
      </c>
      <c r="B43" s="92"/>
      <c r="C43" s="91"/>
      <c r="D43" s="91"/>
      <c r="E43" s="91"/>
      <c r="F43" s="91"/>
      <c r="G43" s="91"/>
      <c r="H43" s="93"/>
      <c r="I43" s="199"/>
      <c r="J43" s="87"/>
      <c r="K43" s="87"/>
    </row>
    <row r="44" spans="1:11" ht="11.25" customHeight="1" x14ac:dyDescent="0.2">
      <c r="A44" s="29"/>
      <c r="B44" s="92" t="s">
        <v>399</v>
      </c>
      <c r="C44" s="91">
        <v>241488</v>
      </c>
      <c r="D44" s="91">
        <v>248416</v>
      </c>
      <c r="E44" s="91">
        <v>258800</v>
      </c>
      <c r="F44" s="91">
        <v>264960</v>
      </c>
      <c r="G44" s="91">
        <v>275584</v>
      </c>
      <c r="H44" s="93">
        <v>10624</v>
      </c>
      <c r="I44" s="199" t="s">
        <v>340</v>
      </c>
      <c r="J44" s="87"/>
      <c r="K44" s="87"/>
    </row>
    <row r="45" spans="1:11" ht="11.25" customHeight="1" x14ac:dyDescent="0.2">
      <c r="A45" s="29"/>
      <c r="B45" s="92" t="s">
        <v>403</v>
      </c>
      <c r="C45" s="91">
        <v>41856</v>
      </c>
      <c r="D45" s="91">
        <v>44736</v>
      </c>
      <c r="E45" s="91">
        <v>59728</v>
      </c>
      <c r="F45" s="91">
        <v>75120</v>
      </c>
      <c r="G45" s="91">
        <v>76608</v>
      </c>
      <c r="H45" s="93">
        <v>1488</v>
      </c>
      <c r="I45" s="199" t="s">
        <v>547</v>
      </c>
      <c r="J45" s="87"/>
      <c r="K45" s="87"/>
    </row>
    <row r="46" spans="1:11" ht="11.25" customHeight="1" x14ac:dyDescent="0.2">
      <c r="A46" s="29"/>
      <c r="B46" s="92" t="s">
        <v>395</v>
      </c>
      <c r="C46" s="91">
        <v>20240</v>
      </c>
      <c r="D46" s="91">
        <v>22896</v>
      </c>
      <c r="E46" s="91">
        <v>18368</v>
      </c>
      <c r="F46" s="91">
        <v>15920</v>
      </c>
      <c r="G46" s="91">
        <v>16064</v>
      </c>
      <c r="H46" s="93">
        <v>144</v>
      </c>
      <c r="I46" s="199" t="s">
        <v>564</v>
      </c>
      <c r="J46" s="87"/>
      <c r="K46" s="87"/>
    </row>
    <row r="47" spans="1:11" ht="11.25" customHeight="1" x14ac:dyDescent="0.2">
      <c r="A47" s="29"/>
      <c r="B47" s="92" t="s">
        <v>397</v>
      </c>
      <c r="C47" s="91">
        <v>4096</v>
      </c>
      <c r="D47" s="91">
        <v>4208</v>
      </c>
      <c r="E47" s="91">
        <v>4720</v>
      </c>
      <c r="F47" s="91">
        <v>4480</v>
      </c>
      <c r="G47" s="91">
        <v>4816</v>
      </c>
      <c r="H47" s="93">
        <v>336</v>
      </c>
      <c r="I47" s="199" t="s">
        <v>421</v>
      </c>
      <c r="J47" s="87"/>
      <c r="K47" s="87"/>
    </row>
    <row r="48" spans="1:11" ht="11.25" customHeight="1" x14ac:dyDescent="0.2">
      <c r="A48" s="29"/>
      <c r="B48" s="92" t="s">
        <v>486</v>
      </c>
      <c r="C48" s="91">
        <v>3776</v>
      </c>
      <c r="D48" s="91">
        <v>2320</v>
      </c>
      <c r="E48" s="91">
        <v>1280</v>
      </c>
      <c r="F48" s="91">
        <v>2464</v>
      </c>
      <c r="G48" s="91">
        <v>2544</v>
      </c>
      <c r="H48" s="93">
        <v>80</v>
      </c>
      <c r="I48" s="199" t="s">
        <v>565</v>
      </c>
      <c r="J48" s="87"/>
      <c r="K48" s="87"/>
    </row>
    <row r="49" spans="1:11" ht="11.25" customHeight="1" x14ac:dyDescent="0.2">
      <c r="A49" s="29"/>
      <c r="B49" s="92" t="s">
        <v>466</v>
      </c>
      <c r="C49" s="91">
        <v>1152</v>
      </c>
      <c r="D49" s="91">
        <v>1104</v>
      </c>
      <c r="E49" s="91">
        <v>1216</v>
      </c>
      <c r="F49" s="91">
        <v>1456</v>
      </c>
      <c r="G49" s="91">
        <v>2016</v>
      </c>
      <c r="H49" s="93">
        <v>560</v>
      </c>
      <c r="I49" s="199" t="s">
        <v>566</v>
      </c>
      <c r="J49" s="87"/>
      <c r="K49" s="87"/>
    </row>
    <row r="50" spans="1:11" ht="11.25" customHeight="1" x14ac:dyDescent="0.2">
      <c r="A50" s="29"/>
      <c r="B50" s="92" t="s">
        <v>485</v>
      </c>
      <c r="C50" s="91">
        <v>944</v>
      </c>
      <c r="D50" s="91">
        <v>1088</v>
      </c>
      <c r="E50" s="91">
        <v>1152</v>
      </c>
      <c r="F50" s="91">
        <v>1408</v>
      </c>
      <c r="G50" s="91">
        <v>1248</v>
      </c>
      <c r="H50" s="93">
        <v>-160</v>
      </c>
      <c r="I50" s="199" t="s">
        <v>567</v>
      </c>
      <c r="J50" s="87"/>
      <c r="K50" s="87"/>
    </row>
    <row r="51" spans="1:11" ht="11.25" customHeight="1" x14ac:dyDescent="0.2">
      <c r="A51" s="29"/>
      <c r="B51" s="92" t="s">
        <v>405</v>
      </c>
      <c r="C51" s="91">
        <v>560</v>
      </c>
      <c r="D51" s="91">
        <v>464</v>
      </c>
      <c r="E51" s="91">
        <v>416</v>
      </c>
      <c r="F51" s="91">
        <v>400</v>
      </c>
      <c r="G51" s="91">
        <v>544</v>
      </c>
      <c r="H51" s="93">
        <v>144</v>
      </c>
      <c r="I51" s="199" t="s">
        <v>568</v>
      </c>
      <c r="J51" s="87"/>
      <c r="K51" s="87"/>
    </row>
    <row r="52" spans="1:11" ht="11.25" customHeight="1" x14ac:dyDescent="0.2">
      <c r="A52" s="29"/>
      <c r="B52" s="92" t="s">
        <v>415</v>
      </c>
      <c r="C52" s="91">
        <v>352</v>
      </c>
      <c r="D52" s="91">
        <v>480</v>
      </c>
      <c r="E52" s="91">
        <v>464</v>
      </c>
      <c r="F52" s="91">
        <v>512</v>
      </c>
      <c r="G52" s="91">
        <v>528</v>
      </c>
      <c r="H52" s="93">
        <v>16</v>
      </c>
      <c r="I52" s="199" t="s">
        <v>474</v>
      </c>
      <c r="J52" s="87"/>
      <c r="K52" s="87"/>
    </row>
    <row r="53" spans="1:11" ht="11.25" customHeight="1" x14ac:dyDescent="0.2">
      <c r="A53" s="29"/>
      <c r="B53" s="92" t="s">
        <v>533</v>
      </c>
      <c r="C53" s="91">
        <v>784</v>
      </c>
      <c r="D53" s="91">
        <v>544</v>
      </c>
      <c r="E53" s="91">
        <v>560</v>
      </c>
      <c r="F53" s="91">
        <v>672</v>
      </c>
      <c r="G53" s="91">
        <v>496</v>
      </c>
      <c r="H53" s="93">
        <v>-176</v>
      </c>
      <c r="I53" s="199" t="s">
        <v>569</v>
      </c>
      <c r="J53" s="87"/>
      <c r="K53" s="87"/>
    </row>
    <row r="54" spans="1:11" ht="11.25" customHeight="1" x14ac:dyDescent="0.2">
      <c r="A54" s="29"/>
      <c r="B54" s="92"/>
      <c r="C54" s="91"/>
      <c r="D54" s="91"/>
      <c r="E54" s="91"/>
      <c r="F54" s="91"/>
      <c r="G54" s="91"/>
      <c r="H54" s="93"/>
      <c r="I54" s="199"/>
      <c r="J54" s="87"/>
      <c r="K54" s="87"/>
    </row>
    <row r="55" spans="1:11" ht="11.25" customHeight="1" x14ac:dyDescent="0.2">
      <c r="A55" s="29" t="s">
        <v>416</v>
      </c>
      <c r="B55" s="92"/>
      <c r="C55" s="91"/>
      <c r="D55" s="91"/>
      <c r="E55" s="91"/>
      <c r="F55" s="91"/>
      <c r="G55" s="91"/>
      <c r="H55" s="93"/>
      <c r="I55" s="199"/>
      <c r="J55" s="87"/>
      <c r="K55" s="87"/>
    </row>
    <row r="56" spans="1:11" ht="11.25" customHeight="1" x14ac:dyDescent="0.2">
      <c r="A56" s="29"/>
      <c r="B56" s="92" t="s">
        <v>262</v>
      </c>
      <c r="C56" s="91">
        <v>180144</v>
      </c>
      <c r="D56" s="91">
        <v>184128</v>
      </c>
      <c r="E56" s="91">
        <v>200752</v>
      </c>
      <c r="F56" s="91">
        <v>219584</v>
      </c>
      <c r="G56" s="91">
        <v>232704</v>
      </c>
      <c r="H56" s="93">
        <v>13120</v>
      </c>
      <c r="I56" s="199" t="s">
        <v>408</v>
      </c>
      <c r="J56" s="87"/>
      <c r="K56" s="87"/>
    </row>
    <row r="57" spans="1:11" ht="11.25" customHeight="1" x14ac:dyDescent="0.2">
      <c r="A57" s="29"/>
      <c r="B57" s="92" t="s">
        <v>417</v>
      </c>
      <c r="C57" s="91">
        <v>123920</v>
      </c>
      <c r="D57" s="91">
        <v>130384</v>
      </c>
      <c r="E57" s="91">
        <v>132496</v>
      </c>
      <c r="F57" s="91">
        <v>135552</v>
      </c>
      <c r="G57" s="91">
        <v>134800</v>
      </c>
      <c r="H57" s="93">
        <v>-752</v>
      </c>
      <c r="I57" s="199" t="s">
        <v>437</v>
      </c>
      <c r="J57" s="87"/>
      <c r="K57" s="87"/>
    </row>
    <row r="58" spans="1:11" ht="11.25" customHeight="1" x14ac:dyDescent="0.2">
      <c r="A58" s="29"/>
      <c r="B58" s="92" t="s">
        <v>266</v>
      </c>
      <c r="C58" s="91">
        <v>4304</v>
      </c>
      <c r="D58" s="91">
        <v>4864</v>
      </c>
      <c r="E58" s="91">
        <v>4768</v>
      </c>
      <c r="F58" s="91">
        <v>4320</v>
      </c>
      <c r="G58" s="91">
        <v>4880</v>
      </c>
      <c r="H58" s="93">
        <v>560</v>
      </c>
      <c r="I58" s="199" t="s">
        <v>447</v>
      </c>
      <c r="J58" s="87"/>
      <c r="K58" s="87"/>
    </row>
    <row r="59" spans="1:11" ht="11.25" customHeight="1" x14ac:dyDescent="0.2">
      <c r="A59" s="29"/>
      <c r="B59" s="92" t="s">
        <v>268</v>
      </c>
      <c r="C59" s="91">
        <v>1056</v>
      </c>
      <c r="D59" s="91">
        <v>832</v>
      </c>
      <c r="E59" s="91">
        <v>1744</v>
      </c>
      <c r="F59" s="91">
        <v>1328</v>
      </c>
      <c r="G59" s="91">
        <v>1616</v>
      </c>
      <c r="H59" s="93">
        <v>288</v>
      </c>
      <c r="I59" s="199" t="s">
        <v>570</v>
      </c>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x14ac:dyDescent="0.2">
      <c r="A63" s="42"/>
      <c r="B63" s="44"/>
      <c r="C63" s="44"/>
      <c r="D63" s="44"/>
      <c r="E63" s="44"/>
      <c r="F63" s="44"/>
      <c r="G63" s="44"/>
      <c r="H63" s="184"/>
      <c r="I63" s="200"/>
      <c r="J63" s="42"/>
      <c r="K63" s="4"/>
    </row>
    <row r="64" spans="1:11" x14ac:dyDescent="0.2">
      <c r="A64" s="29" t="s">
        <v>33</v>
      </c>
      <c r="B64" s="31"/>
      <c r="C64" s="1"/>
      <c r="D64" s="1"/>
      <c r="E64" s="31"/>
      <c r="F64" s="31"/>
      <c r="G64" s="25"/>
      <c r="H64" s="37"/>
      <c r="I64" s="206"/>
    </row>
    <row r="66" spans="1: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67"/>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49</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571</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36064</v>
      </c>
      <c r="D9" s="36">
        <v>35808</v>
      </c>
      <c r="E9" s="36">
        <v>39824</v>
      </c>
      <c r="F9" s="35">
        <v>44352</v>
      </c>
      <c r="G9" s="35">
        <v>43840</v>
      </c>
      <c r="H9" s="35">
        <v>-512</v>
      </c>
      <c r="I9" s="198" t="s">
        <v>496</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12272</v>
      </c>
      <c r="D12" s="91">
        <v>12304</v>
      </c>
      <c r="E12" s="93">
        <v>14752</v>
      </c>
      <c r="F12" s="93">
        <v>16576</v>
      </c>
      <c r="G12" s="91">
        <v>15472</v>
      </c>
      <c r="H12" s="93">
        <v>-1104</v>
      </c>
      <c r="I12" s="199" t="s">
        <v>572</v>
      </c>
    </row>
    <row r="13" spans="1:11" ht="11.25" customHeight="1" x14ac:dyDescent="0.2">
      <c r="A13" s="30"/>
      <c r="B13" s="92" t="s">
        <v>36</v>
      </c>
      <c r="C13" s="93">
        <v>18848</v>
      </c>
      <c r="D13" s="93">
        <v>18720</v>
      </c>
      <c r="E13" s="93">
        <v>20208</v>
      </c>
      <c r="F13" s="93">
        <v>22688</v>
      </c>
      <c r="G13" s="93">
        <v>22592</v>
      </c>
      <c r="H13" s="93">
        <v>-96</v>
      </c>
      <c r="I13" s="199" t="s">
        <v>556</v>
      </c>
    </row>
    <row r="14" spans="1:11" ht="11.25" customHeight="1" x14ac:dyDescent="0.2">
      <c r="A14" s="30"/>
      <c r="B14" s="92" t="s">
        <v>14</v>
      </c>
      <c r="C14" s="93">
        <v>3184</v>
      </c>
      <c r="D14" s="93">
        <v>3424</v>
      </c>
      <c r="E14" s="93">
        <v>3280</v>
      </c>
      <c r="F14" s="93">
        <v>3136</v>
      </c>
      <c r="G14" s="93">
        <v>3456</v>
      </c>
      <c r="H14" s="93">
        <v>320</v>
      </c>
      <c r="I14" s="199" t="s">
        <v>573</v>
      </c>
    </row>
    <row r="15" spans="1:11" ht="11.25" customHeight="1" x14ac:dyDescent="0.2">
      <c r="A15" s="30"/>
      <c r="B15" s="92" t="s">
        <v>15</v>
      </c>
      <c r="C15" s="93">
        <v>48</v>
      </c>
      <c r="D15" s="93">
        <v>64</v>
      </c>
      <c r="E15" s="93">
        <v>32</v>
      </c>
      <c r="F15" s="93">
        <v>48</v>
      </c>
      <c r="G15" s="93">
        <v>48</v>
      </c>
      <c r="H15" s="93">
        <v>0</v>
      </c>
      <c r="I15" s="199" t="s">
        <v>311</v>
      </c>
    </row>
    <row r="16" spans="1:11" ht="11.25" customHeight="1" x14ac:dyDescent="0.2">
      <c r="A16" s="32"/>
      <c r="B16" s="92" t="s">
        <v>37</v>
      </c>
      <c r="C16" s="93">
        <v>528</v>
      </c>
      <c r="D16" s="93">
        <v>464</v>
      </c>
      <c r="E16" s="93">
        <v>304</v>
      </c>
      <c r="F16" s="93">
        <v>624</v>
      </c>
      <c r="G16" s="93">
        <v>544</v>
      </c>
      <c r="H16" s="93">
        <v>-80</v>
      </c>
      <c r="I16" s="199" t="s">
        <v>574</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5200</v>
      </c>
      <c r="D19" s="91">
        <v>5248</v>
      </c>
      <c r="E19" s="91">
        <v>5984</v>
      </c>
      <c r="F19" s="91">
        <v>6176</v>
      </c>
      <c r="G19" s="91">
        <v>6656</v>
      </c>
      <c r="H19" s="93">
        <v>480</v>
      </c>
      <c r="I19" s="199" t="s">
        <v>575</v>
      </c>
    </row>
    <row r="20" spans="1:9" ht="11.25" customHeight="1" x14ac:dyDescent="0.2">
      <c r="A20" s="32"/>
      <c r="B20" s="92" t="s">
        <v>17</v>
      </c>
      <c r="C20" s="91">
        <v>4096</v>
      </c>
      <c r="D20" s="91">
        <v>4688</v>
      </c>
      <c r="E20" s="91">
        <v>4672</v>
      </c>
      <c r="F20" s="91">
        <v>5696</v>
      </c>
      <c r="G20" s="91">
        <v>5488</v>
      </c>
      <c r="H20" s="93">
        <v>-208</v>
      </c>
      <c r="I20" s="199" t="s">
        <v>576</v>
      </c>
    </row>
    <row r="21" spans="1:9" ht="11.25" customHeight="1" x14ac:dyDescent="0.2">
      <c r="A21" s="30"/>
      <c r="B21" s="92" t="s">
        <v>18</v>
      </c>
      <c r="C21" s="91">
        <v>9728</v>
      </c>
      <c r="D21" s="91">
        <v>9216</v>
      </c>
      <c r="E21" s="91">
        <v>10624</v>
      </c>
      <c r="F21" s="91">
        <v>11616</v>
      </c>
      <c r="G21" s="91">
        <v>11472</v>
      </c>
      <c r="H21" s="93">
        <v>-144</v>
      </c>
      <c r="I21" s="199" t="s">
        <v>496</v>
      </c>
    </row>
    <row r="22" spans="1:9" ht="11.25" customHeight="1" x14ac:dyDescent="0.2">
      <c r="A22" s="30"/>
      <c r="B22" s="92" t="s">
        <v>19</v>
      </c>
      <c r="C22" s="91">
        <v>6464</v>
      </c>
      <c r="D22" s="91">
        <v>6384</v>
      </c>
      <c r="E22" s="91">
        <v>7168</v>
      </c>
      <c r="F22" s="91">
        <v>7776</v>
      </c>
      <c r="G22" s="91">
        <v>7696</v>
      </c>
      <c r="H22" s="93">
        <v>-80</v>
      </c>
      <c r="I22" s="199" t="s">
        <v>263</v>
      </c>
    </row>
    <row r="23" spans="1:9" ht="11.25" customHeight="1" x14ac:dyDescent="0.2">
      <c r="A23" s="30"/>
      <c r="B23" s="92" t="s">
        <v>20</v>
      </c>
      <c r="C23" s="91">
        <v>5568</v>
      </c>
      <c r="D23" s="91">
        <v>5200</v>
      </c>
      <c r="E23" s="91">
        <v>6192</v>
      </c>
      <c r="F23" s="91">
        <v>6528</v>
      </c>
      <c r="G23" s="91">
        <v>6240</v>
      </c>
      <c r="H23" s="93">
        <v>-288</v>
      </c>
      <c r="I23" s="199" t="s">
        <v>418</v>
      </c>
    </row>
    <row r="24" spans="1:9" ht="11.25" customHeight="1" x14ac:dyDescent="0.2">
      <c r="A24" s="30"/>
      <c r="B24" s="92" t="s">
        <v>21</v>
      </c>
      <c r="C24" s="91">
        <v>3376</v>
      </c>
      <c r="D24" s="91">
        <v>3504</v>
      </c>
      <c r="E24" s="91">
        <v>3680</v>
      </c>
      <c r="F24" s="91">
        <v>4432</v>
      </c>
      <c r="G24" s="91">
        <v>4096</v>
      </c>
      <c r="H24" s="93">
        <v>-336</v>
      </c>
      <c r="I24" s="199" t="s">
        <v>515</v>
      </c>
    </row>
    <row r="25" spans="1:9" ht="11.25" customHeight="1" x14ac:dyDescent="0.2">
      <c r="A25" s="30"/>
      <c r="B25" s="92" t="s">
        <v>39</v>
      </c>
      <c r="C25" s="91">
        <v>1632</v>
      </c>
      <c r="D25" s="91">
        <v>1568</v>
      </c>
      <c r="E25" s="91">
        <v>1504</v>
      </c>
      <c r="F25" s="91">
        <v>2128</v>
      </c>
      <c r="G25" s="91">
        <v>2192</v>
      </c>
      <c r="H25" s="93">
        <v>64</v>
      </c>
      <c r="I25" s="199" t="s">
        <v>364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4512</v>
      </c>
      <c r="D28" s="91">
        <v>4320</v>
      </c>
      <c r="E28" s="91">
        <v>5088</v>
      </c>
      <c r="F28" s="91">
        <v>6112</v>
      </c>
      <c r="G28" s="91">
        <v>6848</v>
      </c>
      <c r="H28" s="93">
        <v>736</v>
      </c>
      <c r="I28" s="199" t="s">
        <v>577</v>
      </c>
    </row>
    <row r="29" spans="1:9" ht="11.25" customHeight="1" x14ac:dyDescent="0.2">
      <c r="A29" s="30"/>
      <c r="B29" s="95" t="s">
        <v>27</v>
      </c>
      <c r="C29" s="91">
        <v>7136</v>
      </c>
      <c r="D29" s="91">
        <v>7760</v>
      </c>
      <c r="E29" s="91">
        <v>7920</v>
      </c>
      <c r="F29" s="91">
        <v>9248</v>
      </c>
      <c r="G29" s="91">
        <v>8656</v>
      </c>
      <c r="H29" s="93">
        <v>-592</v>
      </c>
      <c r="I29" s="199" t="s">
        <v>578</v>
      </c>
    </row>
    <row r="30" spans="1:9" ht="11.25" customHeight="1" x14ac:dyDescent="0.2">
      <c r="A30" s="30"/>
      <c r="B30" s="96" t="s">
        <v>23</v>
      </c>
      <c r="C30" s="91">
        <v>12176</v>
      </c>
      <c r="D30" s="91">
        <v>12336</v>
      </c>
      <c r="E30" s="91">
        <v>14512</v>
      </c>
      <c r="F30" s="91">
        <v>16000</v>
      </c>
      <c r="G30" s="91">
        <v>15440</v>
      </c>
      <c r="H30" s="93">
        <v>-560</v>
      </c>
      <c r="I30" s="199" t="s">
        <v>544</v>
      </c>
    </row>
    <row r="31" spans="1:9" ht="11.25" customHeight="1" x14ac:dyDescent="0.2">
      <c r="A31" s="30"/>
      <c r="B31" s="97" t="s">
        <v>24</v>
      </c>
      <c r="C31" s="91">
        <v>6880</v>
      </c>
      <c r="D31" s="91">
        <v>6816</v>
      </c>
      <c r="E31" s="91">
        <v>7120</v>
      </c>
      <c r="F31" s="91">
        <v>7952</v>
      </c>
      <c r="G31" s="91">
        <v>8000</v>
      </c>
      <c r="H31" s="93">
        <v>48</v>
      </c>
      <c r="I31" s="199" t="s">
        <v>289</v>
      </c>
    </row>
    <row r="32" spans="1:9" ht="11.25" customHeight="1" x14ac:dyDescent="0.2">
      <c r="A32" s="30"/>
      <c r="B32" s="96" t="s">
        <v>29</v>
      </c>
      <c r="C32" s="91">
        <v>5360</v>
      </c>
      <c r="D32" s="91">
        <v>4576</v>
      </c>
      <c r="E32" s="91">
        <v>5184</v>
      </c>
      <c r="F32" s="91">
        <v>5040</v>
      </c>
      <c r="G32" s="91">
        <v>4896</v>
      </c>
      <c r="H32" s="93">
        <v>-144</v>
      </c>
      <c r="I32" s="199" t="s">
        <v>579</v>
      </c>
    </row>
    <row r="33" spans="1:11" ht="11.25" customHeight="1" x14ac:dyDescent="0.2">
      <c r="A33" s="30"/>
      <c r="B33" s="98" t="s">
        <v>28</v>
      </c>
      <c r="C33" s="43">
        <v>11.1612903225806</v>
      </c>
      <c r="D33" s="43">
        <v>10.630952380952399</v>
      </c>
      <c r="E33" s="43">
        <v>10.6483516483516</v>
      </c>
      <c r="F33" s="43">
        <v>10.296052631578901</v>
      </c>
      <c r="G33" s="43">
        <v>10.1666666666667</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21136</v>
      </c>
      <c r="D36" s="91">
        <v>20688</v>
      </c>
      <c r="E36" s="91">
        <v>22640</v>
      </c>
      <c r="F36" s="91">
        <v>25440</v>
      </c>
      <c r="G36" s="91">
        <v>25840</v>
      </c>
      <c r="H36" s="93">
        <v>400</v>
      </c>
      <c r="I36" s="199" t="s">
        <v>518</v>
      </c>
      <c r="J36" s="87"/>
      <c r="K36" s="87"/>
    </row>
    <row r="37" spans="1:11" ht="11.25" customHeight="1" x14ac:dyDescent="0.2">
      <c r="A37" s="29"/>
      <c r="B37" s="92" t="s">
        <v>384</v>
      </c>
      <c r="C37" s="91">
        <v>6592</v>
      </c>
      <c r="D37" s="91">
        <v>7584</v>
      </c>
      <c r="E37" s="91">
        <v>8192</v>
      </c>
      <c r="F37" s="91">
        <v>8384</v>
      </c>
      <c r="G37" s="91">
        <v>9328</v>
      </c>
      <c r="H37" s="93">
        <v>944</v>
      </c>
      <c r="I37" s="199" t="s">
        <v>580</v>
      </c>
      <c r="J37" s="87"/>
      <c r="K37" s="87"/>
    </row>
    <row r="38" spans="1:11" ht="11.25" customHeight="1" x14ac:dyDescent="0.2">
      <c r="A38" s="29"/>
      <c r="B38" s="92" t="s">
        <v>387</v>
      </c>
      <c r="C38" s="91">
        <v>2112</v>
      </c>
      <c r="D38" s="91">
        <v>2512</v>
      </c>
      <c r="E38" s="91">
        <v>2976</v>
      </c>
      <c r="F38" s="91">
        <v>3904</v>
      </c>
      <c r="G38" s="91">
        <v>4304</v>
      </c>
      <c r="H38" s="93">
        <v>400</v>
      </c>
      <c r="I38" s="199" t="s">
        <v>573</v>
      </c>
      <c r="J38" s="87"/>
      <c r="K38" s="87"/>
    </row>
    <row r="39" spans="1:11" ht="11.25" customHeight="1" x14ac:dyDescent="0.2">
      <c r="A39" s="29"/>
      <c r="B39" s="92" t="s">
        <v>385</v>
      </c>
      <c r="C39" s="91">
        <v>5424</v>
      </c>
      <c r="D39" s="91">
        <v>4752</v>
      </c>
      <c r="E39" s="91">
        <v>5872</v>
      </c>
      <c r="F39" s="91">
        <v>6192</v>
      </c>
      <c r="G39" s="91">
        <v>4240</v>
      </c>
      <c r="H39" s="93">
        <v>-1952</v>
      </c>
      <c r="I39" s="199" t="s">
        <v>581</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394</v>
      </c>
      <c r="B41" s="92"/>
      <c r="C41" s="91"/>
      <c r="D41" s="91"/>
      <c r="E41" s="91"/>
      <c r="F41" s="91"/>
      <c r="G41" s="91"/>
      <c r="H41" s="93"/>
      <c r="I41" s="199"/>
      <c r="J41" s="87"/>
      <c r="K41" s="87"/>
    </row>
    <row r="42" spans="1:11" ht="11.25" customHeight="1" x14ac:dyDescent="0.2">
      <c r="A42" s="29"/>
      <c r="B42" s="92" t="s">
        <v>397</v>
      </c>
      <c r="C42" s="91">
        <v>32896</v>
      </c>
      <c r="D42" s="91">
        <v>32528</v>
      </c>
      <c r="E42" s="91">
        <v>37168</v>
      </c>
      <c r="F42" s="91">
        <v>41584</v>
      </c>
      <c r="G42" s="91">
        <v>41072</v>
      </c>
      <c r="H42" s="93">
        <v>-512</v>
      </c>
      <c r="I42" s="199" t="s">
        <v>496</v>
      </c>
      <c r="J42" s="87"/>
      <c r="K42" s="87"/>
    </row>
    <row r="43" spans="1:11" ht="11.25" customHeight="1" x14ac:dyDescent="0.2">
      <c r="A43" s="29"/>
      <c r="B43" s="92" t="s">
        <v>395</v>
      </c>
      <c r="C43" s="91">
        <v>2048</v>
      </c>
      <c r="D43" s="91">
        <v>2016</v>
      </c>
      <c r="E43" s="91">
        <v>1520</v>
      </c>
      <c r="F43" s="91">
        <v>1440</v>
      </c>
      <c r="G43" s="91">
        <v>1408</v>
      </c>
      <c r="H43" s="93">
        <v>-32</v>
      </c>
      <c r="I43" s="199" t="s">
        <v>582</v>
      </c>
      <c r="J43" s="87"/>
      <c r="K43" s="87"/>
    </row>
    <row r="44" spans="1:11" ht="11.25" customHeight="1" x14ac:dyDescent="0.2">
      <c r="A44" s="29"/>
      <c r="B44" s="92"/>
      <c r="C44" s="91"/>
      <c r="D44" s="91"/>
      <c r="E44" s="91"/>
      <c r="F44" s="91"/>
      <c r="G44" s="91"/>
      <c r="H44" s="93"/>
      <c r="I44" s="199"/>
      <c r="J44" s="87"/>
      <c r="K44" s="87"/>
    </row>
    <row r="45" spans="1:11" ht="11.25" customHeight="1" x14ac:dyDescent="0.2">
      <c r="A45" s="29" t="s">
        <v>416</v>
      </c>
      <c r="B45" s="92"/>
      <c r="C45" s="91"/>
      <c r="D45" s="91"/>
      <c r="E45" s="91"/>
      <c r="F45" s="91"/>
      <c r="G45" s="91"/>
      <c r="H45" s="93"/>
      <c r="I45" s="199"/>
      <c r="J45" s="87"/>
      <c r="K45" s="87"/>
    </row>
    <row r="46" spans="1:11" ht="11.25" customHeight="1" x14ac:dyDescent="0.2">
      <c r="A46" s="29"/>
      <c r="B46" s="92" t="s">
        <v>262</v>
      </c>
      <c r="C46" s="91">
        <v>18400</v>
      </c>
      <c r="D46" s="91">
        <v>17968</v>
      </c>
      <c r="E46" s="91">
        <v>20944</v>
      </c>
      <c r="F46" s="91">
        <v>23552</v>
      </c>
      <c r="G46" s="91">
        <v>23776</v>
      </c>
      <c r="H46" s="93">
        <v>224</v>
      </c>
      <c r="I46" s="199" t="s">
        <v>583</v>
      </c>
      <c r="J46" s="87"/>
      <c r="K46" s="87"/>
    </row>
    <row r="47" spans="1:11" ht="11.25" customHeight="1" x14ac:dyDescent="0.2">
      <c r="A47" s="29"/>
      <c r="B47" s="92" t="s">
        <v>417</v>
      </c>
      <c r="C47" s="91">
        <v>14496</v>
      </c>
      <c r="D47" s="91">
        <v>14912</v>
      </c>
      <c r="E47" s="91">
        <v>15312</v>
      </c>
      <c r="F47" s="91">
        <v>16576</v>
      </c>
      <c r="G47" s="91">
        <v>15776</v>
      </c>
      <c r="H47" s="93">
        <v>-800</v>
      </c>
      <c r="I47" s="199" t="s">
        <v>584</v>
      </c>
      <c r="J47" s="87"/>
      <c r="K47" s="87"/>
    </row>
    <row r="48" spans="1:11" ht="11.25" customHeight="1" x14ac:dyDescent="0.2">
      <c r="A48" s="29"/>
      <c r="B48" s="92" t="s">
        <v>268</v>
      </c>
      <c r="C48" s="91">
        <v>208</v>
      </c>
      <c r="D48" s="91">
        <v>432</v>
      </c>
      <c r="E48" s="91">
        <v>432</v>
      </c>
      <c r="F48" s="91">
        <v>656</v>
      </c>
      <c r="G48" s="91">
        <v>880</v>
      </c>
      <c r="H48" s="93">
        <v>224</v>
      </c>
      <c r="I48" s="199" t="s">
        <v>585</v>
      </c>
      <c r="J48" s="87"/>
      <c r="K48" s="87"/>
    </row>
    <row r="49" spans="1:11" ht="11.25" customHeight="1" x14ac:dyDescent="0.2">
      <c r="A49" s="29"/>
      <c r="B49" s="92" t="s">
        <v>266</v>
      </c>
      <c r="C49" s="91">
        <v>688</v>
      </c>
      <c r="D49" s="91">
        <v>704</v>
      </c>
      <c r="E49" s="91">
        <v>784</v>
      </c>
      <c r="F49" s="91">
        <v>896</v>
      </c>
      <c r="G49" s="91">
        <v>608</v>
      </c>
      <c r="H49" s="93">
        <v>-288</v>
      </c>
      <c r="I49" s="199" t="s">
        <v>586</v>
      </c>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row r="67"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50</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571</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273504</v>
      </c>
      <c r="D9" s="36">
        <v>280144</v>
      </c>
      <c r="E9" s="36">
        <v>304336</v>
      </c>
      <c r="F9" s="35">
        <v>325520</v>
      </c>
      <c r="G9" s="35">
        <v>346960</v>
      </c>
      <c r="H9" s="35">
        <v>21440</v>
      </c>
      <c r="I9" s="198" t="s">
        <v>487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99840</v>
      </c>
      <c r="D12" s="91">
        <v>100496</v>
      </c>
      <c r="E12" s="93">
        <v>112720</v>
      </c>
      <c r="F12" s="93">
        <v>121152</v>
      </c>
      <c r="G12" s="91">
        <v>133712</v>
      </c>
      <c r="H12" s="93">
        <v>12560</v>
      </c>
      <c r="I12" s="199" t="s">
        <v>429</v>
      </c>
    </row>
    <row r="13" spans="1:11" ht="11.25" customHeight="1" x14ac:dyDescent="0.2">
      <c r="A13" s="30"/>
      <c r="B13" s="92" t="s">
        <v>36</v>
      </c>
      <c r="C13" s="93">
        <v>103792</v>
      </c>
      <c r="D13" s="93">
        <v>107888</v>
      </c>
      <c r="E13" s="93">
        <v>116640</v>
      </c>
      <c r="F13" s="93">
        <v>124320</v>
      </c>
      <c r="G13" s="93">
        <v>130352</v>
      </c>
      <c r="H13" s="93">
        <v>6032</v>
      </c>
      <c r="I13" s="199" t="s">
        <v>379</v>
      </c>
    </row>
    <row r="14" spans="1:11" ht="11.25" customHeight="1" x14ac:dyDescent="0.2">
      <c r="A14" s="30"/>
      <c r="B14" s="92" t="s">
        <v>14</v>
      </c>
      <c r="C14" s="93">
        <v>48128</v>
      </c>
      <c r="D14" s="93">
        <v>50272</v>
      </c>
      <c r="E14" s="93">
        <v>53456</v>
      </c>
      <c r="F14" s="93">
        <v>56096</v>
      </c>
      <c r="G14" s="93">
        <v>57344</v>
      </c>
      <c r="H14" s="93">
        <v>1248</v>
      </c>
      <c r="I14" s="199" t="s">
        <v>333</v>
      </c>
    </row>
    <row r="15" spans="1:11" ht="11.25" customHeight="1" x14ac:dyDescent="0.2">
      <c r="A15" s="30"/>
      <c r="B15" s="92" t="s">
        <v>15</v>
      </c>
      <c r="C15" s="93">
        <v>1648</v>
      </c>
      <c r="D15" s="93">
        <v>1456</v>
      </c>
      <c r="E15" s="93">
        <v>1712</v>
      </c>
      <c r="F15" s="93">
        <v>1568</v>
      </c>
      <c r="G15" s="93">
        <v>1504</v>
      </c>
      <c r="H15" s="93">
        <v>-64</v>
      </c>
      <c r="I15" s="199" t="s">
        <v>587</v>
      </c>
    </row>
    <row r="16" spans="1:11" ht="11.25" customHeight="1" x14ac:dyDescent="0.2">
      <c r="A16" s="32"/>
      <c r="B16" s="92" t="s">
        <v>37</v>
      </c>
      <c r="C16" s="93">
        <v>10544</v>
      </c>
      <c r="D16" s="93">
        <v>9456</v>
      </c>
      <c r="E16" s="93">
        <v>9648</v>
      </c>
      <c r="F16" s="93">
        <v>10544</v>
      </c>
      <c r="G16" s="93">
        <v>10608</v>
      </c>
      <c r="H16" s="93">
        <v>64</v>
      </c>
      <c r="I16" s="199" t="s">
        <v>289</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24944</v>
      </c>
      <c r="D19" s="91">
        <v>24864</v>
      </c>
      <c r="E19" s="91">
        <v>28768</v>
      </c>
      <c r="F19" s="91">
        <v>30608</v>
      </c>
      <c r="G19" s="91">
        <v>33024</v>
      </c>
      <c r="H19" s="93">
        <v>2416</v>
      </c>
      <c r="I19" s="199" t="s">
        <v>456</v>
      </c>
    </row>
    <row r="20" spans="1:9" ht="11.25" customHeight="1" x14ac:dyDescent="0.2">
      <c r="A20" s="32"/>
      <c r="B20" s="92" t="s">
        <v>17</v>
      </c>
      <c r="C20" s="91">
        <v>29024</v>
      </c>
      <c r="D20" s="91">
        <v>31168</v>
      </c>
      <c r="E20" s="91">
        <v>32448</v>
      </c>
      <c r="F20" s="91">
        <v>35392</v>
      </c>
      <c r="G20" s="91">
        <v>36928</v>
      </c>
      <c r="H20" s="93">
        <v>1536</v>
      </c>
      <c r="I20" s="199" t="s">
        <v>422</v>
      </c>
    </row>
    <row r="21" spans="1:9" ht="11.25" customHeight="1" x14ac:dyDescent="0.2">
      <c r="A21" s="30"/>
      <c r="B21" s="92" t="s">
        <v>18</v>
      </c>
      <c r="C21" s="91">
        <v>64944</v>
      </c>
      <c r="D21" s="91">
        <v>66096</v>
      </c>
      <c r="E21" s="91">
        <v>72912</v>
      </c>
      <c r="F21" s="91">
        <v>77408</v>
      </c>
      <c r="G21" s="91">
        <v>82944</v>
      </c>
      <c r="H21" s="93">
        <v>5536</v>
      </c>
      <c r="I21" s="199" t="s">
        <v>588</v>
      </c>
    </row>
    <row r="22" spans="1:9" ht="11.25" customHeight="1" x14ac:dyDescent="0.2">
      <c r="A22" s="30"/>
      <c r="B22" s="92" t="s">
        <v>19</v>
      </c>
      <c r="C22" s="91">
        <v>51344</v>
      </c>
      <c r="D22" s="91">
        <v>51840</v>
      </c>
      <c r="E22" s="91">
        <v>55792</v>
      </c>
      <c r="F22" s="91">
        <v>59696</v>
      </c>
      <c r="G22" s="91">
        <v>63328</v>
      </c>
      <c r="H22" s="93">
        <v>3632</v>
      </c>
      <c r="I22" s="199" t="s">
        <v>589</v>
      </c>
    </row>
    <row r="23" spans="1:9" ht="11.25" customHeight="1" x14ac:dyDescent="0.2">
      <c r="A23" s="30"/>
      <c r="B23" s="92" t="s">
        <v>20</v>
      </c>
      <c r="C23" s="91">
        <v>49616</v>
      </c>
      <c r="D23" s="91">
        <v>50672</v>
      </c>
      <c r="E23" s="91">
        <v>52960</v>
      </c>
      <c r="F23" s="91">
        <v>56512</v>
      </c>
      <c r="G23" s="91">
        <v>58944</v>
      </c>
      <c r="H23" s="93">
        <v>2432</v>
      </c>
      <c r="I23" s="199" t="s">
        <v>422</v>
      </c>
    </row>
    <row r="24" spans="1:9" ht="11.25" customHeight="1" x14ac:dyDescent="0.2">
      <c r="A24" s="30"/>
      <c r="B24" s="92" t="s">
        <v>21</v>
      </c>
      <c r="C24" s="91">
        <v>35632</v>
      </c>
      <c r="D24" s="91">
        <v>36048</v>
      </c>
      <c r="E24" s="91">
        <v>39952</v>
      </c>
      <c r="F24" s="91">
        <v>42592</v>
      </c>
      <c r="G24" s="91">
        <v>46352</v>
      </c>
      <c r="H24" s="93">
        <v>3760</v>
      </c>
      <c r="I24" s="199" t="s">
        <v>376</v>
      </c>
    </row>
    <row r="25" spans="1:9" ht="11.25" customHeight="1" x14ac:dyDescent="0.2">
      <c r="A25" s="30"/>
      <c r="B25" s="92" t="s">
        <v>39</v>
      </c>
      <c r="C25" s="91">
        <v>18000</v>
      </c>
      <c r="D25" s="91">
        <v>19456</v>
      </c>
      <c r="E25" s="91">
        <v>21504</v>
      </c>
      <c r="F25" s="91">
        <v>23312</v>
      </c>
      <c r="G25" s="91">
        <v>25440</v>
      </c>
      <c r="H25" s="93">
        <v>2128</v>
      </c>
      <c r="I25" s="199" t="s">
        <v>527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64720</v>
      </c>
      <c r="D28" s="91">
        <v>65328</v>
      </c>
      <c r="E28" s="91">
        <v>68992</v>
      </c>
      <c r="F28" s="91">
        <v>80672</v>
      </c>
      <c r="G28" s="91">
        <v>94480</v>
      </c>
      <c r="H28" s="93">
        <v>13808</v>
      </c>
      <c r="I28" s="199" t="s">
        <v>406</v>
      </c>
    </row>
    <row r="29" spans="1:9" ht="11.25" customHeight="1" x14ac:dyDescent="0.2">
      <c r="A29" s="30"/>
      <c r="B29" s="95" t="s">
        <v>27</v>
      </c>
      <c r="C29" s="91">
        <v>94288</v>
      </c>
      <c r="D29" s="91">
        <v>96128</v>
      </c>
      <c r="E29" s="91">
        <v>104880</v>
      </c>
      <c r="F29" s="91">
        <v>106256</v>
      </c>
      <c r="G29" s="91">
        <v>111216</v>
      </c>
      <c r="H29" s="93">
        <v>4960</v>
      </c>
      <c r="I29" s="199" t="s">
        <v>590</v>
      </c>
    </row>
    <row r="30" spans="1:9" ht="11.25" customHeight="1" x14ac:dyDescent="0.2">
      <c r="A30" s="30"/>
      <c r="B30" s="96" t="s">
        <v>23</v>
      </c>
      <c r="C30" s="91">
        <v>74768</v>
      </c>
      <c r="D30" s="91">
        <v>78080</v>
      </c>
      <c r="E30" s="91">
        <v>87328</v>
      </c>
      <c r="F30" s="91">
        <v>93184</v>
      </c>
      <c r="G30" s="91">
        <v>96272</v>
      </c>
      <c r="H30" s="93">
        <v>3088</v>
      </c>
      <c r="I30" s="199" t="s">
        <v>470</v>
      </c>
    </row>
    <row r="31" spans="1:9" ht="11.25" customHeight="1" x14ac:dyDescent="0.2">
      <c r="A31" s="30"/>
      <c r="B31" s="97" t="s">
        <v>24</v>
      </c>
      <c r="C31" s="91">
        <v>24320</v>
      </c>
      <c r="D31" s="91">
        <v>24992</v>
      </c>
      <c r="E31" s="91">
        <v>26320</v>
      </c>
      <c r="F31" s="91">
        <v>28976</v>
      </c>
      <c r="G31" s="91">
        <v>29008</v>
      </c>
      <c r="H31" s="93">
        <v>32</v>
      </c>
      <c r="I31" s="199" t="s">
        <v>591</v>
      </c>
    </row>
    <row r="32" spans="1:9" ht="11.25" customHeight="1" x14ac:dyDescent="0.2">
      <c r="A32" s="30"/>
      <c r="B32" s="96" t="s">
        <v>29</v>
      </c>
      <c r="C32" s="91">
        <v>15408</v>
      </c>
      <c r="D32" s="91">
        <v>15616</v>
      </c>
      <c r="E32" s="91">
        <v>16816</v>
      </c>
      <c r="F32" s="91">
        <v>16432</v>
      </c>
      <c r="G32" s="91">
        <v>15984</v>
      </c>
      <c r="H32" s="93">
        <v>-448</v>
      </c>
      <c r="I32" s="199" t="s">
        <v>551</v>
      </c>
    </row>
    <row r="33" spans="1:11" ht="11.25" customHeight="1" x14ac:dyDescent="0.2">
      <c r="A33" s="30"/>
      <c r="B33" s="98" t="s">
        <v>28</v>
      </c>
      <c r="C33" s="43">
        <v>6.5057183702644803</v>
      </c>
      <c r="D33" s="43">
        <v>6.6394075981970397</v>
      </c>
      <c r="E33" s="43">
        <v>6.6468553459119502</v>
      </c>
      <c r="F33" s="43">
        <v>6.5884127942064001</v>
      </c>
      <c r="G33" s="43">
        <v>6.2899126290706899</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162672</v>
      </c>
      <c r="D36" s="91">
        <v>165088</v>
      </c>
      <c r="E36" s="91">
        <v>175456</v>
      </c>
      <c r="F36" s="91">
        <v>186848</v>
      </c>
      <c r="G36" s="91">
        <v>203856</v>
      </c>
      <c r="H36" s="93">
        <v>17008</v>
      </c>
      <c r="I36" s="199" t="s">
        <v>527</v>
      </c>
      <c r="J36" s="87"/>
      <c r="K36" s="87"/>
    </row>
    <row r="37" spans="1:11" ht="11.25" customHeight="1" x14ac:dyDescent="0.2">
      <c r="A37" s="29"/>
      <c r="B37" s="92" t="s">
        <v>384</v>
      </c>
      <c r="C37" s="91">
        <v>49104</v>
      </c>
      <c r="D37" s="91">
        <v>50576</v>
      </c>
      <c r="E37" s="91">
        <v>53376</v>
      </c>
      <c r="F37" s="91">
        <v>56736</v>
      </c>
      <c r="G37" s="91">
        <v>63168</v>
      </c>
      <c r="H37" s="93">
        <v>6432</v>
      </c>
      <c r="I37" s="199" t="s">
        <v>580</v>
      </c>
      <c r="J37" s="87"/>
      <c r="K37" s="87"/>
    </row>
    <row r="38" spans="1:11" ht="11.25" customHeight="1" x14ac:dyDescent="0.2">
      <c r="A38" s="29"/>
      <c r="B38" s="92" t="s">
        <v>387</v>
      </c>
      <c r="C38" s="91">
        <v>23456</v>
      </c>
      <c r="D38" s="91">
        <v>27488</v>
      </c>
      <c r="E38" s="91">
        <v>31872</v>
      </c>
      <c r="F38" s="91">
        <v>36640</v>
      </c>
      <c r="G38" s="91">
        <v>43664</v>
      </c>
      <c r="H38" s="93">
        <v>7024</v>
      </c>
      <c r="I38" s="199" t="s">
        <v>592</v>
      </c>
      <c r="J38" s="87"/>
      <c r="K38" s="87"/>
    </row>
    <row r="39" spans="1:11" ht="11.25" customHeight="1" x14ac:dyDescent="0.2">
      <c r="A39" s="29"/>
      <c r="B39" s="92" t="s">
        <v>385</v>
      </c>
      <c r="C39" s="91">
        <v>35856</v>
      </c>
      <c r="D39" s="91">
        <v>34960</v>
      </c>
      <c r="E39" s="91">
        <v>42688</v>
      </c>
      <c r="F39" s="91">
        <v>43728</v>
      </c>
      <c r="G39" s="91">
        <v>34720</v>
      </c>
      <c r="H39" s="93">
        <v>-9008</v>
      </c>
      <c r="I39" s="199" t="s">
        <v>593</v>
      </c>
      <c r="J39" s="87"/>
      <c r="K39" s="87"/>
    </row>
    <row r="40" spans="1:11" ht="11.25" customHeight="1" x14ac:dyDescent="0.2">
      <c r="A40" s="29"/>
      <c r="B40" s="92" t="s">
        <v>389</v>
      </c>
      <c r="C40" s="91">
        <v>1392</v>
      </c>
      <c r="D40" s="91">
        <v>1264</v>
      </c>
      <c r="E40" s="91">
        <v>816</v>
      </c>
      <c r="F40" s="91">
        <v>1424</v>
      </c>
      <c r="G40" s="91">
        <v>1488</v>
      </c>
      <c r="H40" s="93">
        <v>64</v>
      </c>
      <c r="I40" s="199" t="s">
        <v>332</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394</v>
      </c>
      <c r="B42" s="92"/>
      <c r="C42" s="91"/>
      <c r="D42" s="91"/>
      <c r="E42" s="91"/>
      <c r="F42" s="91"/>
      <c r="G42" s="91"/>
      <c r="H42" s="93"/>
      <c r="I42" s="199"/>
      <c r="J42" s="87"/>
      <c r="K42" s="87"/>
    </row>
    <row r="43" spans="1:11" ht="11.25" customHeight="1" x14ac:dyDescent="0.2">
      <c r="A43" s="29"/>
      <c r="B43" s="92" t="s">
        <v>397</v>
      </c>
      <c r="C43" s="91">
        <v>253168</v>
      </c>
      <c r="D43" s="91">
        <v>257264</v>
      </c>
      <c r="E43" s="91">
        <v>281488</v>
      </c>
      <c r="F43" s="91">
        <v>302960</v>
      </c>
      <c r="G43" s="91">
        <v>322992</v>
      </c>
      <c r="H43" s="93">
        <v>20032</v>
      </c>
      <c r="I43" s="199" t="s">
        <v>487</v>
      </c>
      <c r="J43" s="87"/>
      <c r="K43" s="87"/>
    </row>
    <row r="44" spans="1:11" ht="11.25" customHeight="1" x14ac:dyDescent="0.2">
      <c r="A44" s="29"/>
      <c r="B44" s="92" t="s">
        <v>395</v>
      </c>
      <c r="C44" s="91">
        <v>10528</v>
      </c>
      <c r="D44" s="91">
        <v>13056</v>
      </c>
      <c r="E44" s="91">
        <v>12928</v>
      </c>
      <c r="F44" s="91">
        <v>10928</v>
      </c>
      <c r="G44" s="91">
        <v>11104</v>
      </c>
      <c r="H44" s="93">
        <v>176</v>
      </c>
      <c r="I44" s="199" t="s">
        <v>518</v>
      </c>
      <c r="J44" s="87"/>
      <c r="K44" s="87"/>
    </row>
    <row r="45" spans="1:11" ht="11.25" customHeight="1" x14ac:dyDescent="0.2">
      <c r="A45" s="29"/>
      <c r="B45" s="92" t="s">
        <v>399</v>
      </c>
      <c r="C45" s="91">
        <v>2016</v>
      </c>
      <c r="D45" s="91">
        <v>2144</v>
      </c>
      <c r="E45" s="91">
        <v>2304</v>
      </c>
      <c r="F45" s="91">
        <v>2032</v>
      </c>
      <c r="G45" s="91">
        <v>2336</v>
      </c>
      <c r="H45" s="93">
        <v>304</v>
      </c>
      <c r="I45" s="199" t="s">
        <v>594</v>
      </c>
      <c r="J45" s="87"/>
      <c r="K45" s="87"/>
    </row>
    <row r="46" spans="1:11" ht="11.25" customHeight="1" x14ac:dyDescent="0.2">
      <c r="A46" s="29"/>
      <c r="B46" s="92" t="s">
        <v>466</v>
      </c>
      <c r="C46" s="91">
        <v>944</v>
      </c>
      <c r="D46" s="91">
        <v>864</v>
      </c>
      <c r="E46" s="91">
        <v>1344</v>
      </c>
      <c r="F46" s="91">
        <v>1680</v>
      </c>
      <c r="G46" s="91">
        <v>1632</v>
      </c>
      <c r="H46" s="93">
        <v>-48</v>
      </c>
      <c r="I46" s="199" t="s">
        <v>579</v>
      </c>
      <c r="J46" s="87"/>
      <c r="K46" s="87"/>
    </row>
    <row r="47" spans="1:11" ht="11.25" customHeight="1" x14ac:dyDescent="0.2">
      <c r="A47" s="29"/>
      <c r="B47" s="92" t="s">
        <v>485</v>
      </c>
      <c r="C47" s="91">
        <v>656</v>
      </c>
      <c r="D47" s="91">
        <v>1008</v>
      </c>
      <c r="E47" s="91">
        <v>1104</v>
      </c>
      <c r="F47" s="91">
        <v>1008</v>
      </c>
      <c r="G47" s="91">
        <v>1264</v>
      </c>
      <c r="H47" s="93">
        <v>256</v>
      </c>
      <c r="I47" s="199" t="s">
        <v>595</v>
      </c>
      <c r="J47" s="87"/>
      <c r="K47" s="87"/>
    </row>
    <row r="48" spans="1:11" ht="11.25" customHeight="1" x14ac:dyDescent="0.2">
      <c r="A48" s="29"/>
      <c r="B48" s="92" t="s">
        <v>403</v>
      </c>
      <c r="C48" s="91">
        <v>272</v>
      </c>
      <c r="D48" s="91">
        <v>448</v>
      </c>
      <c r="E48" s="91">
        <v>464</v>
      </c>
      <c r="F48" s="91">
        <v>512</v>
      </c>
      <c r="G48" s="91">
        <v>768</v>
      </c>
      <c r="H48" s="93">
        <v>256</v>
      </c>
      <c r="I48" s="199" t="s">
        <v>596</v>
      </c>
      <c r="J48" s="87"/>
      <c r="K48" s="87"/>
    </row>
    <row r="49" spans="1:11" ht="11.25" customHeight="1" x14ac:dyDescent="0.2">
      <c r="A49" s="29"/>
      <c r="B49" s="92" t="s">
        <v>405</v>
      </c>
      <c r="C49" s="91">
        <v>640</v>
      </c>
      <c r="D49" s="91">
        <v>784</v>
      </c>
      <c r="E49" s="91">
        <v>656</v>
      </c>
      <c r="F49" s="91">
        <v>640</v>
      </c>
      <c r="G49" s="91">
        <v>768</v>
      </c>
      <c r="H49" s="93">
        <v>128</v>
      </c>
      <c r="I49" s="199" t="s">
        <v>597</v>
      </c>
      <c r="J49" s="87"/>
      <c r="K49" s="87"/>
    </row>
    <row r="50" spans="1:11" ht="11.25" customHeight="1" x14ac:dyDescent="0.2">
      <c r="A50" s="29"/>
      <c r="B50" s="92" t="s">
        <v>302</v>
      </c>
      <c r="C50" s="91">
        <v>400</v>
      </c>
      <c r="D50" s="91">
        <v>256</v>
      </c>
      <c r="E50" s="91">
        <v>432</v>
      </c>
      <c r="F50" s="91">
        <v>496</v>
      </c>
      <c r="G50" s="91">
        <v>528</v>
      </c>
      <c r="H50" s="93">
        <v>32</v>
      </c>
      <c r="I50" s="199" t="s">
        <v>446</v>
      </c>
      <c r="J50" s="87"/>
      <c r="K50" s="87"/>
    </row>
    <row r="51" spans="1:11" ht="11.25" customHeight="1" x14ac:dyDescent="0.2">
      <c r="A51" s="29"/>
      <c r="B51" s="92" t="s">
        <v>415</v>
      </c>
      <c r="C51" s="91">
        <v>368</v>
      </c>
      <c r="D51" s="91">
        <v>336</v>
      </c>
      <c r="E51" s="91">
        <v>448</v>
      </c>
      <c r="F51" s="91">
        <v>560</v>
      </c>
      <c r="G51" s="91">
        <v>448</v>
      </c>
      <c r="H51" s="93">
        <v>-112</v>
      </c>
      <c r="I51" s="199" t="s">
        <v>598</v>
      </c>
      <c r="J51" s="87"/>
      <c r="K51" s="87"/>
    </row>
    <row r="52" spans="1:11" ht="11.25" customHeight="1" x14ac:dyDescent="0.2">
      <c r="A52" s="29"/>
      <c r="B52" s="92"/>
      <c r="C52" s="91"/>
      <c r="D52" s="91"/>
      <c r="E52" s="91"/>
      <c r="F52" s="91"/>
      <c r="G52" s="91"/>
      <c r="H52" s="93"/>
      <c r="I52" s="199"/>
      <c r="J52" s="87"/>
      <c r="K52" s="87"/>
    </row>
    <row r="53" spans="1:11" ht="11.25" customHeight="1" x14ac:dyDescent="0.2">
      <c r="A53" s="29" t="s">
        <v>416</v>
      </c>
      <c r="B53" s="92"/>
      <c r="C53" s="91"/>
      <c r="D53" s="91"/>
      <c r="E53" s="91"/>
      <c r="F53" s="91"/>
      <c r="G53" s="91"/>
      <c r="H53" s="93"/>
      <c r="I53" s="199"/>
      <c r="J53" s="87"/>
      <c r="K53" s="87"/>
    </row>
    <row r="54" spans="1:11" ht="11.25" customHeight="1" x14ac:dyDescent="0.2">
      <c r="A54" s="29"/>
      <c r="B54" s="92" t="s">
        <v>262</v>
      </c>
      <c r="C54" s="91">
        <v>172512</v>
      </c>
      <c r="D54" s="91">
        <v>174784</v>
      </c>
      <c r="E54" s="91">
        <v>192176</v>
      </c>
      <c r="F54" s="91">
        <v>205664</v>
      </c>
      <c r="G54" s="91">
        <v>224032</v>
      </c>
      <c r="H54" s="93">
        <v>18368</v>
      </c>
      <c r="I54" s="199" t="s">
        <v>599</v>
      </c>
      <c r="J54" s="87"/>
      <c r="K54" s="87"/>
    </row>
    <row r="55" spans="1:11" ht="11.25" customHeight="1" x14ac:dyDescent="0.2">
      <c r="A55" s="29"/>
      <c r="B55" s="92" t="s">
        <v>417</v>
      </c>
      <c r="C55" s="91">
        <v>76432</v>
      </c>
      <c r="D55" s="91">
        <v>79776</v>
      </c>
      <c r="E55" s="91">
        <v>84032</v>
      </c>
      <c r="F55" s="91">
        <v>88896</v>
      </c>
      <c r="G55" s="91">
        <v>90544</v>
      </c>
      <c r="H55" s="93">
        <v>1648</v>
      </c>
      <c r="I55" s="199" t="s">
        <v>345</v>
      </c>
      <c r="J55" s="87"/>
      <c r="K55" s="87"/>
    </row>
    <row r="56" spans="1:11" ht="11.25" customHeight="1" x14ac:dyDescent="0.2">
      <c r="A56" s="29"/>
      <c r="B56" s="92" t="s">
        <v>266</v>
      </c>
      <c r="C56" s="91">
        <v>6416</v>
      </c>
      <c r="D56" s="91">
        <v>6464</v>
      </c>
      <c r="E56" s="91">
        <v>6800</v>
      </c>
      <c r="F56" s="91">
        <v>7248</v>
      </c>
      <c r="G56" s="91">
        <v>7264</v>
      </c>
      <c r="H56" s="93">
        <v>16</v>
      </c>
      <c r="I56" s="199" t="s">
        <v>552</v>
      </c>
      <c r="J56" s="87"/>
      <c r="K56" s="87"/>
    </row>
    <row r="57" spans="1:11" ht="11.25" customHeight="1" x14ac:dyDescent="0.2">
      <c r="A57" s="29"/>
      <c r="B57" s="92" t="s">
        <v>268</v>
      </c>
      <c r="C57" s="91">
        <v>1984</v>
      </c>
      <c r="D57" s="91">
        <v>3008</v>
      </c>
      <c r="E57" s="91">
        <v>3392</v>
      </c>
      <c r="F57" s="91">
        <v>4096</v>
      </c>
      <c r="G57" s="91">
        <v>4672</v>
      </c>
      <c r="H57" s="93">
        <v>576</v>
      </c>
      <c r="I57" s="199" t="s">
        <v>558</v>
      </c>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51</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600</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18432</v>
      </c>
      <c r="D9" s="36">
        <v>18080</v>
      </c>
      <c r="E9" s="36">
        <v>17152</v>
      </c>
      <c r="F9" s="35">
        <v>16656</v>
      </c>
      <c r="G9" s="35">
        <v>16368</v>
      </c>
      <c r="H9" s="35">
        <v>-288</v>
      </c>
      <c r="I9" s="198" t="s">
        <v>498</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7120</v>
      </c>
      <c r="D12" s="91">
        <v>6592</v>
      </c>
      <c r="E12" s="93">
        <v>6528</v>
      </c>
      <c r="F12" s="93">
        <v>6656</v>
      </c>
      <c r="G12" s="91">
        <v>5920</v>
      </c>
      <c r="H12" s="93">
        <v>-736</v>
      </c>
      <c r="I12" s="199" t="s">
        <v>601</v>
      </c>
    </row>
    <row r="13" spans="1:11" ht="11.25" customHeight="1" x14ac:dyDescent="0.2">
      <c r="A13" s="30"/>
      <c r="B13" s="92" t="s">
        <v>36</v>
      </c>
      <c r="C13" s="93">
        <v>10032</v>
      </c>
      <c r="D13" s="93">
        <v>10352</v>
      </c>
      <c r="E13" s="93">
        <v>9808</v>
      </c>
      <c r="F13" s="93">
        <v>9152</v>
      </c>
      <c r="G13" s="93">
        <v>9280</v>
      </c>
      <c r="H13" s="93">
        <v>128</v>
      </c>
      <c r="I13" s="199" t="s">
        <v>494</v>
      </c>
    </row>
    <row r="14" spans="1:11" ht="11.25" customHeight="1" x14ac:dyDescent="0.2">
      <c r="A14" s="30"/>
      <c r="B14" s="92" t="s">
        <v>14</v>
      </c>
      <c r="C14" s="93">
        <v>400</v>
      </c>
      <c r="D14" s="93">
        <v>384</v>
      </c>
      <c r="E14" s="93">
        <v>224</v>
      </c>
      <c r="F14" s="93">
        <v>336</v>
      </c>
      <c r="G14" s="93">
        <v>320</v>
      </c>
      <c r="H14" s="93">
        <v>-16</v>
      </c>
      <c r="I14" s="199" t="s">
        <v>584</v>
      </c>
    </row>
    <row r="15" spans="1:11" ht="11.25" customHeight="1" x14ac:dyDescent="0.2">
      <c r="A15" s="30"/>
      <c r="B15" s="92" t="s">
        <v>15</v>
      </c>
      <c r="C15" s="93">
        <v>64</v>
      </c>
      <c r="D15" s="93">
        <v>32</v>
      </c>
      <c r="E15" s="93">
        <v>48</v>
      </c>
      <c r="F15" s="93">
        <v>0</v>
      </c>
      <c r="G15" s="93">
        <v>16</v>
      </c>
      <c r="H15" s="93">
        <v>16</v>
      </c>
      <c r="I15" s="199" t="s">
        <v>381</v>
      </c>
    </row>
    <row r="16" spans="1:11" ht="11.25" customHeight="1" x14ac:dyDescent="0.2">
      <c r="A16" s="32"/>
      <c r="B16" s="92" t="s">
        <v>37</v>
      </c>
      <c r="C16" s="93">
        <v>176</v>
      </c>
      <c r="D16" s="93">
        <v>112</v>
      </c>
      <c r="E16" s="93">
        <v>64</v>
      </c>
      <c r="F16" s="93">
        <v>112</v>
      </c>
      <c r="G16" s="93">
        <v>128</v>
      </c>
      <c r="H16" s="93">
        <v>16</v>
      </c>
      <c r="I16" s="199" t="s">
        <v>512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2816</v>
      </c>
      <c r="D19" s="91">
        <v>2912</v>
      </c>
      <c r="E19" s="91">
        <v>2976</v>
      </c>
      <c r="F19" s="91">
        <v>2496</v>
      </c>
      <c r="G19" s="91">
        <v>2912</v>
      </c>
      <c r="H19" s="93">
        <v>416</v>
      </c>
      <c r="I19" s="199" t="s">
        <v>522</v>
      </c>
    </row>
    <row r="20" spans="1:9" ht="11.25" customHeight="1" x14ac:dyDescent="0.2">
      <c r="A20" s="32"/>
      <c r="B20" s="92" t="s">
        <v>17</v>
      </c>
      <c r="C20" s="91">
        <v>2672</v>
      </c>
      <c r="D20" s="91">
        <v>2544</v>
      </c>
      <c r="E20" s="91">
        <v>2112</v>
      </c>
      <c r="F20" s="91">
        <v>1632</v>
      </c>
      <c r="G20" s="91">
        <v>1792</v>
      </c>
      <c r="H20" s="93">
        <v>160</v>
      </c>
      <c r="I20" s="199" t="s">
        <v>478</v>
      </c>
    </row>
    <row r="21" spans="1:9" ht="11.25" customHeight="1" x14ac:dyDescent="0.2">
      <c r="A21" s="30"/>
      <c r="B21" s="92" t="s">
        <v>18</v>
      </c>
      <c r="C21" s="91">
        <v>4592</v>
      </c>
      <c r="D21" s="91">
        <v>4704</v>
      </c>
      <c r="E21" s="91">
        <v>4336</v>
      </c>
      <c r="F21" s="91">
        <v>4672</v>
      </c>
      <c r="G21" s="91">
        <v>3600</v>
      </c>
      <c r="H21" s="93">
        <v>-1072</v>
      </c>
      <c r="I21" s="199" t="s">
        <v>602</v>
      </c>
    </row>
    <row r="22" spans="1:9" ht="11.25" customHeight="1" x14ac:dyDescent="0.2">
      <c r="A22" s="30"/>
      <c r="B22" s="92" t="s">
        <v>19</v>
      </c>
      <c r="C22" s="91">
        <v>2416</v>
      </c>
      <c r="D22" s="91">
        <v>2496</v>
      </c>
      <c r="E22" s="91">
        <v>2512</v>
      </c>
      <c r="F22" s="91">
        <v>2400</v>
      </c>
      <c r="G22" s="91">
        <v>1968</v>
      </c>
      <c r="H22" s="93">
        <v>-432</v>
      </c>
      <c r="I22" s="199" t="s">
        <v>603</v>
      </c>
    </row>
    <row r="23" spans="1:9" ht="11.25" customHeight="1" x14ac:dyDescent="0.2">
      <c r="A23" s="30"/>
      <c r="B23" s="92" t="s">
        <v>20</v>
      </c>
      <c r="C23" s="91">
        <v>2992</v>
      </c>
      <c r="D23" s="91">
        <v>2912</v>
      </c>
      <c r="E23" s="91">
        <v>2560</v>
      </c>
      <c r="F23" s="91">
        <v>2800</v>
      </c>
      <c r="G23" s="91">
        <v>2736</v>
      </c>
      <c r="H23" s="93">
        <v>-64</v>
      </c>
      <c r="I23" s="199" t="s">
        <v>372</v>
      </c>
    </row>
    <row r="24" spans="1:9" ht="11.25" customHeight="1" x14ac:dyDescent="0.2">
      <c r="A24" s="30"/>
      <c r="B24" s="92" t="s">
        <v>21</v>
      </c>
      <c r="C24" s="91">
        <v>2208</v>
      </c>
      <c r="D24" s="91">
        <v>1840</v>
      </c>
      <c r="E24" s="91">
        <v>1888</v>
      </c>
      <c r="F24" s="91">
        <v>1696</v>
      </c>
      <c r="G24" s="91">
        <v>2144</v>
      </c>
      <c r="H24" s="93">
        <v>448</v>
      </c>
      <c r="I24" s="199" t="s">
        <v>604</v>
      </c>
    </row>
    <row r="25" spans="1:9" ht="11.25" customHeight="1" x14ac:dyDescent="0.2">
      <c r="A25" s="30"/>
      <c r="B25" s="92" t="s">
        <v>39</v>
      </c>
      <c r="C25" s="91">
        <v>736</v>
      </c>
      <c r="D25" s="91">
        <v>672</v>
      </c>
      <c r="E25" s="91">
        <v>768</v>
      </c>
      <c r="F25" s="91">
        <v>960</v>
      </c>
      <c r="G25" s="91">
        <v>1216</v>
      </c>
      <c r="H25" s="93">
        <v>256</v>
      </c>
      <c r="I25" s="199" t="s">
        <v>605</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880</v>
      </c>
      <c r="D28" s="91">
        <v>768</v>
      </c>
      <c r="E28" s="91">
        <v>624</v>
      </c>
      <c r="F28" s="91">
        <v>688</v>
      </c>
      <c r="G28" s="91">
        <v>816</v>
      </c>
      <c r="H28" s="93">
        <v>128</v>
      </c>
      <c r="I28" s="199" t="s">
        <v>606</v>
      </c>
    </row>
    <row r="29" spans="1:9" ht="11.25" customHeight="1" x14ac:dyDescent="0.2">
      <c r="A29" s="30"/>
      <c r="B29" s="95" t="s">
        <v>27</v>
      </c>
      <c r="C29" s="91">
        <v>2048</v>
      </c>
      <c r="D29" s="91">
        <v>2112</v>
      </c>
      <c r="E29" s="91">
        <v>1872</v>
      </c>
      <c r="F29" s="91">
        <v>1920</v>
      </c>
      <c r="G29" s="91">
        <v>1856</v>
      </c>
      <c r="H29" s="93">
        <v>-64</v>
      </c>
      <c r="I29" s="199" t="s">
        <v>607</v>
      </c>
    </row>
    <row r="30" spans="1:9" ht="11.25" customHeight="1" x14ac:dyDescent="0.2">
      <c r="A30" s="30"/>
      <c r="B30" s="96" t="s">
        <v>23</v>
      </c>
      <c r="C30" s="91">
        <v>4912</v>
      </c>
      <c r="D30" s="91">
        <v>5280</v>
      </c>
      <c r="E30" s="91">
        <v>5472</v>
      </c>
      <c r="F30" s="91">
        <v>4928</v>
      </c>
      <c r="G30" s="91">
        <v>4816</v>
      </c>
      <c r="H30" s="93">
        <v>-112</v>
      </c>
      <c r="I30" s="199" t="s">
        <v>372</v>
      </c>
    </row>
    <row r="31" spans="1:9" ht="11.25" customHeight="1" x14ac:dyDescent="0.2">
      <c r="A31" s="30"/>
      <c r="B31" s="97" t="s">
        <v>24</v>
      </c>
      <c r="C31" s="91">
        <v>4736</v>
      </c>
      <c r="D31" s="91">
        <v>4656</v>
      </c>
      <c r="E31" s="91">
        <v>4512</v>
      </c>
      <c r="F31" s="91">
        <v>4624</v>
      </c>
      <c r="G31" s="91">
        <v>4336</v>
      </c>
      <c r="H31" s="93">
        <v>-288</v>
      </c>
      <c r="I31" s="199" t="s">
        <v>608</v>
      </c>
    </row>
    <row r="32" spans="1:9" ht="11.25" customHeight="1" x14ac:dyDescent="0.2">
      <c r="A32" s="30"/>
      <c r="B32" s="96" t="s">
        <v>29</v>
      </c>
      <c r="C32" s="91">
        <v>5856</v>
      </c>
      <c r="D32" s="91">
        <v>5264</v>
      </c>
      <c r="E32" s="91">
        <v>4672</v>
      </c>
      <c r="F32" s="91">
        <v>4496</v>
      </c>
      <c r="G32" s="91">
        <v>4544</v>
      </c>
      <c r="H32" s="93">
        <v>48</v>
      </c>
      <c r="I32" s="199" t="s">
        <v>275</v>
      </c>
    </row>
    <row r="33" spans="1:11" ht="11.25" customHeight="1" x14ac:dyDescent="0.2">
      <c r="A33" s="30"/>
      <c r="B33" s="98" t="s">
        <v>28</v>
      </c>
      <c r="C33" s="43">
        <v>16.913793103448299</v>
      </c>
      <c r="D33" s="43">
        <v>15.9848484848485</v>
      </c>
      <c r="E33" s="43">
        <v>15.5952380952381</v>
      </c>
      <c r="F33" s="43">
        <v>15.59</v>
      </c>
      <c r="G33" s="43">
        <v>15.488636363636401</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12912</v>
      </c>
      <c r="D36" s="91">
        <v>12736</v>
      </c>
      <c r="E36" s="91">
        <v>11824</v>
      </c>
      <c r="F36" s="91">
        <v>11136</v>
      </c>
      <c r="G36" s="91">
        <v>11824</v>
      </c>
      <c r="H36" s="93">
        <v>688</v>
      </c>
      <c r="I36" s="199" t="s">
        <v>609</v>
      </c>
      <c r="J36" s="87"/>
      <c r="K36" s="87"/>
    </row>
    <row r="37" spans="1:11" ht="11.25" customHeight="1" x14ac:dyDescent="0.2">
      <c r="A37" s="29"/>
      <c r="B37" s="92" t="s">
        <v>384</v>
      </c>
      <c r="C37" s="91">
        <v>2784</v>
      </c>
      <c r="D37" s="91">
        <v>3200</v>
      </c>
      <c r="E37" s="91">
        <v>3120</v>
      </c>
      <c r="F37" s="91">
        <v>3392</v>
      </c>
      <c r="G37" s="91">
        <v>2576</v>
      </c>
      <c r="H37" s="93">
        <v>-816</v>
      </c>
      <c r="I37" s="199" t="s">
        <v>610</v>
      </c>
      <c r="J37" s="87"/>
      <c r="K37" s="87"/>
    </row>
    <row r="38" spans="1:11" ht="11.25" customHeight="1" x14ac:dyDescent="0.2">
      <c r="A38" s="29"/>
      <c r="B38" s="92" t="s">
        <v>385</v>
      </c>
      <c r="C38" s="91">
        <v>1392</v>
      </c>
      <c r="D38" s="91">
        <v>1136</v>
      </c>
      <c r="E38" s="91">
        <v>1440</v>
      </c>
      <c r="F38" s="91">
        <v>1040</v>
      </c>
      <c r="G38" s="91">
        <v>816</v>
      </c>
      <c r="H38" s="93">
        <v>-224</v>
      </c>
      <c r="I38" s="199" t="s">
        <v>611</v>
      </c>
      <c r="J38" s="87"/>
      <c r="K38" s="87"/>
    </row>
    <row r="39" spans="1:11" ht="11.25" customHeight="1" x14ac:dyDescent="0.2">
      <c r="A39" s="29"/>
      <c r="B39" s="92" t="s">
        <v>387</v>
      </c>
      <c r="C39" s="91">
        <v>768</v>
      </c>
      <c r="D39" s="91">
        <v>800</v>
      </c>
      <c r="E39" s="91">
        <v>592</v>
      </c>
      <c r="F39" s="91">
        <v>864</v>
      </c>
      <c r="G39" s="91">
        <v>704</v>
      </c>
      <c r="H39" s="93">
        <v>-160</v>
      </c>
      <c r="I39" s="199" t="s">
        <v>612</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394</v>
      </c>
      <c r="B41" s="92"/>
      <c r="C41" s="91"/>
      <c r="D41" s="91"/>
      <c r="E41" s="91"/>
      <c r="F41" s="91"/>
      <c r="G41" s="91"/>
      <c r="H41" s="93"/>
      <c r="I41" s="199"/>
      <c r="J41" s="87"/>
      <c r="K41" s="87"/>
    </row>
    <row r="42" spans="1:11" ht="11.25" customHeight="1" x14ac:dyDescent="0.2">
      <c r="A42" s="29"/>
      <c r="B42" s="92" t="s">
        <v>461</v>
      </c>
      <c r="C42" s="91">
        <v>6624</v>
      </c>
      <c r="D42" s="91">
        <v>6944</v>
      </c>
      <c r="E42" s="91">
        <v>7712</v>
      </c>
      <c r="F42" s="91">
        <v>7168</v>
      </c>
      <c r="G42" s="91">
        <v>8544</v>
      </c>
      <c r="H42" s="93">
        <v>1376</v>
      </c>
      <c r="I42" s="199" t="s">
        <v>592</v>
      </c>
      <c r="J42" s="87"/>
      <c r="K42" s="87"/>
    </row>
    <row r="43" spans="1:11" ht="11.25" customHeight="1" x14ac:dyDescent="0.2">
      <c r="A43" s="29"/>
      <c r="B43" s="92" t="s">
        <v>397</v>
      </c>
      <c r="C43" s="91">
        <v>4640</v>
      </c>
      <c r="D43" s="91">
        <v>4336</v>
      </c>
      <c r="E43" s="91">
        <v>3936</v>
      </c>
      <c r="F43" s="91">
        <v>4192</v>
      </c>
      <c r="G43" s="91">
        <v>3104</v>
      </c>
      <c r="H43" s="93">
        <v>-1088</v>
      </c>
      <c r="I43" s="199" t="s">
        <v>613</v>
      </c>
      <c r="J43" s="87"/>
      <c r="K43" s="87"/>
    </row>
    <row r="44" spans="1:11" ht="11.25" customHeight="1" x14ac:dyDescent="0.2">
      <c r="A44" s="29"/>
      <c r="B44" s="92" t="s">
        <v>395</v>
      </c>
      <c r="C44" s="91">
        <v>5280</v>
      </c>
      <c r="D44" s="91">
        <v>5120</v>
      </c>
      <c r="E44" s="91">
        <v>3552</v>
      </c>
      <c r="F44" s="91">
        <v>3136</v>
      </c>
      <c r="G44" s="91">
        <v>2512</v>
      </c>
      <c r="H44" s="93">
        <v>-624</v>
      </c>
      <c r="I44" s="199" t="s">
        <v>614</v>
      </c>
      <c r="J44" s="87"/>
      <c r="K44" s="87"/>
    </row>
    <row r="45" spans="1:11" ht="11.25" customHeight="1" x14ac:dyDescent="0.2">
      <c r="A45" s="29"/>
      <c r="B45" s="92" t="s">
        <v>399</v>
      </c>
      <c r="C45" s="91">
        <v>1152</v>
      </c>
      <c r="D45" s="91">
        <v>1216</v>
      </c>
      <c r="E45" s="91">
        <v>1600</v>
      </c>
      <c r="F45" s="91">
        <v>1584</v>
      </c>
      <c r="G45" s="91">
        <v>1440</v>
      </c>
      <c r="H45" s="93">
        <v>-144</v>
      </c>
      <c r="I45" s="199" t="s">
        <v>615</v>
      </c>
      <c r="J45" s="87"/>
      <c r="K45" s="87"/>
    </row>
    <row r="46" spans="1:11" ht="11.25" customHeight="1" x14ac:dyDescent="0.2">
      <c r="A46" s="29"/>
      <c r="B46" s="92"/>
      <c r="C46" s="91"/>
      <c r="D46" s="91"/>
      <c r="E46" s="91"/>
      <c r="F46" s="91"/>
      <c r="G46" s="91"/>
      <c r="H46" s="93"/>
      <c r="I46" s="199"/>
      <c r="J46" s="87"/>
      <c r="K46" s="87"/>
    </row>
    <row r="47" spans="1:11" ht="11.25" customHeight="1" x14ac:dyDescent="0.2">
      <c r="A47" s="29" t="s">
        <v>416</v>
      </c>
      <c r="B47" s="92"/>
      <c r="C47" s="91"/>
      <c r="D47" s="91"/>
      <c r="E47" s="91"/>
      <c r="F47" s="91"/>
      <c r="G47" s="91"/>
      <c r="H47" s="93"/>
      <c r="I47" s="199"/>
      <c r="J47" s="87"/>
      <c r="K47" s="87"/>
    </row>
    <row r="48" spans="1:11" ht="11.25" customHeight="1" x14ac:dyDescent="0.2">
      <c r="A48" s="29"/>
      <c r="B48" s="92" t="s">
        <v>262</v>
      </c>
      <c r="C48" s="91">
        <v>7456</v>
      </c>
      <c r="D48" s="91">
        <v>7152</v>
      </c>
      <c r="E48" s="91">
        <v>7200</v>
      </c>
      <c r="F48" s="91">
        <v>7584</v>
      </c>
      <c r="G48" s="91">
        <v>7808</v>
      </c>
      <c r="H48" s="93">
        <v>224</v>
      </c>
      <c r="I48" s="199" t="s">
        <v>364</v>
      </c>
      <c r="J48" s="87"/>
      <c r="K48" s="87"/>
    </row>
    <row r="49" spans="1:11" ht="11.25" customHeight="1" x14ac:dyDescent="0.2">
      <c r="A49" s="29"/>
      <c r="B49" s="92" t="s">
        <v>417</v>
      </c>
      <c r="C49" s="91">
        <v>9904</v>
      </c>
      <c r="D49" s="91">
        <v>9808</v>
      </c>
      <c r="E49" s="91">
        <v>8928</v>
      </c>
      <c r="F49" s="91">
        <v>7984</v>
      </c>
      <c r="G49" s="91">
        <v>7680</v>
      </c>
      <c r="H49" s="93">
        <v>-304</v>
      </c>
      <c r="I49" s="199" t="s">
        <v>545</v>
      </c>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52</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600</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106640</v>
      </c>
      <c r="D9" s="36">
        <v>107664</v>
      </c>
      <c r="E9" s="36">
        <v>105632</v>
      </c>
      <c r="F9" s="35">
        <v>104944</v>
      </c>
      <c r="G9" s="35">
        <v>104416</v>
      </c>
      <c r="H9" s="35">
        <v>-528</v>
      </c>
      <c r="I9" s="198" t="s">
        <v>475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40992</v>
      </c>
      <c r="D12" s="91">
        <v>41360</v>
      </c>
      <c r="E12" s="93">
        <v>39936</v>
      </c>
      <c r="F12" s="93">
        <v>40528</v>
      </c>
      <c r="G12" s="91">
        <v>38832</v>
      </c>
      <c r="H12" s="93">
        <v>-1696</v>
      </c>
      <c r="I12" s="199" t="s">
        <v>440</v>
      </c>
    </row>
    <row r="13" spans="1:11" ht="11.25" customHeight="1" x14ac:dyDescent="0.2">
      <c r="A13" s="30"/>
      <c r="B13" s="92" t="s">
        <v>36</v>
      </c>
      <c r="C13" s="93">
        <v>52656</v>
      </c>
      <c r="D13" s="93">
        <v>54192</v>
      </c>
      <c r="E13" s="93">
        <v>53296</v>
      </c>
      <c r="F13" s="93">
        <v>51728</v>
      </c>
      <c r="G13" s="93">
        <v>51344</v>
      </c>
      <c r="H13" s="93">
        <v>-384</v>
      </c>
      <c r="I13" s="199" t="s">
        <v>542</v>
      </c>
    </row>
    <row r="14" spans="1:11" ht="11.25" customHeight="1" x14ac:dyDescent="0.2">
      <c r="A14" s="30"/>
      <c r="B14" s="92" t="s">
        <v>14</v>
      </c>
      <c r="C14" s="93">
        <v>4880</v>
      </c>
      <c r="D14" s="93">
        <v>5008</v>
      </c>
      <c r="E14" s="93">
        <v>4816</v>
      </c>
      <c r="F14" s="93">
        <v>4640</v>
      </c>
      <c r="G14" s="93">
        <v>5488</v>
      </c>
      <c r="H14" s="93">
        <v>848</v>
      </c>
      <c r="I14" s="199" t="s">
        <v>616</v>
      </c>
    </row>
    <row r="15" spans="1:11" ht="11.25" customHeight="1" x14ac:dyDescent="0.2">
      <c r="A15" s="30"/>
      <c r="B15" s="92" t="s">
        <v>15</v>
      </c>
      <c r="C15" s="93">
        <v>560</v>
      </c>
      <c r="D15" s="93">
        <v>480</v>
      </c>
      <c r="E15" s="93">
        <v>352</v>
      </c>
      <c r="F15" s="93">
        <v>576</v>
      </c>
      <c r="G15" s="93">
        <v>368</v>
      </c>
      <c r="H15" s="93">
        <v>-208</v>
      </c>
      <c r="I15" s="199" t="s">
        <v>617</v>
      </c>
    </row>
    <row r="16" spans="1:11" ht="11.25" customHeight="1" x14ac:dyDescent="0.2">
      <c r="A16" s="32"/>
      <c r="B16" s="92" t="s">
        <v>37</v>
      </c>
      <c r="C16" s="93">
        <v>2240</v>
      </c>
      <c r="D16" s="93">
        <v>2032</v>
      </c>
      <c r="E16" s="93">
        <v>2096</v>
      </c>
      <c r="F16" s="93">
        <v>1984</v>
      </c>
      <c r="G16" s="93">
        <v>2240</v>
      </c>
      <c r="H16" s="93">
        <v>256</v>
      </c>
      <c r="I16" s="199" t="s">
        <v>618</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11808</v>
      </c>
      <c r="D19" s="91">
        <v>11632</v>
      </c>
      <c r="E19" s="91">
        <v>11184</v>
      </c>
      <c r="F19" s="91">
        <v>11008</v>
      </c>
      <c r="G19" s="91">
        <v>11936</v>
      </c>
      <c r="H19" s="93">
        <v>928</v>
      </c>
      <c r="I19" s="199" t="s">
        <v>427</v>
      </c>
    </row>
    <row r="20" spans="1:9" ht="11.25" customHeight="1" x14ac:dyDescent="0.2">
      <c r="A20" s="32"/>
      <c r="B20" s="92" t="s">
        <v>17</v>
      </c>
      <c r="C20" s="91">
        <v>13456</v>
      </c>
      <c r="D20" s="91">
        <v>14128</v>
      </c>
      <c r="E20" s="91">
        <v>11712</v>
      </c>
      <c r="F20" s="91">
        <v>11152</v>
      </c>
      <c r="G20" s="91">
        <v>10496</v>
      </c>
      <c r="H20" s="93">
        <v>-656</v>
      </c>
      <c r="I20" s="199" t="s">
        <v>451</v>
      </c>
    </row>
    <row r="21" spans="1:9" ht="11.25" customHeight="1" x14ac:dyDescent="0.2">
      <c r="A21" s="30"/>
      <c r="B21" s="92" t="s">
        <v>18</v>
      </c>
      <c r="C21" s="91">
        <v>24560</v>
      </c>
      <c r="D21" s="91">
        <v>26032</v>
      </c>
      <c r="E21" s="91">
        <v>26336</v>
      </c>
      <c r="F21" s="91">
        <v>25184</v>
      </c>
      <c r="G21" s="91">
        <v>23344</v>
      </c>
      <c r="H21" s="93">
        <v>-1840</v>
      </c>
      <c r="I21" s="199" t="s">
        <v>528</v>
      </c>
    </row>
    <row r="22" spans="1:9" ht="11.25" customHeight="1" x14ac:dyDescent="0.2">
      <c r="A22" s="30"/>
      <c r="B22" s="92" t="s">
        <v>19</v>
      </c>
      <c r="C22" s="91">
        <v>14784</v>
      </c>
      <c r="D22" s="91">
        <v>14320</v>
      </c>
      <c r="E22" s="91">
        <v>15360</v>
      </c>
      <c r="F22" s="91">
        <v>14752</v>
      </c>
      <c r="G22" s="91">
        <v>14336</v>
      </c>
      <c r="H22" s="93">
        <v>-416</v>
      </c>
      <c r="I22" s="199" t="s">
        <v>619</v>
      </c>
    </row>
    <row r="23" spans="1:9" ht="11.25" customHeight="1" x14ac:dyDescent="0.2">
      <c r="A23" s="30"/>
      <c r="B23" s="92" t="s">
        <v>20</v>
      </c>
      <c r="C23" s="91">
        <v>19376</v>
      </c>
      <c r="D23" s="91">
        <v>19440</v>
      </c>
      <c r="E23" s="91">
        <v>17936</v>
      </c>
      <c r="F23" s="91">
        <v>18224</v>
      </c>
      <c r="G23" s="91">
        <v>17456</v>
      </c>
      <c r="H23" s="93">
        <v>-768</v>
      </c>
      <c r="I23" s="199" t="s">
        <v>440</v>
      </c>
    </row>
    <row r="24" spans="1:9" ht="11.25" customHeight="1" x14ac:dyDescent="0.2">
      <c r="A24" s="30"/>
      <c r="B24" s="92" t="s">
        <v>21</v>
      </c>
      <c r="C24" s="91">
        <v>15696</v>
      </c>
      <c r="D24" s="91">
        <v>14864</v>
      </c>
      <c r="E24" s="91">
        <v>15344</v>
      </c>
      <c r="F24" s="91">
        <v>15632</v>
      </c>
      <c r="G24" s="91">
        <v>17296</v>
      </c>
      <c r="H24" s="93">
        <v>1664</v>
      </c>
      <c r="I24" s="199" t="s">
        <v>620</v>
      </c>
    </row>
    <row r="25" spans="1:9" ht="11.25" customHeight="1" x14ac:dyDescent="0.2">
      <c r="A25" s="30"/>
      <c r="B25" s="92" t="s">
        <v>39</v>
      </c>
      <c r="C25" s="91">
        <v>6960</v>
      </c>
      <c r="D25" s="91">
        <v>7248</v>
      </c>
      <c r="E25" s="91">
        <v>7760</v>
      </c>
      <c r="F25" s="91">
        <v>8992</v>
      </c>
      <c r="G25" s="91">
        <v>9552</v>
      </c>
      <c r="H25" s="93">
        <v>560</v>
      </c>
      <c r="I25" s="199" t="s">
        <v>609</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9360</v>
      </c>
      <c r="D28" s="91">
        <v>8608</v>
      </c>
      <c r="E28" s="91">
        <v>9600</v>
      </c>
      <c r="F28" s="91">
        <v>9712</v>
      </c>
      <c r="G28" s="91">
        <v>11888</v>
      </c>
      <c r="H28" s="93">
        <v>2176</v>
      </c>
      <c r="I28" s="199" t="s">
        <v>621</v>
      </c>
    </row>
    <row r="29" spans="1:9" ht="11.25" customHeight="1" x14ac:dyDescent="0.2">
      <c r="A29" s="30"/>
      <c r="B29" s="95" t="s">
        <v>27</v>
      </c>
      <c r="C29" s="91">
        <v>23744</v>
      </c>
      <c r="D29" s="91">
        <v>24576</v>
      </c>
      <c r="E29" s="91">
        <v>23472</v>
      </c>
      <c r="F29" s="91">
        <v>22480</v>
      </c>
      <c r="G29" s="91">
        <v>22480</v>
      </c>
      <c r="H29" s="93">
        <v>0</v>
      </c>
      <c r="I29" s="199" t="s">
        <v>311</v>
      </c>
    </row>
    <row r="30" spans="1:9" ht="11.25" customHeight="1" x14ac:dyDescent="0.2">
      <c r="A30" s="30"/>
      <c r="B30" s="96" t="s">
        <v>23</v>
      </c>
      <c r="C30" s="91">
        <v>37952</v>
      </c>
      <c r="D30" s="91">
        <v>39344</v>
      </c>
      <c r="E30" s="91">
        <v>38080</v>
      </c>
      <c r="F30" s="91">
        <v>37424</v>
      </c>
      <c r="G30" s="91">
        <v>36032</v>
      </c>
      <c r="H30" s="93">
        <v>-1392</v>
      </c>
      <c r="I30" s="199" t="s">
        <v>576</v>
      </c>
    </row>
    <row r="31" spans="1:9" ht="11.25" customHeight="1" x14ac:dyDescent="0.2">
      <c r="A31" s="30"/>
      <c r="B31" s="97" t="s">
        <v>24</v>
      </c>
      <c r="C31" s="91">
        <v>19072</v>
      </c>
      <c r="D31" s="91">
        <v>19488</v>
      </c>
      <c r="E31" s="91">
        <v>18944</v>
      </c>
      <c r="F31" s="91">
        <v>19600</v>
      </c>
      <c r="G31" s="91">
        <v>18960</v>
      </c>
      <c r="H31" s="93">
        <v>-640</v>
      </c>
      <c r="I31" s="199" t="s">
        <v>607</v>
      </c>
    </row>
    <row r="32" spans="1:9" ht="11.25" customHeight="1" x14ac:dyDescent="0.2">
      <c r="A32" s="30"/>
      <c r="B32" s="96" t="s">
        <v>29</v>
      </c>
      <c r="C32" s="91">
        <v>16512</v>
      </c>
      <c r="D32" s="91">
        <v>15648</v>
      </c>
      <c r="E32" s="91">
        <v>15536</v>
      </c>
      <c r="F32" s="91">
        <v>15728</v>
      </c>
      <c r="G32" s="91">
        <v>15056</v>
      </c>
      <c r="H32" s="93">
        <v>-672</v>
      </c>
      <c r="I32" s="199" t="s">
        <v>622</v>
      </c>
    </row>
    <row r="33" spans="1:11" ht="11.25" customHeight="1" x14ac:dyDescent="0.2">
      <c r="A33" s="30"/>
      <c r="B33" s="98" t="s">
        <v>28</v>
      </c>
      <c r="C33" s="43">
        <v>10.993902439024399</v>
      </c>
      <c r="D33" s="43">
        <v>11.091796875</v>
      </c>
      <c r="E33" s="43">
        <v>11.0695652173913</v>
      </c>
      <c r="F33" s="43">
        <v>11.0282685512367</v>
      </c>
      <c r="G33" s="43">
        <v>10.858333333333301</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74080</v>
      </c>
      <c r="D36" s="91">
        <v>75840</v>
      </c>
      <c r="E36" s="91">
        <v>76576</v>
      </c>
      <c r="F36" s="91">
        <v>75456</v>
      </c>
      <c r="G36" s="91">
        <v>77424</v>
      </c>
      <c r="H36" s="93">
        <v>1968</v>
      </c>
      <c r="I36" s="199" t="s">
        <v>323</v>
      </c>
      <c r="J36" s="87"/>
      <c r="K36" s="87"/>
    </row>
    <row r="37" spans="1:11" ht="11.25" customHeight="1" x14ac:dyDescent="0.2">
      <c r="A37" s="29"/>
      <c r="B37" s="92" t="s">
        <v>384</v>
      </c>
      <c r="C37" s="91">
        <v>14928</v>
      </c>
      <c r="D37" s="91">
        <v>16176</v>
      </c>
      <c r="E37" s="91">
        <v>15184</v>
      </c>
      <c r="F37" s="91">
        <v>15520</v>
      </c>
      <c r="G37" s="91">
        <v>14128</v>
      </c>
      <c r="H37" s="93">
        <v>-1392</v>
      </c>
      <c r="I37" s="199" t="s">
        <v>481</v>
      </c>
      <c r="J37" s="87"/>
      <c r="K37" s="87"/>
    </row>
    <row r="38" spans="1:11" ht="11.25" customHeight="1" x14ac:dyDescent="0.2">
      <c r="A38" s="29"/>
      <c r="B38" s="92" t="s">
        <v>385</v>
      </c>
      <c r="C38" s="91">
        <v>8752</v>
      </c>
      <c r="D38" s="91">
        <v>7264</v>
      </c>
      <c r="E38" s="91">
        <v>7024</v>
      </c>
      <c r="F38" s="91">
        <v>6192</v>
      </c>
      <c r="G38" s="91">
        <v>5904</v>
      </c>
      <c r="H38" s="93">
        <v>-288</v>
      </c>
      <c r="I38" s="199" t="s">
        <v>623</v>
      </c>
      <c r="J38" s="87"/>
      <c r="K38" s="87"/>
    </row>
    <row r="39" spans="1:11" ht="11.25" customHeight="1" x14ac:dyDescent="0.2">
      <c r="A39" s="29"/>
      <c r="B39" s="92" t="s">
        <v>387</v>
      </c>
      <c r="C39" s="91">
        <v>6816</v>
      </c>
      <c r="D39" s="91">
        <v>7056</v>
      </c>
      <c r="E39" s="91">
        <v>5904</v>
      </c>
      <c r="F39" s="91">
        <v>6848</v>
      </c>
      <c r="G39" s="91">
        <v>5744</v>
      </c>
      <c r="H39" s="93">
        <v>-1104</v>
      </c>
      <c r="I39" s="199" t="s">
        <v>624</v>
      </c>
      <c r="J39" s="87"/>
      <c r="K39" s="87"/>
    </row>
    <row r="40" spans="1:11" ht="11.25" customHeight="1" x14ac:dyDescent="0.2">
      <c r="A40" s="29"/>
      <c r="B40" s="92" t="s">
        <v>389</v>
      </c>
      <c r="C40" s="91">
        <v>976</v>
      </c>
      <c r="D40" s="91">
        <v>624</v>
      </c>
      <c r="E40" s="91">
        <v>528</v>
      </c>
      <c r="F40" s="91">
        <v>608</v>
      </c>
      <c r="G40" s="91">
        <v>928</v>
      </c>
      <c r="H40" s="93">
        <v>320</v>
      </c>
      <c r="I40" s="199" t="s">
        <v>625</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394</v>
      </c>
      <c r="B42" s="92"/>
      <c r="C42" s="91"/>
      <c r="D42" s="91"/>
      <c r="E42" s="91"/>
      <c r="F42" s="91"/>
      <c r="G42" s="91"/>
      <c r="H42" s="93"/>
      <c r="I42" s="199"/>
      <c r="J42" s="87"/>
      <c r="K42" s="87"/>
    </row>
    <row r="43" spans="1:11" ht="11.25" customHeight="1" x14ac:dyDescent="0.2">
      <c r="A43" s="29"/>
      <c r="B43" s="92" t="s">
        <v>461</v>
      </c>
      <c r="C43" s="91">
        <v>38560</v>
      </c>
      <c r="D43" s="91">
        <v>44704</v>
      </c>
      <c r="E43" s="91">
        <v>49552</v>
      </c>
      <c r="F43" s="91">
        <v>52896</v>
      </c>
      <c r="G43" s="91">
        <v>52816</v>
      </c>
      <c r="H43" s="93">
        <v>-80</v>
      </c>
      <c r="I43" s="199" t="s">
        <v>626</v>
      </c>
      <c r="J43" s="87"/>
      <c r="K43" s="87"/>
    </row>
    <row r="44" spans="1:11" ht="11.25" customHeight="1" x14ac:dyDescent="0.2">
      <c r="A44" s="29"/>
      <c r="B44" s="92" t="s">
        <v>397</v>
      </c>
      <c r="C44" s="91">
        <v>27968</v>
      </c>
      <c r="D44" s="91">
        <v>23600</v>
      </c>
      <c r="E44" s="91">
        <v>24464</v>
      </c>
      <c r="F44" s="91">
        <v>20624</v>
      </c>
      <c r="G44" s="91">
        <v>21424</v>
      </c>
      <c r="H44" s="93">
        <v>800</v>
      </c>
      <c r="I44" s="199" t="s">
        <v>261</v>
      </c>
      <c r="J44" s="87"/>
      <c r="K44" s="87"/>
    </row>
    <row r="45" spans="1:11" ht="11.25" customHeight="1" x14ac:dyDescent="0.2">
      <c r="A45" s="29"/>
      <c r="B45" s="92" t="s">
        <v>395</v>
      </c>
      <c r="C45" s="91">
        <v>27376</v>
      </c>
      <c r="D45" s="91">
        <v>27088</v>
      </c>
      <c r="E45" s="91">
        <v>20576</v>
      </c>
      <c r="F45" s="91">
        <v>20336</v>
      </c>
      <c r="G45" s="91">
        <v>18912</v>
      </c>
      <c r="H45" s="93">
        <v>-1424</v>
      </c>
      <c r="I45" s="199" t="s">
        <v>562</v>
      </c>
      <c r="J45" s="87"/>
      <c r="K45" s="87"/>
    </row>
    <row r="46" spans="1:11" ht="11.25" customHeight="1" x14ac:dyDescent="0.2">
      <c r="A46" s="29"/>
      <c r="B46" s="92" t="s">
        <v>399</v>
      </c>
      <c r="C46" s="91">
        <v>6848</v>
      </c>
      <c r="D46" s="91">
        <v>7424</v>
      </c>
      <c r="E46" s="91">
        <v>6384</v>
      </c>
      <c r="F46" s="91">
        <v>6416</v>
      </c>
      <c r="G46" s="91">
        <v>6080</v>
      </c>
      <c r="H46" s="93">
        <v>-336</v>
      </c>
      <c r="I46" s="199" t="s">
        <v>524</v>
      </c>
      <c r="J46" s="87"/>
      <c r="K46" s="87"/>
    </row>
    <row r="47" spans="1:11" ht="11.25" customHeight="1" x14ac:dyDescent="0.2">
      <c r="A47" s="29"/>
      <c r="B47" s="92" t="s">
        <v>403</v>
      </c>
      <c r="C47" s="91">
        <v>896</v>
      </c>
      <c r="D47" s="91">
        <v>432</v>
      </c>
      <c r="E47" s="91">
        <v>656</v>
      </c>
      <c r="F47" s="91">
        <v>608</v>
      </c>
      <c r="G47" s="91">
        <v>784</v>
      </c>
      <c r="H47" s="93">
        <v>176</v>
      </c>
      <c r="I47" s="199" t="s">
        <v>283</v>
      </c>
      <c r="J47" s="87"/>
      <c r="K47" s="87"/>
    </row>
    <row r="48" spans="1:11" ht="11.25" customHeight="1" x14ac:dyDescent="0.2">
      <c r="A48" s="29"/>
      <c r="B48" s="92" t="s">
        <v>466</v>
      </c>
      <c r="C48" s="91">
        <v>672</v>
      </c>
      <c r="D48" s="91">
        <v>672</v>
      </c>
      <c r="E48" s="91">
        <v>496</v>
      </c>
      <c r="F48" s="91">
        <v>816</v>
      </c>
      <c r="G48" s="91">
        <v>624</v>
      </c>
      <c r="H48" s="93">
        <v>-192</v>
      </c>
      <c r="I48" s="199" t="s">
        <v>627</v>
      </c>
      <c r="J48" s="87"/>
      <c r="K48" s="87"/>
    </row>
    <row r="49" spans="1:11" ht="11.25" customHeight="1" x14ac:dyDescent="0.2">
      <c r="A49" s="29"/>
      <c r="B49" s="92"/>
      <c r="C49" s="91"/>
      <c r="D49" s="91"/>
      <c r="E49" s="91"/>
      <c r="F49" s="91"/>
      <c r="G49" s="91"/>
      <c r="H49" s="93"/>
      <c r="I49" s="199"/>
      <c r="J49" s="87"/>
      <c r="K49" s="87"/>
    </row>
    <row r="50" spans="1:11" ht="11.25" customHeight="1" x14ac:dyDescent="0.2">
      <c r="A50" s="29" t="s">
        <v>416</v>
      </c>
      <c r="B50" s="92"/>
      <c r="C50" s="91"/>
      <c r="D50" s="91"/>
      <c r="E50" s="91"/>
      <c r="F50" s="91"/>
      <c r="G50" s="91"/>
      <c r="H50" s="93"/>
      <c r="I50" s="199"/>
      <c r="J50" s="87"/>
      <c r="K50" s="87"/>
    </row>
    <row r="51" spans="1:11" ht="11.25" customHeight="1" x14ac:dyDescent="0.2">
      <c r="A51" s="29"/>
      <c r="B51" s="92" t="s">
        <v>262</v>
      </c>
      <c r="C51" s="91">
        <v>51104</v>
      </c>
      <c r="D51" s="91">
        <v>50816</v>
      </c>
      <c r="E51" s="91">
        <v>50608</v>
      </c>
      <c r="F51" s="91">
        <v>53360</v>
      </c>
      <c r="G51" s="91">
        <v>55936</v>
      </c>
      <c r="H51" s="93">
        <v>2576</v>
      </c>
      <c r="I51" s="199" t="s">
        <v>369</v>
      </c>
      <c r="J51" s="87"/>
      <c r="K51" s="87"/>
    </row>
    <row r="52" spans="1:11" ht="11.25" customHeight="1" x14ac:dyDescent="0.2">
      <c r="A52" s="29"/>
      <c r="B52" s="92" t="s">
        <v>417</v>
      </c>
      <c r="C52" s="91">
        <v>48928</v>
      </c>
      <c r="D52" s="91">
        <v>49776</v>
      </c>
      <c r="E52" s="91">
        <v>47824</v>
      </c>
      <c r="F52" s="91">
        <v>45008</v>
      </c>
      <c r="G52" s="91">
        <v>42320</v>
      </c>
      <c r="H52" s="93">
        <v>-2688</v>
      </c>
      <c r="I52" s="199" t="s">
        <v>396</v>
      </c>
      <c r="J52" s="87"/>
      <c r="K52" s="87"/>
    </row>
    <row r="53" spans="1:11" ht="11.25" customHeight="1" x14ac:dyDescent="0.2">
      <c r="A53" s="29"/>
      <c r="B53" s="92" t="s">
        <v>266</v>
      </c>
      <c r="C53" s="91">
        <v>2096</v>
      </c>
      <c r="D53" s="91">
        <v>1840</v>
      </c>
      <c r="E53" s="91">
        <v>2128</v>
      </c>
      <c r="F53" s="91">
        <v>2016</v>
      </c>
      <c r="G53" s="91">
        <v>1840</v>
      </c>
      <c r="H53" s="93">
        <v>-176</v>
      </c>
      <c r="I53" s="199" t="s">
        <v>628</v>
      </c>
      <c r="J53" s="87"/>
      <c r="K53" s="87"/>
    </row>
    <row r="54" spans="1:11" ht="11.25" customHeight="1" x14ac:dyDescent="0.2">
      <c r="A54" s="29"/>
      <c r="B54" s="92" t="s">
        <v>317</v>
      </c>
      <c r="C54" s="91">
        <v>464</v>
      </c>
      <c r="D54" s="91">
        <v>592</v>
      </c>
      <c r="E54" s="91">
        <v>624</v>
      </c>
      <c r="F54" s="91">
        <v>608</v>
      </c>
      <c r="G54" s="91">
        <v>496</v>
      </c>
      <c r="H54" s="93">
        <v>-112</v>
      </c>
      <c r="I54" s="199" t="s">
        <v>629</v>
      </c>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132</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630</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5136</v>
      </c>
      <c r="D9" s="36">
        <v>4880</v>
      </c>
      <c r="E9" s="36">
        <v>5232</v>
      </c>
      <c r="F9" s="35">
        <v>5376</v>
      </c>
      <c r="G9" s="35">
        <v>5104</v>
      </c>
      <c r="H9" s="35">
        <v>-272</v>
      </c>
      <c r="I9" s="198" t="s">
        <v>500</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2512</v>
      </c>
      <c r="D12" s="91">
        <v>2368</v>
      </c>
      <c r="E12" s="93">
        <v>2832</v>
      </c>
      <c r="F12" s="93">
        <v>2640</v>
      </c>
      <c r="G12" s="91">
        <v>2336</v>
      </c>
      <c r="H12" s="93">
        <v>-304</v>
      </c>
      <c r="I12" s="199" t="s">
        <v>631</v>
      </c>
    </row>
    <row r="13" spans="1:11" ht="11.25" customHeight="1" x14ac:dyDescent="0.2">
      <c r="A13" s="30"/>
      <c r="B13" s="92" t="s">
        <v>36</v>
      </c>
      <c r="C13" s="93">
        <v>2144</v>
      </c>
      <c r="D13" s="93">
        <v>1952</v>
      </c>
      <c r="E13" s="93">
        <v>1984</v>
      </c>
      <c r="F13" s="93">
        <v>2080</v>
      </c>
      <c r="G13" s="93">
        <v>2320</v>
      </c>
      <c r="H13" s="93">
        <v>240</v>
      </c>
      <c r="I13" s="199" t="s">
        <v>632</v>
      </c>
    </row>
    <row r="14" spans="1:11" ht="11.25" customHeight="1" x14ac:dyDescent="0.2">
      <c r="A14" s="30"/>
      <c r="B14" s="92" t="s">
        <v>14</v>
      </c>
      <c r="C14" s="93">
        <v>240</v>
      </c>
      <c r="D14" s="93">
        <v>304</v>
      </c>
      <c r="E14" s="93">
        <v>288</v>
      </c>
      <c r="F14" s="93">
        <v>336</v>
      </c>
      <c r="G14" s="93">
        <v>192</v>
      </c>
      <c r="H14" s="93">
        <v>-144</v>
      </c>
      <c r="I14" s="199" t="s">
        <v>633</v>
      </c>
    </row>
    <row r="15" spans="1:11" ht="11.25" customHeight="1" x14ac:dyDescent="0.2">
      <c r="A15" s="30"/>
      <c r="B15" s="92" t="s">
        <v>15</v>
      </c>
      <c r="C15" s="93">
        <v>16</v>
      </c>
      <c r="D15" s="93">
        <v>16</v>
      </c>
      <c r="E15" s="93">
        <v>0</v>
      </c>
      <c r="F15" s="93">
        <v>48</v>
      </c>
      <c r="G15" s="93">
        <v>16</v>
      </c>
      <c r="H15" s="93">
        <v>-32</v>
      </c>
      <c r="I15" s="199" t="s">
        <v>634</v>
      </c>
    </row>
    <row r="16" spans="1:11" ht="11.25" customHeight="1" x14ac:dyDescent="0.2">
      <c r="A16" s="32"/>
      <c r="B16" s="92" t="s">
        <v>37</v>
      </c>
      <c r="C16" s="93">
        <v>96</v>
      </c>
      <c r="D16" s="93">
        <v>80</v>
      </c>
      <c r="E16" s="93">
        <v>64</v>
      </c>
      <c r="F16" s="93">
        <v>160</v>
      </c>
      <c r="G16" s="93">
        <v>48</v>
      </c>
      <c r="H16" s="93">
        <v>-112</v>
      </c>
      <c r="I16" s="199" t="s">
        <v>635</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672</v>
      </c>
      <c r="D19" s="91">
        <v>528</v>
      </c>
      <c r="E19" s="91">
        <v>544</v>
      </c>
      <c r="F19" s="91">
        <v>608</v>
      </c>
      <c r="G19" s="91">
        <v>672</v>
      </c>
      <c r="H19" s="93">
        <v>64</v>
      </c>
      <c r="I19" s="199" t="s">
        <v>636</v>
      </c>
    </row>
    <row r="20" spans="1:9" ht="11.25" customHeight="1" x14ac:dyDescent="0.2">
      <c r="A20" s="32"/>
      <c r="B20" s="92" t="s">
        <v>17</v>
      </c>
      <c r="C20" s="91">
        <v>928</v>
      </c>
      <c r="D20" s="91">
        <v>656</v>
      </c>
      <c r="E20" s="91">
        <v>928</v>
      </c>
      <c r="F20" s="91">
        <v>640</v>
      </c>
      <c r="G20" s="91">
        <v>752</v>
      </c>
      <c r="H20" s="93">
        <v>112</v>
      </c>
      <c r="I20" s="199" t="s">
        <v>637</v>
      </c>
    </row>
    <row r="21" spans="1:9" ht="11.25" customHeight="1" x14ac:dyDescent="0.2">
      <c r="A21" s="30"/>
      <c r="B21" s="92" t="s">
        <v>18</v>
      </c>
      <c r="C21" s="91">
        <v>928</v>
      </c>
      <c r="D21" s="91">
        <v>928</v>
      </c>
      <c r="E21" s="91">
        <v>848</v>
      </c>
      <c r="F21" s="91">
        <v>976</v>
      </c>
      <c r="G21" s="91">
        <v>960</v>
      </c>
      <c r="H21" s="93">
        <v>-16</v>
      </c>
      <c r="I21" s="199" t="s">
        <v>561</v>
      </c>
    </row>
    <row r="22" spans="1:9" ht="11.25" customHeight="1" x14ac:dyDescent="0.2">
      <c r="A22" s="30"/>
      <c r="B22" s="92" t="s">
        <v>19</v>
      </c>
      <c r="C22" s="91">
        <v>656</v>
      </c>
      <c r="D22" s="91">
        <v>608</v>
      </c>
      <c r="E22" s="91">
        <v>608</v>
      </c>
      <c r="F22" s="91">
        <v>704</v>
      </c>
      <c r="G22" s="91">
        <v>656</v>
      </c>
      <c r="H22" s="93">
        <v>-48</v>
      </c>
      <c r="I22" s="199" t="s">
        <v>638</v>
      </c>
    </row>
    <row r="23" spans="1:9" ht="11.25" customHeight="1" x14ac:dyDescent="0.2">
      <c r="A23" s="30"/>
      <c r="B23" s="92" t="s">
        <v>20</v>
      </c>
      <c r="C23" s="91">
        <v>880</v>
      </c>
      <c r="D23" s="91">
        <v>944</v>
      </c>
      <c r="E23" s="91">
        <v>1040</v>
      </c>
      <c r="F23" s="91">
        <v>1120</v>
      </c>
      <c r="G23" s="91">
        <v>768</v>
      </c>
      <c r="H23" s="93">
        <v>-352</v>
      </c>
      <c r="I23" s="199" t="s">
        <v>639</v>
      </c>
    </row>
    <row r="24" spans="1:9" ht="11.25" customHeight="1" x14ac:dyDescent="0.2">
      <c r="A24" s="30"/>
      <c r="B24" s="92" t="s">
        <v>21</v>
      </c>
      <c r="C24" s="91">
        <v>608</v>
      </c>
      <c r="D24" s="91">
        <v>784</v>
      </c>
      <c r="E24" s="91">
        <v>736</v>
      </c>
      <c r="F24" s="91">
        <v>720</v>
      </c>
      <c r="G24" s="91">
        <v>768</v>
      </c>
      <c r="H24" s="93">
        <v>48</v>
      </c>
      <c r="I24" s="199" t="s">
        <v>331</v>
      </c>
    </row>
    <row r="25" spans="1:9" ht="11.25" customHeight="1" x14ac:dyDescent="0.2">
      <c r="A25" s="30"/>
      <c r="B25" s="92" t="s">
        <v>39</v>
      </c>
      <c r="C25" s="91">
        <v>464</v>
      </c>
      <c r="D25" s="91">
        <v>432</v>
      </c>
      <c r="E25" s="91">
        <v>528</v>
      </c>
      <c r="F25" s="91">
        <v>608</v>
      </c>
      <c r="G25" s="91">
        <v>528</v>
      </c>
      <c r="H25" s="93">
        <v>-80</v>
      </c>
      <c r="I25" s="199" t="s">
        <v>640</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432</v>
      </c>
      <c r="D28" s="91">
        <v>480</v>
      </c>
      <c r="E28" s="91">
        <v>512</v>
      </c>
      <c r="F28" s="91">
        <v>608</v>
      </c>
      <c r="G28" s="91">
        <v>496</v>
      </c>
      <c r="H28" s="93">
        <v>-112</v>
      </c>
      <c r="I28" s="199" t="s">
        <v>629</v>
      </c>
    </row>
    <row r="29" spans="1:9" ht="11.25" customHeight="1" x14ac:dyDescent="0.2">
      <c r="A29" s="30"/>
      <c r="B29" s="95" t="s">
        <v>27</v>
      </c>
      <c r="C29" s="91">
        <v>1088</v>
      </c>
      <c r="D29" s="91">
        <v>848</v>
      </c>
      <c r="E29" s="91">
        <v>960</v>
      </c>
      <c r="F29" s="91">
        <v>784</v>
      </c>
      <c r="G29" s="91">
        <v>896</v>
      </c>
      <c r="H29" s="93">
        <v>112</v>
      </c>
      <c r="I29" s="199" t="s">
        <v>512</v>
      </c>
    </row>
    <row r="30" spans="1:9" ht="11.25" customHeight="1" x14ac:dyDescent="0.2">
      <c r="A30" s="30"/>
      <c r="B30" s="96" t="s">
        <v>23</v>
      </c>
      <c r="C30" s="91">
        <v>1696</v>
      </c>
      <c r="D30" s="91">
        <v>1552</v>
      </c>
      <c r="E30" s="91">
        <v>2048</v>
      </c>
      <c r="F30" s="91">
        <v>2080</v>
      </c>
      <c r="G30" s="91">
        <v>1952</v>
      </c>
      <c r="H30" s="93">
        <v>-128</v>
      </c>
      <c r="I30" s="199" t="s">
        <v>608</v>
      </c>
    </row>
    <row r="31" spans="1:9" ht="11.25" customHeight="1" x14ac:dyDescent="0.2">
      <c r="A31" s="30"/>
      <c r="B31" s="97" t="s">
        <v>24</v>
      </c>
      <c r="C31" s="91">
        <v>1248</v>
      </c>
      <c r="D31" s="91">
        <v>1072</v>
      </c>
      <c r="E31" s="91">
        <v>1024</v>
      </c>
      <c r="F31" s="91">
        <v>992</v>
      </c>
      <c r="G31" s="91">
        <v>1120</v>
      </c>
      <c r="H31" s="93">
        <v>128</v>
      </c>
      <c r="I31" s="199" t="s">
        <v>618</v>
      </c>
    </row>
    <row r="32" spans="1:9" ht="11.25" customHeight="1" x14ac:dyDescent="0.2">
      <c r="A32" s="30"/>
      <c r="B32" s="96" t="s">
        <v>29</v>
      </c>
      <c r="C32" s="91">
        <v>672</v>
      </c>
      <c r="D32" s="91">
        <v>928</v>
      </c>
      <c r="E32" s="91">
        <v>688</v>
      </c>
      <c r="F32" s="91">
        <v>912</v>
      </c>
      <c r="G32" s="91">
        <v>640</v>
      </c>
      <c r="H32" s="93">
        <v>-272</v>
      </c>
      <c r="I32" s="199" t="s">
        <v>641</v>
      </c>
    </row>
    <row r="33" spans="1:11" ht="11.25" customHeight="1" x14ac:dyDescent="0.2">
      <c r="A33" s="30"/>
      <c r="B33" s="98" t="s">
        <v>28</v>
      </c>
      <c r="C33" s="43">
        <v>12.2083333333333</v>
      </c>
      <c r="D33" s="43">
        <v>12.375</v>
      </c>
      <c r="E33" s="43">
        <v>11.25</v>
      </c>
      <c r="F33" s="43">
        <v>11.1666666666667</v>
      </c>
      <c r="G33" s="43">
        <v>11.25</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3568</v>
      </c>
      <c r="D36" s="91">
        <v>3312</v>
      </c>
      <c r="E36" s="91">
        <v>3232</v>
      </c>
      <c r="F36" s="91">
        <v>3360</v>
      </c>
      <c r="G36" s="91">
        <v>3360</v>
      </c>
      <c r="H36" s="93">
        <v>0</v>
      </c>
      <c r="I36" s="199" t="s">
        <v>311</v>
      </c>
      <c r="J36" s="87"/>
      <c r="K36" s="87"/>
    </row>
    <row r="37" spans="1:11" ht="11.25" customHeight="1" x14ac:dyDescent="0.2">
      <c r="A37" s="29"/>
      <c r="B37" s="92" t="s">
        <v>384</v>
      </c>
      <c r="C37" s="91">
        <v>608</v>
      </c>
      <c r="D37" s="91">
        <v>720</v>
      </c>
      <c r="E37" s="91">
        <v>864</v>
      </c>
      <c r="F37" s="91">
        <v>768</v>
      </c>
      <c r="G37" s="91">
        <v>880</v>
      </c>
      <c r="H37" s="93">
        <v>112</v>
      </c>
      <c r="I37" s="199" t="s">
        <v>642</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394</v>
      </c>
      <c r="B39" s="92"/>
      <c r="C39" s="91"/>
      <c r="D39" s="91"/>
      <c r="E39" s="91"/>
      <c r="F39" s="91"/>
      <c r="G39" s="91"/>
      <c r="H39" s="93"/>
      <c r="I39" s="199"/>
      <c r="J39" s="87"/>
      <c r="K39" s="87"/>
    </row>
    <row r="40" spans="1:11" ht="11.25" customHeight="1" x14ac:dyDescent="0.2">
      <c r="A40" s="29"/>
      <c r="B40" s="92" t="s">
        <v>463</v>
      </c>
      <c r="C40" s="91">
        <v>2352</v>
      </c>
      <c r="D40" s="91">
        <v>1920</v>
      </c>
      <c r="E40" s="91">
        <v>1728</v>
      </c>
      <c r="F40" s="91">
        <v>1808</v>
      </c>
      <c r="G40" s="91">
        <v>1984</v>
      </c>
      <c r="H40" s="93">
        <v>176</v>
      </c>
      <c r="I40" s="199" t="s">
        <v>428</v>
      </c>
      <c r="J40" s="87"/>
      <c r="K40" s="87"/>
    </row>
    <row r="41" spans="1:11" ht="11.25" customHeight="1" x14ac:dyDescent="0.2">
      <c r="A41" s="29"/>
      <c r="B41" s="92" t="s">
        <v>397</v>
      </c>
      <c r="C41" s="91">
        <v>1056</v>
      </c>
      <c r="D41" s="91">
        <v>1232</v>
      </c>
      <c r="E41" s="91">
        <v>1632</v>
      </c>
      <c r="F41" s="91">
        <v>1728</v>
      </c>
      <c r="G41" s="91">
        <v>1456</v>
      </c>
      <c r="H41" s="93">
        <v>-272</v>
      </c>
      <c r="I41" s="199" t="s">
        <v>643</v>
      </c>
      <c r="J41" s="87"/>
      <c r="K41" s="87"/>
    </row>
    <row r="42" spans="1:11" ht="11.25" customHeight="1" x14ac:dyDescent="0.2">
      <c r="A42" s="29"/>
      <c r="B42" s="92" t="s">
        <v>395</v>
      </c>
      <c r="C42" s="91">
        <v>1376</v>
      </c>
      <c r="D42" s="91">
        <v>1296</v>
      </c>
      <c r="E42" s="91">
        <v>1472</v>
      </c>
      <c r="F42" s="91">
        <v>1408</v>
      </c>
      <c r="G42" s="91">
        <v>1312</v>
      </c>
      <c r="H42" s="93">
        <v>-96</v>
      </c>
      <c r="I42" s="199" t="s">
        <v>638</v>
      </c>
      <c r="J42" s="87"/>
      <c r="K42" s="87"/>
    </row>
    <row r="43" spans="1:11" ht="11.25" customHeight="1" x14ac:dyDescent="0.2">
      <c r="A43" s="29"/>
      <c r="B43" s="92"/>
      <c r="C43" s="91"/>
      <c r="D43" s="91"/>
      <c r="E43" s="91"/>
      <c r="F43" s="91"/>
      <c r="G43" s="91"/>
      <c r="H43" s="93"/>
      <c r="I43" s="199"/>
      <c r="J43" s="87"/>
      <c r="K43" s="87"/>
    </row>
    <row r="44" spans="1:11" ht="11.25" customHeight="1" x14ac:dyDescent="0.2">
      <c r="A44" s="29" t="s">
        <v>416</v>
      </c>
      <c r="B44" s="92"/>
      <c r="C44" s="91"/>
      <c r="D44" s="91"/>
      <c r="E44" s="91"/>
      <c r="F44" s="91"/>
      <c r="G44" s="91"/>
      <c r="H44" s="93"/>
      <c r="I44" s="199"/>
      <c r="J44" s="87"/>
      <c r="K44" s="87"/>
    </row>
    <row r="45" spans="1:11" ht="11.25" customHeight="1" x14ac:dyDescent="0.2">
      <c r="A45" s="29"/>
      <c r="B45" s="92" t="s">
        <v>262</v>
      </c>
      <c r="C45" s="91">
        <v>3424</v>
      </c>
      <c r="D45" s="91">
        <v>3104</v>
      </c>
      <c r="E45" s="91">
        <v>3728</v>
      </c>
      <c r="F45" s="91">
        <v>3840</v>
      </c>
      <c r="G45" s="91">
        <v>3680</v>
      </c>
      <c r="H45" s="93">
        <v>-160</v>
      </c>
      <c r="I45" s="199" t="s">
        <v>440</v>
      </c>
      <c r="J45" s="87"/>
      <c r="K45" s="87"/>
    </row>
    <row r="46" spans="1:11" ht="11.25" customHeight="1" x14ac:dyDescent="0.2">
      <c r="A46" s="29"/>
      <c r="B46" s="92" t="s">
        <v>417</v>
      </c>
      <c r="C46" s="91">
        <v>1200</v>
      </c>
      <c r="D46" s="91">
        <v>1344</v>
      </c>
      <c r="E46" s="91">
        <v>1120</v>
      </c>
      <c r="F46" s="91">
        <v>1120</v>
      </c>
      <c r="G46" s="91">
        <v>1120</v>
      </c>
      <c r="H46" s="93">
        <v>0</v>
      </c>
      <c r="I46" s="199" t="s">
        <v>311</v>
      </c>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53</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630</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2"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38096</v>
      </c>
      <c r="D9" s="36">
        <v>41264</v>
      </c>
      <c r="E9" s="36">
        <v>41904</v>
      </c>
      <c r="F9" s="35">
        <v>42896</v>
      </c>
      <c r="G9" s="35">
        <v>44192</v>
      </c>
      <c r="H9" s="35">
        <v>1296</v>
      </c>
      <c r="I9" s="198" t="s">
        <v>364</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18992</v>
      </c>
      <c r="D12" s="91">
        <v>21488</v>
      </c>
      <c r="E12" s="93">
        <v>21168</v>
      </c>
      <c r="F12" s="93">
        <v>22432</v>
      </c>
      <c r="G12" s="91">
        <v>21872</v>
      </c>
      <c r="H12" s="93">
        <v>-560</v>
      </c>
      <c r="I12" s="199" t="s">
        <v>432</v>
      </c>
    </row>
    <row r="13" spans="1:11" ht="11.25" customHeight="1" x14ac:dyDescent="0.2">
      <c r="A13" s="30"/>
      <c r="B13" s="92" t="s">
        <v>36</v>
      </c>
      <c r="C13" s="93">
        <v>10576</v>
      </c>
      <c r="D13" s="93">
        <v>11536</v>
      </c>
      <c r="E13" s="93">
        <v>11792</v>
      </c>
      <c r="F13" s="93">
        <v>11664</v>
      </c>
      <c r="G13" s="93">
        <v>12800</v>
      </c>
      <c r="H13" s="93">
        <v>1136</v>
      </c>
      <c r="I13" s="199" t="s">
        <v>428</v>
      </c>
    </row>
    <row r="14" spans="1:11" ht="11.25" customHeight="1" x14ac:dyDescent="0.2">
      <c r="A14" s="30"/>
      <c r="B14" s="92" t="s">
        <v>14</v>
      </c>
      <c r="C14" s="93">
        <v>4368</v>
      </c>
      <c r="D14" s="93">
        <v>4528</v>
      </c>
      <c r="E14" s="93">
        <v>4816</v>
      </c>
      <c r="F14" s="93">
        <v>4912</v>
      </c>
      <c r="G14" s="93">
        <v>5392</v>
      </c>
      <c r="H14" s="93">
        <v>480</v>
      </c>
      <c r="I14" s="199" t="s">
        <v>478</v>
      </c>
    </row>
    <row r="15" spans="1:11" ht="11.25" customHeight="1" x14ac:dyDescent="0.2">
      <c r="A15" s="30"/>
      <c r="B15" s="92" t="s">
        <v>15</v>
      </c>
      <c r="C15" s="93">
        <v>352</v>
      </c>
      <c r="D15" s="93">
        <v>384</v>
      </c>
      <c r="E15" s="93">
        <v>288</v>
      </c>
      <c r="F15" s="93">
        <v>368</v>
      </c>
      <c r="G15" s="93">
        <v>256</v>
      </c>
      <c r="H15" s="93">
        <v>-112</v>
      </c>
      <c r="I15" s="199" t="s">
        <v>644</v>
      </c>
    </row>
    <row r="16" spans="1:11" ht="11.25" customHeight="1" x14ac:dyDescent="0.2">
      <c r="A16" s="32"/>
      <c r="B16" s="92" t="s">
        <v>37</v>
      </c>
      <c r="C16" s="93">
        <v>2336</v>
      </c>
      <c r="D16" s="93">
        <v>1664</v>
      </c>
      <c r="E16" s="93">
        <v>2336</v>
      </c>
      <c r="F16" s="93">
        <v>1824</v>
      </c>
      <c r="G16" s="93">
        <v>2064</v>
      </c>
      <c r="H16" s="93">
        <v>240</v>
      </c>
      <c r="I16" s="199" t="s">
        <v>645</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3312</v>
      </c>
      <c r="D19" s="91">
        <v>3696</v>
      </c>
      <c r="E19" s="91">
        <v>3328</v>
      </c>
      <c r="F19" s="91">
        <v>3856</v>
      </c>
      <c r="G19" s="91">
        <v>3808</v>
      </c>
      <c r="H19" s="93">
        <v>-48</v>
      </c>
      <c r="I19" s="199" t="s">
        <v>496</v>
      </c>
    </row>
    <row r="20" spans="1:9" ht="11.25" customHeight="1" x14ac:dyDescent="0.2">
      <c r="A20" s="32"/>
      <c r="B20" s="92" t="s">
        <v>17</v>
      </c>
      <c r="C20" s="91">
        <v>4384</v>
      </c>
      <c r="D20" s="91">
        <v>4768</v>
      </c>
      <c r="E20" s="91">
        <v>5408</v>
      </c>
      <c r="F20" s="91">
        <v>5408</v>
      </c>
      <c r="G20" s="91">
        <v>4896</v>
      </c>
      <c r="H20" s="93">
        <v>-512</v>
      </c>
      <c r="I20" s="199" t="s">
        <v>646</v>
      </c>
    </row>
    <row r="21" spans="1:9" ht="11.25" customHeight="1" x14ac:dyDescent="0.2">
      <c r="A21" s="30"/>
      <c r="B21" s="92" t="s">
        <v>18</v>
      </c>
      <c r="C21" s="91">
        <v>6672</v>
      </c>
      <c r="D21" s="91">
        <v>7312</v>
      </c>
      <c r="E21" s="91">
        <v>6992</v>
      </c>
      <c r="F21" s="91">
        <v>6656</v>
      </c>
      <c r="G21" s="91">
        <v>7536</v>
      </c>
      <c r="H21" s="93">
        <v>880</v>
      </c>
      <c r="I21" s="199" t="s">
        <v>645</v>
      </c>
    </row>
    <row r="22" spans="1:9" ht="11.25" customHeight="1" x14ac:dyDescent="0.2">
      <c r="A22" s="30"/>
      <c r="B22" s="92" t="s">
        <v>19</v>
      </c>
      <c r="C22" s="91">
        <v>5520</v>
      </c>
      <c r="D22" s="91">
        <v>5600</v>
      </c>
      <c r="E22" s="91">
        <v>5856</v>
      </c>
      <c r="F22" s="91">
        <v>6032</v>
      </c>
      <c r="G22" s="91">
        <v>6224</v>
      </c>
      <c r="H22" s="93">
        <v>192</v>
      </c>
      <c r="I22" s="199" t="s">
        <v>565</v>
      </c>
    </row>
    <row r="23" spans="1:9" ht="11.25" customHeight="1" x14ac:dyDescent="0.2">
      <c r="A23" s="30"/>
      <c r="B23" s="92" t="s">
        <v>20</v>
      </c>
      <c r="C23" s="91">
        <v>7600</v>
      </c>
      <c r="D23" s="91">
        <v>7456</v>
      </c>
      <c r="E23" s="91">
        <v>7232</v>
      </c>
      <c r="F23" s="91">
        <v>7792</v>
      </c>
      <c r="G23" s="91">
        <v>8016</v>
      </c>
      <c r="H23" s="93">
        <v>224</v>
      </c>
      <c r="I23" s="199" t="s">
        <v>375</v>
      </c>
    </row>
    <row r="24" spans="1:9" ht="11.25" customHeight="1" x14ac:dyDescent="0.2">
      <c r="A24" s="30"/>
      <c r="B24" s="92" t="s">
        <v>21</v>
      </c>
      <c r="C24" s="91">
        <v>6368</v>
      </c>
      <c r="D24" s="91">
        <v>7712</v>
      </c>
      <c r="E24" s="91">
        <v>7424</v>
      </c>
      <c r="F24" s="91">
        <v>7296</v>
      </c>
      <c r="G24" s="91">
        <v>7776</v>
      </c>
      <c r="H24" s="93">
        <v>480</v>
      </c>
      <c r="I24" s="199" t="s">
        <v>487</v>
      </c>
    </row>
    <row r="25" spans="1:9" ht="11.25" customHeight="1" x14ac:dyDescent="0.2">
      <c r="A25" s="30"/>
      <c r="B25" s="92" t="s">
        <v>39</v>
      </c>
      <c r="C25" s="91">
        <v>4240</v>
      </c>
      <c r="D25" s="91">
        <v>4720</v>
      </c>
      <c r="E25" s="91">
        <v>5664</v>
      </c>
      <c r="F25" s="91">
        <v>5856</v>
      </c>
      <c r="G25" s="91">
        <v>5936</v>
      </c>
      <c r="H25" s="93">
        <v>80</v>
      </c>
      <c r="I25" s="199" t="s">
        <v>494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5328</v>
      </c>
      <c r="D28" s="91">
        <v>5328</v>
      </c>
      <c r="E28" s="91">
        <v>5200</v>
      </c>
      <c r="F28" s="91">
        <v>5664</v>
      </c>
      <c r="G28" s="91">
        <v>7152</v>
      </c>
      <c r="H28" s="93">
        <v>1488</v>
      </c>
      <c r="I28" s="199" t="s">
        <v>647</v>
      </c>
    </row>
    <row r="29" spans="1:9" ht="11.25" customHeight="1" x14ac:dyDescent="0.2">
      <c r="A29" s="30"/>
      <c r="B29" s="95" t="s">
        <v>27</v>
      </c>
      <c r="C29" s="91">
        <v>11504</v>
      </c>
      <c r="D29" s="91">
        <v>11168</v>
      </c>
      <c r="E29" s="91">
        <v>12304</v>
      </c>
      <c r="F29" s="91">
        <v>11232</v>
      </c>
      <c r="G29" s="91">
        <v>12112</v>
      </c>
      <c r="H29" s="93">
        <v>880</v>
      </c>
      <c r="I29" s="199" t="s">
        <v>575</v>
      </c>
    </row>
    <row r="30" spans="1:9" ht="11.25" customHeight="1" x14ac:dyDescent="0.2">
      <c r="A30" s="30"/>
      <c r="B30" s="96" t="s">
        <v>23</v>
      </c>
      <c r="C30" s="91">
        <v>13232</v>
      </c>
      <c r="D30" s="91">
        <v>15040</v>
      </c>
      <c r="E30" s="91">
        <v>14976</v>
      </c>
      <c r="F30" s="91">
        <v>16000</v>
      </c>
      <c r="G30" s="91">
        <v>16336</v>
      </c>
      <c r="H30" s="93">
        <v>336</v>
      </c>
      <c r="I30" s="199" t="s">
        <v>338</v>
      </c>
    </row>
    <row r="31" spans="1:9" ht="11.25" customHeight="1" x14ac:dyDescent="0.2">
      <c r="A31" s="30"/>
      <c r="B31" s="97" t="s">
        <v>24</v>
      </c>
      <c r="C31" s="91">
        <v>5184</v>
      </c>
      <c r="D31" s="91">
        <v>6192</v>
      </c>
      <c r="E31" s="91">
        <v>6000</v>
      </c>
      <c r="F31" s="91">
        <v>6288</v>
      </c>
      <c r="G31" s="91">
        <v>5568</v>
      </c>
      <c r="H31" s="93">
        <v>-720</v>
      </c>
      <c r="I31" s="199" t="s">
        <v>631</v>
      </c>
    </row>
    <row r="32" spans="1:9" ht="11.25" customHeight="1" x14ac:dyDescent="0.2">
      <c r="A32" s="30"/>
      <c r="B32" s="96" t="s">
        <v>29</v>
      </c>
      <c r="C32" s="91">
        <v>2848</v>
      </c>
      <c r="D32" s="91">
        <v>3536</v>
      </c>
      <c r="E32" s="91">
        <v>3424</v>
      </c>
      <c r="F32" s="91">
        <v>3712</v>
      </c>
      <c r="G32" s="91">
        <v>3024</v>
      </c>
      <c r="H32" s="93">
        <v>-688</v>
      </c>
      <c r="I32" s="199" t="s">
        <v>612</v>
      </c>
    </row>
    <row r="33" spans="1:11" ht="11.25" customHeight="1" x14ac:dyDescent="0.2">
      <c r="A33" s="30"/>
      <c r="B33" s="98" t="s">
        <v>28</v>
      </c>
      <c r="C33" s="43">
        <v>8.5625</v>
      </c>
      <c r="D33" s="43">
        <v>9.2048611111111107</v>
      </c>
      <c r="E33" s="43">
        <v>8.8848920863309395</v>
      </c>
      <c r="F33" s="43">
        <v>9.0500000000000007</v>
      </c>
      <c r="G33" s="43">
        <v>8.4619565217391308</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26624</v>
      </c>
      <c r="D36" s="91">
        <v>27360</v>
      </c>
      <c r="E36" s="91">
        <v>25840</v>
      </c>
      <c r="F36" s="91">
        <v>26672</v>
      </c>
      <c r="G36" s="91">
        <v>27424</v>
      </c>
      <c r="H36" s="93">
        <v>752</v>
      </c>
      <c r="I36" s="199" t="s">
        <v>430</v>
      </c>
      <c r="J36" s="87"/>
      <c r="K36" s="87"/>
    </row>
    <row r="37" spans="1:11" ht="11.25" customHeight="1" x14ac:dyDescent="0.2">
      <c r="A37" s="29"/>
      <c r="B37" s="92" t="s">
        <v>384</v>
      </c>
      <c r="C37" s="91">
        <v>4560</v>
      </c>
      <c r="D37" s="91">
        <v>5856</v>
      </c>
      <c r="E37" s="91">
        <v>6624</v>
      </c>
      <c r="F37" s="91">
        <v>6416</v>
      </c>
      <c r="G37" s="91">
        <v>6960</v>
      </c>
      <c r="H37" s="93">
        <v>544</v>
      </c>
      <c r="I37" s="199" t="s">
        <v>648</v>
      </c>
      <c r="J37" s="87"/>
      <c r="K37" s="87"/>
    </row>
    <row r="38" spans="1:11" ht="11.25" customHeight="1" x14ac:dyDescent="0.2">
      <c r="A38" s="29"/>
      <c r="B38" s="92" t="s">
        <v>387</v>
      </c>
      <c r="C38" s="91">
        <v>3232</v>
      </c>
      <c r="D38" s="91">
        <v>4592</v>
      </c>
      <c r="E38" s="91">
        <v>5040</v>
      </c>
      <c r="F38" s="91">
        <v>5712</v>
      </c>
      <c r="G38" s="91">
        <v>5728</v>
      </c>
      <c r="H38" s="93">
        <v>16</v>
      </c>
      <c r="I38" s="199" t="s">
        <v>454</v>
      </c>
      <c r="J38" s="87"/>
      <c r="K38" s="87"/>
    </row>
    <row r="39" spans="1:11" ht="11.25" customHeight="1" x14ac:dyDescent="0.2">
      <c r="A39" s="29"/>
      <c r="B39" s="92" t="s">
        <v>385</v>
      </c>
      <c r="C39" s="91">
        <v>2896</v>
      </c>
      <c r="D39" s="91">
        <v>2800</v>
      </c>
      <c r="E39" s="91">
        <v>3856</v>
      </c>
      <c r="F39" s="91">
        <v>3600</v>
      </c>
      <c r="G39" s="91">
        <v>3472</v>
      </c>
      <c r="H39" s="93">
        <v>-128</v>
      </c>
      <c r="I39" s="199" t="s">
        <v>342</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394</v>
      </c>
      <c r="B41" s="92"/>
      <c r="C41" s="91"/>
      <c r="D41" s="91"/>
      <c r="E41" s="91"/>
      <c r="F41" s="91"/>
      <c r="G41" s="91"/>
      <c r="H41" s="93"/>
      <c r="I41" s="199"/>
      <c r="J41" s="87"/>
      <c r="K41" s="87"/>
    </row>
    <row r="42" spans="1:11" ht="11.25" customHeight="1" x14ac:dyDescent="0.2">
      <c r="A42" s="29"/>
      <c r="B42" s="92" t="s">
        <v>397</v>
      </c>
      <c r="C42" s="91">
        <v>10768</v>
      </c>
      <c r="D42" s="91">
        <v>9936</v>
      </c>
      <c r="E42" s="91">
        <v>13952</v>
      </c>
      <c r="F42" s="91">
        <v>14016</v>
      </c>
      <c r="G42" s="91">
        <v>15504</v>
      </c>
      <c r="H42" s="93">
        <v>1488</v>
      </c>
      <c r="I42" s="199" t="s">
        <v>620</v>
      </c>
      <c r="J42" s="87"/>
      <c r="K42" s="87"/>
    </row>
    <row r="43" spans="1:11" ht="11.25" customHeight="1" x14ac:dyDescent="0.2">
      <c r="A43" s="29"/>
      <c r="B43" s="92" t="s">
        <v>463</v>
      </c>
      <c r="C43" s="91">
        <v>14256</v>
      </c>
      <c r="D43" s="91">
        <v>16992</v>
      </c>
      <c r="E43" s="91">
        <v>13584</v>
      </c>
      <c r="F43" s="91">
        <v>14208</v>
      </c>
      <c r="G43" s="91">
        <v>13248</v>
      </c>
      <c r="H43" s="93">
        <v>-960</v>
      </c>
      <c r="I43" s="199" t="s">
        <v>638</v>
      </c>
      <c r="J43" s="87"/>
      <c r="K43" s="87"/>
    </row>
    <row r="44" spans="1:11" ht="11.25" customHeight="1" x14ac:dyDescent="0.2">
      <c r="A44" s="29"/>
      <c r="B44" s="92" t="s">
        <v>395</v>
      </c>
      <c r="C44" s="91">
        <v>10368</v>
      </c>
      <c r="D44" s="91">
        <v>11712</v>
      </c>
      <c r="E44" s="91">
        <v>11840</v>
      </c>
      <c r="F44" s="91">
        <v>11920</v>
      </c>
      <c r="G44" s="91">
        <v>12624</v>
      </c>
      <c r="H44" s="93">
        <v>704</v>
      </c>
      <c r="I44" s="199" t="s">
        <v>425</v>
      </c>
      <c r="J44" s="87"/>
      <c r="K44" s="87"/>
    </row>
    <row r="45" spans="1:11" ht="11.25" customHeight="1" x14ac:dyDescent="0.2">
      <c r="A45" s="29"/>
      <c r="B45" s="92" t="s">
        <v>399</v>
      </c>
      <c r="C45" s="91">
        <v>640</v>
      </c>
      <c r="D45" s="91">
        <v>928</v>
      </c>
      <c r="E45" s="91">
        <v>608</v>
      </c>
      <c r="F45" s="91">
        <v>848</v>
      </c>
      <c r="G45" s="91">
        <v>704</v>
      </c>
      <c r="H45" s="93">
        <v>-144</v>
      </c>
      <c r="I45" s="199" t="s">
        <v>649</v>
      </c>
      <c r="J45" s="87"/>
      <c r="K45" s="87"/>
    </row>
    <row r="46" spans="1:11" ht="11.25" customHeight="1" x14ac:dyDescent="0.2">
      <c r="A46" s="29"/>
      <c r="B46" s="92"/>
      <c r="C46" s="91"/>
      <c r="D46" s="91"/>
      <c r="E46" s="91"/>
      <c r="F46" s="91"/>
      <c r="G46" s="91"/>
      <c r="H46" s="93"/>
      <c r="I46" s="199"/>
      <c r="J46" s="87"/>
      <c r="K46" s="87"/>
    </row>
    <row r="47" spans="1:11" ht="11.25" customHeight="1" x14ac:dyDescent="0.2">
      <c r="A47" s="29" t="s">
        <v>416</v>
      </c>
      <c r="B47" s="92"/>
      <c r="C47" s="91"/>
      <c r="D47" s="91"/>
      <c r="E47" s="91"/>
      <c r="F47" s="91"/>
      <c r="G47" s="91"/>
      <c r="H47" s="93"/>
      <c r="I47" s="199"/>
      <c r="J47" s="87"/>
      <c r="K47" s="87"/>
    </row>
    <row r="48" spans="1:11" ht="11.25" customHeight="1" x14ac:dyDescent="0.2">
      <c r="A48" s="29"/>
      <c r="B48" s="92" t="s">
        <v>262</v>
      </c>
      <c r="C48" s="91">
        <v>29920</v>
      </c>
      <c r="D48" s="91">
        <v>32000</v>
      </c>
      <c r="E48" s="91">
        <v>32992</v>
      </c>
      <c r="F48" s="91">
        <v>33936</v>
      </c>
      <c r="G48" s="91">
        <v>36144</v>
      </c>
      <c r="H48" s="93">
        <v>2208</v>
      </c>
      <c r="I48" s="199" t="s">
        <v>446</v>
      </c>
      <c r="J48" s="87"/>
      <c r="K48" s="87"/>
    </row>
    <row r="49" spans="1:11" ht="11.25" customHeight="1" x14ac:dyDescent="0.2">
      <c r="A49" s="29"/>
      <c r="B49" s="92" t="s">
        <v>417</v>
      </c>
      <c r="C49" s="91">
        <v>5568</v>
      </c>
      <c r="D49" s="91">
        <v>6064</v>
      </c>
      <c r="E49" s="91">
        <v>5872</v>
      </c>
      <c r="F49" s="91">
        <v>5504</v>
      </c>
      <c r="G49" s="91">
        <v>5040</v>
      </c>
      <c r="H49" s="93">
        <v>-464</v>
      </c>
      <c r="I49" s="199" t="s">
        <v>285</v>
      </c>
      <c r="J49" s="87"/>
      <c r="K49" s="87"/>
    </row>
    <row r="50" spans="1:11" ht="11.25" customHeight="1" x14ac:dyDescent="0.2">
      <c r="A50" s="29"/>
      <c r="B50" s="92" t="s">
        <v>266</v>
      </c>
      <c r="C50" s="91">
        <v>800</v>
      </c>
      <c r="D50" s="91">
        <v>912</v>
      </c>
      <c r="E50" s="91">
        <v>944</v>
      </c>
      <c r="F50" s="91">
        <v>896</v>
      </c>
      <c r="G50" s="91">
        <v>1072</v>
      </c>
      <c r="H50" s="93">
        <v>176</v>
      </c>
      <c r="I50" s="199" t="s">
        <v>650</v>
      </c>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54</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651</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18496</v>
      </c>
      <c r="D9" s="36">
        <v>25776</v>
      </c>
      <c r="E9" s="36">
        <v>36736</v>
      </c>
      <c r="F9" s="35">
        <v>35904</v>
      </c>
      <c r="G9" s="35">
        <v>39296</v>
      </c>
      <c r="H9" s="35">
        <v>3392</v>
      </c>
      <c r="I9" s="198" t="s">
        <v>269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12480</v>
      </c>
      <c r="D12" s="91">
        <v>18848</v>
      </c>
      <c r="E12" s="93">
        <v>27360</v>
      </c>
      <c r="F12" s="93">
        <v>25776</v>
      </c>
      <c r="G12" s="91">
        <v>29360</v>
      </c>
      <c r="H12" s="93">
        <v>3584</v>
      </c>
      <c r="I12" s="199" t="s">
        <v>652</v>
      </c>
    </row>
    <row r="13" spans="1:11" ht="11.25" customHeight="1" x14ac:dyDescent="0.2">
      <c r="A13" s="30"/>
      <c r="B13" s="92" t="s">
        <v>36</v>
      </c>
      <c r="C13" s="93">
        <v>3600</v>
      </c>
      <c r="D13" s="93">
        <v>4112</v>
      </c>
      <c r="E13" s="93">
        <v>5600</v>
      </c>
      <c r="F13" s="93">
        <v>5824</v>
      </c>
      <c r="G13" s="93">
        <v>6624</v>
      </c>
      <c r="H13" s="93">
        <v>800</v>
      </c>
      <c r="I13" s="199" t="s">
        <v>653</v>
      </c>
    </row>
    <row r="14" spans="1:11" ht="11.25" customHeight="1" x14ac:dyDescent="0.2">
      <c r="A14" s="30"/>
      <c r="B14" s="92" t="s">
        <v>14</v>
      </c>
      <c r="C14" s="93">
        <v>1056</v>
      </c>
      <c r="D14" s="93">
        <v>1120</v>
      </c>
      <c r="E14" s="93">
        <v>1280</v>
      </c>
      <c r="F14" s="93">
        <v>1664</v>
      </c>
      <c r="G14" s="93">
        <v>816</v>
      </c>
      <c r="H14" s="93">
        <v>-848</v>
      </c>
      <c r="I14" s="199" t="s">
        <v>654</v>
      </c>
    </row>
    <row r="15" spans="1:11" ht="11.25" customHeight="1" x14ac:dyDescent="0.2">
      <c r="A15" s="30"/>
      <c r="B15" s="92" t="s">
        <v>15</v>
      </c>
      <c r="C15" s="93">
        <v>160</v>
      </c>
      <c r="D15" s="93">
        <v>160</v>
      </c>
      <c r="E15" s="93">
        <v>144</v>
      </c>
      <c r="F15" s="93">
        <v>208</v>
      </c>
      <c r="G15" s="93">
        <v>192</v>
      </c>
      <c r="H15" s="93">
        <v>-16</v>
      </c>
      <c r="I15" s="199" t="s">
        <v>655</v>
      </c>
    </row>
    <row r="16" spans="1:11" ht="11.25" customHeight="1" x14ac:dyDescent="0.2">
      <c r="A16" s="32"/>
      <c r="B16" s="92" t="s">
        <v>37</v>
      </c>
      <c r="C16" s="93">
        <v>160</v>
      </c>
      <c r="D16" s="93">
        <v>192</v>
      </c>
      <c r="E16" s="93">
        <v>256</v>
      </c>
      <c r="F16" s="93">
        <v>368</v>
      </c>
      <c r="G16" s="93">
        <v>288</v>
      </c>
      <c r="H16" s="93">
        <v>-80</v>
      </c>
      <c r="I16" s="199" t="s">
        <v>656</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704</v>
      </c>
      <c r="D19" s="91">
        <v>1040</v>
      </c>
      <c r="E19" s="91">
        <v>1552</v>
      </c>
      <c r="F19" s="91">
        <v>1760</v>
      </c>
      <c r="G19" s="91">
        <v>2064</v>
      </c>
      <c r="H19" s="93">
        <v>304</v>
      </c>
      <c r="I19" s="199" t="s">
        <v>657</v>
      </c>
    </row>
    <row r="20" spans="1:9" ht="11.25" customHeight="1" x14ac:dyDescent="0.2">
      <c r="A20" s="32"/>
      <c r="B20" s="92" t="s">
        <v>17</v>
      </c>
      <c r="C20" s="91">
        <v>624</v>
      </c>
      <c r="D20" s="91">
        <v>816</v>
      </c>
      <c r="E20" s="91">
        <v>1072</v>
      </c>
      <c r="F20" s="91">
        <v>1088</v>
      </c>
      <c r="G20" s="91">
        <v>1184</v>
      </c>
      <c r="H20" s="93">
        <v>96</v>
      </c>
      <c r="I20" s="199" t="s">
        <v>376</v>
      </c>
    </row>
    <row r="21" spans="1:9" ht="11.25" customHeight="1" x14ac:dyDescent="0.2">
      <c r="A21" s="30"/>
      <c r="B21" s="92" t="s">
        <v>18</v>
      </c>
      <c r="C21" s="91">
        <v>2944</v>
      </c>
      <c r="D21" s="91">
        <v>4160</v>
      </c>
      <c r="E21" s="91">
        <v>6304</v>
      </c>
      <c r="F21" s="91">
        <v>6352</v>
      </c>
      <c r="G21" s="91">
        <v>7088</v>
      </c>
      <c r="H21" s="93">
        <v>736</v>
      </c>
      <c r="I21" s="199" t="s">
        <v>410</v>
      </c>
    </row>
    <row r="22" spans="1:9" ht="11.25" customHeight="1" x14ac:dyDescent="0.2">
      <c r="A22" s="30"/>
      <c r="B22" s="92" t="s">
        <v>19</v>
      </c>
      <c r="C22" s="91">
        <v>3296</v>
      </c>
      <c r="D22" s="91">
        <v>3920</v>
      </c>
      <c r="E22" s="91">
        <v>4960</v>
      </c>
      <c r="F22" s="91">
        <v>4592</v>
      </c>
      <c r="G22" s="91">
        <v>4848</v>
      </c>
      <c r="H22" s="93">
        <v>256</v>
      </c>
      <c r="I22" s="199" t="s">
        <v>658</v>
      </c>
    </row>
    <row r="23" spans="1:9" ht="11.25" customHeight="1" x14ac:dyDescent="0.2">
      <c r="A23" s="30"/>
      <c r="B23" s="92" t="s">
        <v>20</v>
      </c>
      <c r="C23" s="91">
        <v>4800</v>
      </c>
      <c r="D23" s="91">
        <v>6144</v>
      </c>
      <c r="E23" s="91">
        <v>8928</v>
      </c>
      <c r="F23" s="91">
        <v>8592</v>
      </c>
      <c r="G23" s="91">
        <v>8336</v>
      </c>
      <c r="H23" s="93">
        <v>-256</v>
      </c>
      <c r="I23" s="199" t="s">
        <v>412</v>
      </c>
    </row>
    <row r="24" spans="1:9" ht="11.25" customHeight="1" x14ac:dyDescent="0.2">
      <c r="A24" s="30"/>
      <c r="B24" s="92" t="s">
        <v>21</v>
      </c>
      <c r="C24" s="91">
        <v>4416</v>
      </c>
      <c r="D24" s="91">
        <v>6912</v>
      </c>
      <c r="E24" s="91">
        <v>9728</v>
      </c>
      <c r="F24" s="91">
        <v>9200</v>
      </c>
      <c r="G24" s="91">
        <v>10928</v>
      </c>
      <c r="H24" s="93">
        <v>1728</v>
      </c>
      <c r="I24" s="199" t="s">
        <v>659</v>
      </c>
    </row>
    <row r="25" spans="1:9" ht="11.25" customHeight="1" x14ac:dyDescent="0.2">
      <c r="A25" s="30"/>
      <c r="B25" s="92" t="s">
        <v>39</v>
      </c>
      <c r="C25" s="91">
        <v>1712</v>
      </c>
      <c r="D25" s="91">
        <v>2784</v>
      </c>
      <c r="E25" s="91">
        <v>4192</v>
      </c>
      <c r="F25" s="91">
        <v>4320</v>
      </c>
      <c r="G25" s="91">
        <v>4848</v>
      </c>
      <c r="H25" s="93">
        <v>528</v>
      </c>
      <c r="I25" s="199" t="s">
        <v>265</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6816</v>
      </c>
      <c r="D28" s="91">
        <v>9424</v>
      </c>
      <c r="E28" s="91">
        <v>14016</v>
      </c>
      <c r="F28" s="91">
        <v>12624</v>
      </c>
      <c r="G28" s="91">
        <v>11888</v>
      </c>
      <c r="H28" s="93">
        <v>-736</v>
      </c>
      <c r="I28" s="199" t="s">
        <v>458</v>
      </c>
    </row>
    <row r="29" spans="1:9" ht="11.25" customHeight="1" x14ac:dyDescent="0.2">
      <c r="A29" s="30"/>
      <c r="B29" s="95" t="s">
        <v>27</v>
      </c>
      <c r="C29" s="91">
        <v>3520</v>
      </c>
      <c r="D29" s="91">
        <v>5744</v>
      </c>
      <c r="E29" s="91">
        <v>6480</v>
      </c>
      <c r="F29" s="91">
        <v>5200</v>
      </c>
      <c r="G29" s="91">
        <v>6880</v>
      </c>
      <c r="H29" s="93">
        <v>1680</v>
      </c>
      <c r="I29" s="199" t="s">
        <v>660</v>
      </c>
    </row>
    <row r="30" spans="1:9" ht="11.25" customHeight="1" x14ac:dyDescent="0.2">
      <c r="A30" s="30"/>
      <c r="B30" s="96" t="s">
        <v>23</v>
      </c>
      <c r="C30" s="91">
        <v>2880</v>
      </c>
      <c r="D30" s="91">
        <v>4784</v>
      </c>
      <c r="E30" s="91">
        <v>7328</v>
      </c>
      <c r="F30" s="91">
        <v>8832</v>
      </c>
      <c r="G30" s="91">
        <v>10976</v>
      </c>
      <c r="H30" s="93">
        <v>2144</v>
      </c>
      <c r="I30" s="199" t="s">
        <v>535</v>
      </c>
    </row>
    <row r="31" spans="1:9" ht="11.25" customHeight="1" x14ac:dyDescent="0.2">
      <c r="A31" s="30"/>
      <c r="B31" s="97" t="s">
        <v>24</v>
      </c>
      <c r="C31" s="91">
        <v>1664</v>
      </c>
      <c r="D31" s="91">
        <v>2096</v>
      </c>
      <c r="E31" s="91">
        <v>3424</v>
      </c>
      <c r="F31" s="91">
        <v>3440</v>
      </c>
      <c r="G31" s="91">
        <v>3728</v>
      </c>
      <c r="H31" s="93">
        <v>288</v>
      </c>
      <c r="I31" s="199" t="s">
        <v>427</v>
      </c>
    </row>
    <row r="32" spans="1:9" ht="11.25" customHeight="1" x14ac:dyDescent="0.2">
      <c r="A32" s="30"/>
      <c r="B32" s="96" t="s">
        <v>29</v>
      </c>
      <c r="C32" s="91">
        <v>3616</v>
      </c>
      <c r="D32" s="91">
        <v>3728</v>
      </c>
      <c r="E32" s="91">
        <v>5488</v>
      </c>
      <c r="F32" s="91">
        <v>5808</v>
      </c>
      <c r="G32" s="91">
        <v>5824</v>
      </c>
      <c r="H32" s="93">
        <v>16</v>
      </c>
      <c r="I32" s="199" t="s">
        <v>454</v>
      </c>
    </row>
    <row r="33" spans="1:11" ht="11.25" customHeight="1" x14ac:dyDescent="0.2">
      <c r="A33" s="30"/>
      <c r="B33" s="98" t="s">
        <v>28</v>
      </c>
      <c r="C33" s="43">
        <v>5.6851851851851896</v>
      </c>
      <c r="D33" s="43">
        <v>5.4095744680851103</v>
      </c>
      <c r="E33" s="43">
        <v>6.0531914893616996</v>
      </c>
      <c r="F33" s="43">
        <v>7.5761904761904804</v>
      </c>
      <c r="G33" s="43">
        <v>8.0913978494623695</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16848</v>
      </c>
      <c r="D36" s="91">
        <v>23648</v>
      </c>
      <c r="E36" s="91">
        <v>31968</v>
      </c>
      <c r="F36" s="91">
        <v>31120</v>
      </c>
      <c r="G36" s="91">
        <v>32528</v>
      </c>
      <c r="H36" s="93">
        <v>1408</v>
      </c>
      <c r="I36" s="199" t="s">
        <v>332</v>
      </c>
      <c r="J36" s="87"/>
      <c r="K36" s="87"/>
    </row>
    <row r="37" spans="1:11" ht="11.25" customHeight="1" x14ac:dyDescent="0.2">
      <c r="A37" s="29"/>
      <c r="B37" s="92" t="s">
        <v>384</v>
      </c>
      <c r="C37" s="91">
        <v>1072</v>
      </c>
      <c r="D37" s="91">
        <v>1568</v>
      </c>
      <c r="E37" s="91">
        <v>3680</v>
      </c>
      <c r="F37" s="91">
        <v>3648</v>
      </c>
      <c r="G37" s="91">
        <v>5792</v>
      </c>
      <c r="H37" s="93">
        <v>2144</v>
      </c>
      <c r="I37" s="199" t="s">
        <v>661</v>
      </c>
      <c r="J37" s="87"/>
      <c r="K37" s="87"/>
    </row>
    <row r="38" spans="1:11" ht="11.25" customHeight="1" x14ac:dyDescent="0.2">
      <c r="A38" s="29"/>
      <c r="B38" s="92" t="s">
        <v>387</v>
      </c>
      <c r="C38" s="91">
        <v>256</v>
      </c>
      <c r="D38" s="91">
        <v>336</v>
      </c>
      <c r="E38" s="91">
        <v>736</v>
      </c>
      <c r="F38" s="91">
        <v>752</v>
      </c>
      <c r="G38" s="91">
        <v>784</v>
      </c>
      <c r="H38" s="93">
        <v>32</v>
      </c>
      <c r="I38" s="199" t="s">
        <v>422</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394</v>
      </c>
      <c r="B40" s="92"/>
      <c r="C40" s="91"/>
      <c r="D40" s="91"/>
      <c r="E40" s="91"/>
      <c r="F40" s="91"/>
      <c r="G40" s="91"/>
      <c r="H40" s="93"/>
      <c r="I40" s="199"/>
      <c r="J40" s="87"/>
      <c r="K40" s="87"/>
    </row>
    <row r="41" spans="1:11" ht="11.25" customHeight="1" x14ac:dyDescent="0.2">
      <c r="A41" s="29"/>
      <c r="B41" s="92" t="s">
        <v>407</v>
      </c>
      <c r="C41" s="91">
        <v>3056</v>
      </c>
      <c r="D41" s="91">
        <v>5696</v>
      </c>
      <c r="E41" s="91">
        <v>6224</v>
      </c>
      <c r="F41" s="91">
        <v>8000</v>
      </c>
      <c r="G41" s="91">
        <v>8176</v>
      </c>
      <c r="H41" s="93">
        <v>176</v>
      </c>
      <c r="I41" s="199" t="s">
        <v>333</v>
      </c>
      <c r="J41" s="87"/>
      <c r="K41" s="87"/>
    </row>
    <row r="42" spans="1:11" ht="11.25" customHeight="1" x14ac:dyDescent="0.2">
      <c r="A42" s="29"/>
      <c r="B42" s="92" t="s">
        <v>411</v>
      </c>
      <c r="C42" s="91">
        <v>2688</v>
      </c>
      <c r="D42" s="91">
        <v>4992</v>
      </c>
      <c r="E42" s="91">
        <v>6128</v>
      </c>
      <c r="F42" s="91">
        <v>5696</v>
      </c>
      <c r="G42" s="91">
        <v>5792</v>
      </c>
      <c r="H42" s="93">
        <v>96</v>
      </c>
      <c r="I42" s="199" t="s">
        <v>404</v>
      </c>
      <c r="J42" s="87"/>
      <c r="K42" s="87"/>
    </row>
    <row r="43" spans="1:11" ht="11.25" customHeight="1" x14ac:dyDescent="0.2">
      <c r="A43" s="29"/>
      <c r="B43" s="92" t="s">
        <v>397</v>
      </c>
      <c r="C43" s="91">
        <v>2096</v>
      </c>
      <c r="D43" s="91">
        <v>2976</v>
      </c>
      <c r="E43" s="91">
        <v>4544</v>
      </c>
      <c r="F43" s="91">
        <v>3680</v>
      </c>
      <c r="G43" s="91">
        <v>4032</v>
      </c>
      <c r="H43" s="93">
        <v>352</v>
      </c>
      <c r="I43" s="199" t="s">
        <v>291</v>
      </c>
      <c r="J43" s="87"/>
      <c r="K43" s="87"/>
    </row>
    <row r="44" spans="1:11" ht="11.25" customHeight="1" x14ac:dyDescent="0.2">
      <c r="A44" s="29"/>
      <c r="B44" s="92" t="s">
        <v>395</v>
      </c>
      <c r="C44" s="91">
        <v>2656</v>
      </c>
      <c r="D44" s="91">
        <v>3568</v>
      </c>
      <c r="E44" s="91">
        <v>5440</v>
      </c>
      <c r="F44" s="91">
        <v>4016</v>
      </c>
      <c r="G44" s="91">
        <v>3728</v>
      </c>
      <c r="H44" s="93">
        <v>-288</v>
      </c>
      <c r="I44" s="199" t="s">
        <v>662</v>
      </c>
      <c r="J44" s="87"/>
      <c r="K44" s="87"/>
    </row>
    <row r="45" spans="1:11" ht="11.25" customHeight="1" x14ac:dyDescent="0.2">
      <c r="A45" s="29"/>
      <c r="B45" s="92" t="s">
        <v>663</v>
      </c>
      <c r="C45" s="91">
        <v>0</v>
      </c>
      <c r="D45" s="91">
        <v>0</v>
      </c>
      <c r="E45" s="91">
        <v>1760</v>
      </c>
      <c r="F45" s="91">
        <v>2944</v>
      </c>
      <c r="G45" s="91">
        <v>3392</v>
      </c>
      <c r="H45" s="93">
        <v>448</v>
      </c>
      <c r="I45" s="199" t="s">
        <v>350</v>
      </c>
      <c r="J45" s="87"/>
      <c r="K45" s="87"/>
    </row>
    <row r="46" spans="1:11" ht="11.25" customHeight="1" x14ac:dyDescent="0.2">
      <c r="A46" s="29"/>
      <c r="B46" s="92" t="s">
        <v>399</v>
      </c>
      <c r="C46" s="91">
        <v>2432</v>
      </c>
      <c r="D46" s="91">
        <v>3360</v>
      </c>
      <c r="E46" s="91">
        <v>5648</v>
      </c>
      <c r="F46" s="91">
        <v>3936</v>
      </c>
      <c r="G46" s="91">
        <v>3280</v>
      </c>
      <c r="H46" s="93">
        <v>-656</v>
      </c>
      <c r="I46" s="199" t="s">
        <v>664</v>
      </c>
      <c r="J46" s="87"/>
      <c r="K46" s="87"/>
    </row>
    <row r="47" spans="1:11" ht="11.25" customHeight="1" x14ac:dyDescent="0.2">
      <c r="A47" s="29"/>
      <c r="B47" s="92" t="s">
        <v>401</v>
      </c>
      <c r="C47" s="91">
        <v>3072</v>
      </c>
      <c r="D47" s="91">
        <v>2352</v>
      </c>
      <c r="E47" s="91">
        <v>3344</v>
      </c>
      <c r="F47" s="91">
        <v>3280</v>
      </c>
      <c r="G47" s="91">
        <v>3248</v>
      </c>
      <c r="H47" s="93">
        <v>-32</v>
      </c>
      <c r="I47" s="199" t="s">
        <v>263</v>
      </c>
      <c r="J47" s="87"/>
      <c r="K47" s="87"/>
    </row>
    <row r="48" spans="1:11" ht="11.25" customHeight="1" x14ac:dyDescent="0.2">
      <c r="A48" s="29"/>
      <c r="B48" s="92" t="s">
        <v>403</v>
      </c>
      <c r="C48" s="91">
        <v>976</v>
      </c>
      <c r="D48" s="91">
        <v>1488</v>
      </c>
      <c r="E48" s="91">
        <v>1936</v>
      </c>
      <c r="F48" s="91">
        <v>2464</v>
      </c>
      <c r="G48" s="91">
        <v>2480</v>
      </c>
      <c r="H48" s="93">
        <v>16</v>
      </c>
      <c r="I48" s="199" t="s">
        <v>289</v>
      </c>
      <c r="J48" s="87"/>
      <c r="K48" s="87"/>
    </row>
    <row r="49" spans="1:12" ht="11.25" customHeight="1" x14ac:dyDescent="0.2">
      <c r="A49" s="29"/>
      <c r="B49" s="92" t="s">
        <v>665</v>
      </c>
      <c r="C49" s="91">
        <v>0</v>
      </c>
      <c r="D49" s="91">
        <v>0</v>
      </c>
      <c r="E49" s="91">
        <v>0</v>
      </c>
      <c r="F49" s="91">
        <v>0</v>
      </c>
      <c r="G49" s="91">
        <v>1408</v>
      </c>
      <c r="H49" s="93">
        <v>1408</v>
      </c>
      <c r="I49" s="199" t="s">
        <v>381</v>
      </c>
      <c r="J49" s="87"/>
      <c r="K49" s="87"/>
    </row>
    <row r="50" spans="1:12" ht="11.25" customHeight="1" x14ac:dyDescent="0.2">
      <c r="A50" s="29"/>
      <c r="B50" s="92" t="s">
        <v>666</v>
      </c>
      <c r="C50" s="91">
        <v>0</v>
      </c>
      <c r="D50" s="91">
        <v>0</v>
      </c>
      <c r="E50" s="91">
        <v>0</v>
      </c>
      <c r="F50" s="91">
        <v>0</v>
      </c>
      <c r="G50" s="91">
        <v>1344</v>
      </c>
      <c r="H50" s="93">
        <v>1344</v>
      </c>
      <c r="I50" s="199" t="s">
        <v>381</v>
      </c>
      <c r="J50" s="87"/>
      <c r="K50" s="87"/>
    </row>
    <row r="51" spans="1:12" ht="11.25" customHeight="1" x14ac:dyDescent="0.2">
      <c r="A51" s="29"/>
      <c r="B51" s="92"/>
      <c r="C51" s="91"/>
      <c r="D51" s="91"/>
      <c r="E51" s="91"/>
      <c r="F51" s="91"/>
      <c r="G51" s="91"/>
      <c r="H51" s="93"/>
      <c r="I51" s="199"/>
      <c r="J51" s="87"/>
      <c r="K51" s="87"/>
    </row>
    <row r="52" spans="1:12" ht="11.25" customHeight="1" x14ac:dyDescent="0.2">
      <c r="A52" s="29" t="s">
        <v>416</v>
      </c>
      <c r="B52" s="92"/>
      <c r="C52" s="91"/>
      <c r="D52" s="91"/>
      <c r="E52" s="91"/>
      <c r="F52" s="91"/>
      <c r="G52" s="91"/>
      <c r="H52" s="93"/>
      <c r="I52" s="199"/>
      <c r="J52" s="87"/>
      <c r="K52" s="87"/>
    </row>
    <row r="53" spans="1:12" ht="11.25" customHeight="1" x14ac:dyDescent="0.2">
      <c r="A53" s="29"/>
      <c r="B53" s="92" t="s">
        <v>268</v>
      </c>
      <c r="C53" s="91">
        <v>16256</v>
      </c>
      <c r="D53" s="91">
        <v>23744</v>
      </c>
      <c r="E53" s="91">
        <v>33712</v>
      </c>
      <c r="F53" s="91">
        <v>33072</v>
      </c>
      <c r="G53" s="91">
        <v>36368</v>
      </c>
      <c r="H53" s="93">
        <v>3296</v>
      </c>
      <c r="I53" s="199" t="s">
        <v>508</v>
      </c>
      <c r="J53" s="87"/>
      <c r="K53" s="87"/>
      <c r="L53" s="4"/>
    </row>
    <row r="54" spans="1:12" ht="11.25" customHeight="1" x14ac:dyDescent="0.2">
      <c r="A54" s="29"/>
      <c r="B54" s="92" t="s">
        <v>417</v>
      </c>
      <c r="C54" s="91">
        <v>624</v>
      </c>
      <c r="D54" s="91">
        <v>480</v>
      </c>
      <c r="E54" s="91">
        <v>640</v>
      </c>
      <c r="F54" s="91">
        <v>656</v>
      </c>
      <c r="G54" s="91">
        <v>576</v>
      </c>
      <c r="H54" s="93">
        <v>-80</v>
      </c>
      <c r="I54" s="199" t="s">
        <v>667</v>
      </c>
      <c r="J54" s="87"/>
      <c r="K54" s="87"/>
      <c r="L54" s="4"/>
    </row>
    <row r="55" spans="1:12" ht="11.25" customHeight="1" x14ac:dyDescent="0.2">
      <c r="A55" s="29"/>
      <c r="B55" s="92"/>
      <c r="C55" s="91"/>
      <c r="D55" s="91"/>
      <c r="E55" s="91"/>
      <c r="F55" s="91"/>
      <c r="G55" s="91"/>
      <c r="H55" s="93"/>
      <c r="I55" s="199"/>
      <c r="J55" s="87"/>
      <c r="K55" s="87"/>
      <c r="L55" s="4"/>
    </row>
    <row r="56" spans="1:12" ht="11.25" customHeight="1" x14ac:dyDescent="0.2">
      <c r="A56" s="29"/>
      <c r="B56" s="92"/>
      <c r="C56" s="91"/>
      <c r="D56" s="91"/>
      <c r="E56" s="91"/>
      <c r="F56" s="91"/>
      <c r="G56" s="91"/>
      <c r="H56" s="93"/>
      <c r="I56" s="199"/>
      <c r="J56" s="87"/>
      <c r="K56" s="87"/>
      <c r="L56" s="4"/>
    </row>
    <row r="57" spans="1:12" ht="11.25" customHeight="1" x14ac:dyDescent="0.2">
      <c r="A57" s="29"/>
      <c r="B57" s="92"/>
      <c r="C57" s="91"/>
      <c r="D57" s="91"/>
      <c r="E57" s="91"/>
      <c r="F57" s="91"/>
      <c r="G57" s="91"/>
      <c r="H57" s="93"/>
      <c r="I57" s="199"/>
      <c r="J57" s="87"/>
      <c r="K57" s="87"/>
      <c r="L57" s="4"/>
    </row>
    <row r="58" spans="1:12" ht="11.25" customHeight="1" x14ac:dyDescent="0.2">
      <c r="A58" s="29"/>
      <c r="B58" s="92"/>
      <c r="C58" s="91"/>
      <c r="D58" s="91"/>
      <c r="E58" s="91"/>
      <c r="F58" s="91"/>
      <c r="G58" s="91"/>
      <c r="H58" s="93"/>
      <c r="I58" s="199"/>
      <c r="J58" s="87"/>
      <c r="K58" s="87"/>
      <c r="L58" s="4"/>
    </row>
    <row r="59" spans="1:12" ht="11.25" customHeight="1" x14ac:dyDescent="0.2">
      <c r="A59" s="29"/>
      <c r="B59" s="92"/>
      <c r="C59" s="91"/>
      <c r="D59" s="91"/>
      <c r="E59" s="91"/>
      <c r="F59" s="91"/>
      <c r="G59" s="91"/>
      <c r="H59" s="93"/>
      <c r="I59" s="199"/>
      <c r="J59" s="87"/>
      <c r="K59" s="87"/>
      <c r="L59" s="4"/>
    </row>
    <row r="60" spans="1:12" ht="11.25" customHeight="1" x14ac:dyDescent="0.2">
      <c r="A60" s="29"/>
      <c r="B60" s="92"/>
      <c r="C60" s="91"/>
      <c r="D60" s="91"/>
      <c r="E60" s="91"/>
      <c r="F60" s="91"/>
      <c r="G60" s="91"/>
      <c r="H60" s="93"/>
      <c r="I60" s="199"/>
      <c r="J60" s="87"/>
      <c r="K60" s="87"/>
      <c r="L60" s="4"/>
    </row>
    <row r="61" spans="1:12" ht="11.25" customHeight="1" x14ac:dyDescent="0.2">
      <c r="A61" s="29"/>
      <c r="B61" s="92"/>
      <c r="C61" s="91"/>
      <c r="D61" s="91"/>
      <c r="E61" s="91"/>
      <c r="F61" s="91"/>
      <c r="G61" s="91"/>
      <c r="H61" s="93"/>
      <c r="I61" s="199"/>
      <c r="J61" s="87"/>
      <c r="K61" s="87"/>
      <c r="L61" s="4"/>
    </row>
    <row r="62" spans="1:12" ht="11.25" customHeight="1" x14ac:dyDescent="0.2">
      <c r="A62" s="29"/>
      <c r="B62" s="92"/>
      <c r="C62" s="91"/>
      <c r="D62" s="91"/>
      <c r="E62" s="91"/>
      <c r="F62" s="91"/>
      <c r="G62" s="91"/>
      <c r="H62" s="93"/>
      <c r="I62" s="199"/>
      <c r="J62" s="87"/>
      <c r="K62" s="87"/>
    </row>
    <row r="63" spans="1:12" ht="11.25" customHeight="1" x14ac:dyDescent="0.2">
      <c r="A63" s="42"/>
      <c r="B63" s="44"/>
      <c r="C63" s="44"/>
      <c r="D63" s="44"/>
      <c r="E63" s="44"/>
      <c r="F63" s="44"/>
      <c r="G63" s="44"/>
      <c r="H63" s="184"/>
      <c r="I63" s="200"/>
      <c r="J63" s="42"/>
      <c r="K63" s="4"/>
    </row>
    <row r="64" spans="1:12"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L68"/>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55</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651</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228928</v>
      </c>
      <c r="D9" s="36">
        <v>264864</v>
      </c>
      <c r="E9" s="36">
        <v>355904</v>
      </c>
      <c r="F9" s="35">
        <v>409008</v>
      </c>
      <c r="G9" s="35">
        <v>417872</v>
      </c>
      <c r="H9" s="35">
        <v>8864</v>
      </c>
      <c r="I9" s="198" t="s">
        <v>333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169232</v>
      </c>
      <c r="D12" s="91">
        <v>195024</v>
      </c>
      <c r="E12" s="93">
        <v>272464</v>
      </c>
      <c r="F12" s="93">
        <v>310896</v>
      </c>
      <c r="G12" s="91">
        <v>314048</v>
      </c>
      <c r="H12" s="93">
        <v>3152</v>
      </c>
      <c r="I12" s="199" t="s">
        <v>583</v>
      </c>
    </row>
    <row r="13" spans="1:11" ht="11.25" customHeight="1" x14ac:dyDescent="0.2">
      <c r="A13" s="30"/>
      <c r="B13" s="92" t="s">
        <v>36</v>
      </c>
      <c r="C13" s="93">
        <v>28608</v>
      </c>
      <c r="D13" s="93">
        <v>35728</v>
      </c>
      <c r="E13" s="93">
        <v>40512</v>
      </c>
      <c r="F13" s="93">
        <v>47824</v>
      </c>
      <c r="G13" s="93">
        <v>52912</v>
      </c>
      <c r="H13" s="93">
        <v>5088</v>
      </c>
      <c r="I13" s="199" t="s">
        <v>620</v>
      </c>
    </row>
    <row r="14" spans="1:11" ht="11.25" customHeight="1" x14ac:dyDescent="0.2">
      <c r="A14" s="30"/>
      <c r="B14" s="92" t="s">
        <v>14</v>
      </c>
      <c r="C14" s="93">
        <v>12912</v>
      </c>
      <c r="D14" s="93">
        <v>11872</v>
      </c>
      <c r="E14" s="93">
        <v>13232</v>
      </c>
      <c r="F14" s="93">
        <v>14784</v>
      </c>
      <c r="G14" s="93">
        <v>15392</v>
      </c>
      <c r="H14" s="93">
        <v>608</v>
      </c>
      <c r="I14" s="199" t="s">
        <v>368</v>
      </c>
    </row>
    <row r="15" spans="1:11" ht="11.25" customHeight="1" x14ac:dyDescent="0.2">
      <c r="A15" s="30"/>
      <c r="B15" s="92" t="s">
        <v>15</v>
      </c>
      <c r="C15" s="93">
        <v>4736</v>
      </c>
      <c r="D15" s="93">
        <v>5648</v>
      </c>
      <c r="E15" s="93">
        <v>7616</v>
      </c>
      <c r="F15" s="93">
        <v>10272</v>
      </c>
      <c r="G15" s="93">
        <v>10304</v>
      </c>
      <c r="H15" s="93">
        <v>32</v>
      </c>
      <c r="I15" s="199" t="s">
        <v>454</v>
      </c>
    </row>
    <row r="16" spans="1:11" ht="11.25" customHeight="1" x14ac:dyDescent="0.2">
      <c r="A16" s="32"/>
      <c r="B16" s="92" t="s">
        <v>37</v>
      </c>
      <c r="C16" s="93">
        <v>1392</v>
      </c>
      <c r="D16" s="93">
        <v>1312</v>
      </c>
      <c r="E16" s="93">
        <v>1808</v>
      </c>
      <c r="F16" s="93">
        <v>3056</v>
      </c>
      <c r="G16" s="93">
        <v>2560</v>
      </c>
      <c r="H16" s="93">
        <v>-496</v>
      </c>
      <c r="I16" s="199" t="s">
        <v>668</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13424</v>
      </c>
      <c r="D19" s="91">
        <v>16752</v>
      </c>
      <c r="E19" s="91">
        <v>25056</v>
      </c>
      <c r="F19" s="91">
        <v>27344</v>
      </c>
      <c r="G19" s="91">
        <v>31664</v>
      </c>
      <c r="H19" s="93">
        <v>4320</v>
      </c>
      <c r="I19" s="199" t="s">
        <v>490</v>
      </c>
    </row>
    <row r="20" spans="1:9" ht="11.25" customHeight="1" x14ac:dyDescent="0.2">
      <c r="A20" s="32"/>
      <c r="B20" s="92" t="s">
        <v>17</v>
      </c>
      <c r="C20" s="91">
        <v>13872</v>
      </c>
      <c r="D20" s="91">
        <v>15888</v>
      </c>
      <c r="E20" s="91">
        <v>21392</v>
      </c>
      <c r="F20" s="91">
        <v>24464</v>
      </c>
      <c r="G20" s="91">
        <v>23904</v>
      </c>
      <c r="H20" s="93">
        <v>-560</v>
      </c>
      <c r="I20" s="199" t="s">
        <v>372</v>
      </c>
    </row>
    <row r="21" spans="1:9" ht="11.25" customHeight="1" x14ac:dyDescent="0.2">
      <c r="A21" s="30"/>
      <c r="B21" s="92" t="s">
        <v>18</v>
      </c>
      <c r="C21" s="91">
        <v>37344</v>
      </c>
      <c r="D21" s="91">
        <v>41872</v>
      </c>
      <c r="E21" s="91">
        <v>60128</v>
      </c>
      <c r="F21" s="91">
        <v>70864</v>
      </c>
      <c r="G21" s="91">
        <v>72880</v>
      </c>
      <c r="H21" s="93">
        <v>2016</v>
      </c>
      <c r="I21" s="199" t="s">
        <v>430</v>
      </c>
    </row>
    <row r="22" spans="1:9" ht="11.25" customHeight="1" x14ac:dyDescent="0.2">
      <c r="A22" s="30"/>
      <c r="B22" s="92" t="s">
        <v>19</v>
      </c>
      <c r="C22" s="91">
        <v>44928</v>
      </c>
      <c r="D22" s="91">
        <v>49840</v>
      </c>
      <c r="E22" s="91">
        <v>59456</v>
      </c>
      <c r="F22" s="91">
        <v>66480</v>
      </c>
      <c r="G22" s="91">
        <v>66656</v>
      </c>
      <c r="H22" s="93">
        <v>176</v>
      </c>
      <c r="I22" s="199" t="s">
        <v>454</v>
      </c>
    </row>
    <row r="23" spans="1:9" ht="11.25" customHeight="1" x14ac:dyDescent="0.2">
      <c r="A23" s="30"/>
      <c r="B23" s="92" t="s">
        <v>20</v>
      </c>
      <c r="C23" s="91">
        <v>51008</v>
      </c>
      <c r="D23" s="91">
        <v>56912</v>
      </c>
      <c r="E23" s="91">
        <v>79008</v>
      </c>
      <c r="F23" s="91">
        <v>87776</v>
      </c>
      <c r="G23" s="91">
        <v>84704</v>
      </c>
      <c r="H23" s="93">
        <v>-3072</v>
      </c>
      <c r="I23" s="199" t="s">
        <v>544</v>
      </c>
    </row>
    <row r="24" spans="1:9" ht="11.25" customHeight="1" x14ac:dyDescent="0.2">
      <c r="A24" s="30"/>
      <c r="B24" s="92" t="s">
        <v>21</v>
      </c>
      <c r="C24" s="91">
        <v>50672</v>
      </c>
      <c r="D24" s="91">
        <v>59120</v>
      </c>
      <c r="E24" s="91">
        <v>77616</v>
      </c>
      <c r="F24" s="91">
        <v>90576</v>
      </c>
      <c r="G24" s="91">
        <v>93568</v>
      </c>
      <c r="H24" s="93">
        <v>2992</v>
      </c>
      <c r="I24" s="199" t="s">
        <v>470</v>
      </c>
    </row>
    <row r="25" spans="1:9" ht="11.25" customHeight="1" x14ac:dyDescent="0.2">
      <c r="A25" s="30"/>
      <c r="B25" s="92" t="s">
        <v>39</v>
      </c>
      <c r="C25" s="91">
        <v>17680</v>
      </c>
      <c r="D25" s="91">
        <v>24480</v>
      </c>
      <c r="E25" s="91">
        <v>33248</v>
      </c>
      <c r="F25" s="91">
        <v>41504</v>
      </c>
      <c r="G25" s="91">
        <v>44496</v>
      </c>
      <c r="H25" s="93">
        <v>2992</v>
      </c>
      <c r="I25" s="199" t="s">
        <v>588</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103216</v>
      </c>
      <c r="D28" s="91">
        <v>102912</v>
      </c>
      <c r="E28" s="91">
        <v>130320</v>
      </c>
      <c r="F28" s="91">
        <v>144512</v>
      </c>
      <c r="G28" s="91">
        <v>132864</v>
      </c>
      <c r="H28" s="93">
        <v>-11648</v>
      </c>
      <c r="I28" s="199" t="s">
        <v>669</v>
      </c>
    </row>
    <row r="29" spans="1:9" ht="11.25" customHeight="1" x14ac:dyDescent="0.2">
      <c r="A29" s="30"/>
      <c r="B29" s="95" t="s">
        <v>27</v>
      </c>
      <c r="C29" s="91">
        <v>47072</v>
      </c>
      <c r="D29" s="91">
        <v>54992</v>
      </c>
      <c r="E29" s="91">
        <v>70272</v>
      </c>
      <c r="F29" s="91">
        <v>70176</v>
      </c>
      <c r="G29" s="91">
        <v>68128</v>
      </c>
      <c r="H29" s="93">
        <v>-2048</v>
      </c>
      <c r="I29" s="199" t="s">
        <v>579</v>
      </c>
    </row>
    <row r="30" spans="1:9" ht="11.25" customHeight="1" x14ac:dyDescent="0.2">
      <c r="A30" s="30"/>
      <c r="B30" s="96" t="s">
        <v>23</v>
      </c>
      <c r="C30" s="91">
        <v>36688</v>
      </c>
      <c r="D30" s="91">
        <v>50880</v>
      </c>
      <c r="E30" s="91">
        <v>79904</v>
      </c>
      <c r="F30" s="91">
        <v>104352</v>
      </c>
      <c r="G30" s="91">
        <v>121744</v>
      </c>
      <c r="H30" s="93">
        <v>17392</v>
      </c>
      <c r="I30" s="199" t="s">
        <v>522</v>
      </c>
    </row>
    <row r="31" spans="1:9" ht="11.25" customHeight="1" x14ac:dyDescent="0.2">
      <c r="A31" s="30"/>
      <c r="B31" s="97" t="s">
        <v>24</v>
      </c>
      <c r="C31" s="91">
        <v>13680</v>
      </c>
      <c r="D31" s="91">
        <v>19152</v>
      </c>
      <c r="E31" s="91">
        <v>29056</v>
      </c>
      <c r="F31" s="91">
        <v>35104</v>
      </c>
      <c r="G31" s="91">
        <v>35520</v>
      </c>
      <c r="H31" s="93">
        <v>416</v>
      </c>
      <c r="I31" s="199" t="s">
        <v>472</v>
      </c>
    </row>
    <row r="32" spans="1:9" ht="11.25" customHeight="1" x14ac:dyDescent="0.2">
      <c r="A32" s="30"/>
      <c r="B32" s="96" t="s">
        <v>29</v>
      </c>
      <c r="C32" s="91">
        <v>28272</v>
      </c>
      <c r="D32" s="91">
        <v>36928</v>
      </c>
      <c r="E32" s="91">
        <v>46352</v>
      </c>
      <c r="F32" s="91">
        <v>54864</v>
      </c>
      <c r="G32" s="91">
        <v>59616</v>
      </c>
      <c r="H32" s="93">
        <v>4752</v>
      </c>
      <c r="I32" s="199" t="s">
        <v>287</v>
      </c>
    </row>
    <row r="33" spans="1:11" ht="11.25" customHeight="1" x14ac:dyDescent="0.2">
      <c r="A33" s="30"/>
      <c r="B33" s="98" t="s">
        <v>28</v>
      </c>
      <c r="C33" s="43">
        <v>4.1838521400778204</v>
      </c>
      <c r="D33" s="43">
        <v>5.4081885856079399</v>
      </c>
      <c r="E33" s="43">
        <v>6.1075367647058796</v>
      </c>
      <c r="F33" s="43">
        <v>6.9988188976377996</v>
      </c>
      <c r="G33" s="43">
        <v>7.9715099715099704</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211120</v>
      </c>
      <c r="D36" s="91">
        <v>240640</v>
      </c>
      <c r="E36" s="91">
        <v>318352</v>
      </c>
      <c r="F36" s="91">
        <v>354832</v>
      </c>
      <c r="G36" s="91">
        <v>359488</v>
      </c>
      <c r="H36" s="93">
        <v>4656</v>
      </c>
      <c r="I36" s="199" t="s">
        <v>267</v>
      </c>
      <c r="J36" s="87"/>
      <c r="K36" s="87"/>
    </row>
    <row r="37" spans="1:11" ht="11.25" customHeight="1" x14ac:dyDescent="0.2">
      <c r="A37" s="29"/>
      <c r="B37" s="92" t="s">
        <v>384</v>
      </c>
      <c r="C37" s="91">
        <v>13968</v>
      </c>
      <c r="D37" s="91">
        <v>19024</v>
      </c>
      <c r="E37" s="91">
        <v>28960</v>
      </c>
      <c r="F37" s="91">
        <v>42992</v>
      </c>
      <c r="G37" s="91">
        <v>48736</v>
      </c>
      <c r="H37" s="93">
        <v>5744</v>
      </c>
      <c r="I37" s="199" t="s">
        <v>670</v>
      </c>
      <c r="J37" s="87"/>
      <c r="K37" s="87"/>
    </row>
    <row r="38" spans="1:11" ht="11.25" customHeight="1" x14ac:dyDescent="0.2">
      <c r="A38" s="29"/>
      <c r="B38" s="92" t="s">
        <v>387</v>
      </c>
      <c r="C38" s="91">
        <v>2208</v>
      </c>
      <c r="D38" s="91">
        <v>3264</v>
      </c>
      <c r="E38" s="91">
        <v>6496</v>
      </c>
      <c r="F38" s="91">
        <v>8976</v>
      </c>
      <c r="G38" s="91">
        <v>7344</v>
      </c>
      <c r="H38" s="93">
        <v>-1632</v>
      </c>
      <c r="I38" s="199" t="s">
        <v>671</v>
      </c>
      <c r="J38" s="87"/>
      <c r="K38" s="87"/>
    </row>
    <row r="39" spans="1:11" ht="11.25" customHeight="1" x14ac:dyDescent="0.2">
      <c r="A39" s="29"/>
      <c r="B39" s="92" t="s">
        <v>385</v>
      </c>
      <c r="C39" s="91">
        <v>1216</v>
      </c>
      <c r="D39" s="91">
        <v>1392</v>
      </c>
      <c r="E39" s="91">
        <v>1760</v>
      </c>
      <c r="F39" s="91">
        <v>1664</v>
      </c>
      <c r="G39" s="91">
        <v>1808</v>
      </c>
      <c r="H39" s="93">
        <v>144</v>
      </c>
      <c r="I39" s="199" t="s">
        <v>287</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394</v>
      </c>
      <c r="B41" s="92"/>
      <c r="C41" s="91"/>
      <c r="D41" s="91"/>
      <c r="E41" s="91"/>
      <c r="F41" s="91"/>
      <c r="G41" s="91"/>
      <c r="H41" s="93"/>
      <c r="I41" s="199"/>
      <c r="J41" s="87"/>
      <c r="K41" s="87"/>
    </row>
    <row r="42" spans="1:11" ht="11.25" customHeight="1" x14ac:dyDescent="0.2">
      <c r="A42" s="29"/>
      <c r="B42" s="92" t="s">
        <v>407</v>
      </c>
      <c r="C42" s="91">
        <v>31760</v>
      </c>
      <c r="D42" s="91">
        <v>52112</v>
      </c>
      <c r="E42" s="91">
        <v>68544</v>
      </c>
      <c r="F42" s="91">
        <v>78576</v>
      </c>
      <c r="G42" s="91">
        <v>73792</v>
      </c>
      <c r="H42" s="93">
        <v>-4784</v>
      </c>
      <c r="I42" s="199" t="s">
        <v>672</v>
      </c>
      <c r="J42" s="87"/>
      <c r="K42" s="87"/>
    </row>
    <row r="43" spans="1:11" ht="11.25" customHeight="1" x14ac:dyDescent="0.2">
      <c r="A43" s="29"/>
      <c r="B43" s="92" t="s">
        <v>411</v>
      </c>
      <c r="C43" s="91">
        <v>31680</v>
      </c>
      <c r="D43" s="91">
        <v>36048</v>
      </c>
      <c r="E43" s="91">
        <v>59808</v>
      </c>
      <c r="F43" s="91">
        <v>82224</v>
      </c>
      <c r="G43" s="91">
        <v>68128</v>
      </c>
      <c r="H43" s="93">
        <v>-14096</v>
      </c>
      <c r="I43" s="199" t="s">
        <v>673</v>
      </c>
      <c r="J43" s="87"/>
      <c r="K43" s="87"/>
    </row>
    <row r="44" spans="1:11" ht="11.25" customHeight="1" x14ac:dyDescent="0.2">
      <c r="A44" s="29"/>
      <c r="B44" s="92" t="s">
        <v>401</v>
      </c>
      <c r="C44" s="91">
        <v>32192</v>
      </c>
      <c r="D44" s="91">
        <v>31120</v>
      </c>
      <c r="E44" s="91">
        <v>38240</v>
      </c>
      <c r="F44" s="91">
        <v>35968</v>
      </c>
      <c r="G44" s="91">
        <v>51040</v>
      </c>
      <c r="H44" s="93">
        <v>15072</v>
      </c>
      <c r="I44" s="199" t="s">
        <v>674</v>
      </c>
      <c r="J44" s="87"/>
      <c r="K44" s="87"/>
    </row>
    <row r="45" spans="1:11" ht="11.25" customHeight="1" x14ac:dyDescent="0.2">
      <c r="A45" s="29"/>
      <c r="B45" s="92" t="s">
        <v>395</v>
      </c>
      <c r="C45" s="91">
        <v>36224</v>
      </c>
      <c r="D45" s="91">
        <v>37472</v>
      </c>
      <c r="E45" s="91">
        <v>49872</v>
      </c>
      <c r="F45" s="91">
        <v>52448</v>
      </c>
      <c r="G45" s="91">
        <v>43280</v>
      </c>
      <c r="H45" s="93">
        <v>-9168</v>
      </c>
      <c r="I45" s="199" t="s">
        <v>675</v>
      </c>
      <c r="J45" s="87"/>
      <c r="K45" s="87"/>
    </row>
    <row r="46" spans="1:11" ht="11.25" customHeight="1" x14ac:dyDescent="0.2">
      <c r="A46" s="29"/>
      <c r="B46" s="92" t="s">
        <v>397</v>
      </c>
      <c r="C46" s="91">
        <v>31552</v>
      </c>
      <c r="D46" s="91">
        <v>33728</v>
      </c>
      <c r="E46" s="91">
        <v>44528</v>
      </c>
      <c r="F46" s="91">
        <v>43056</v>
      </c>
      <c r="G46" s="91">
        <v>42128</v>
      </c>
      <c r="H46" s="93">
        <v>-928</v>
      </c>
      <c r="I46" s="199" t="s">
        <v>582</v>
      </c>
      <c r="J46" s="87"/>
      <c r="K46" s="87"/>
    </row>
    <row r="47" spans="1:11" ht="11.25" customHeight="1" x14ac:dyDescent="0.2">
      <c r="A47" s="29"/>
      <c r="B47" s="92" t="s">
        <v>399</v>
      </c>
      <c r="C47" s="91">
        <v>33552</v>
      </c>
      <c r="D47" s="91">
        <v>37168</v>
      </c>
      <c r="E47" s="91">
        <v>50224</v>
      </c>
      <c r="F47" s="91">
        <v>48560</v>
      </c>
      <c r="G47" s="91">
        <v>40240</v>
      </c>
      <c r="H47" s="93">
        <v>-8320</v>
      </c>
      <c r="I47" s="199" t="s">
        <v>673</v>
      </c>
      <c r="J47" s="87"/>
      <c r="K47" s="87"/>
    </row>
    <row r="48" spans="1:11" ht="11.25" customHeight="1" x14ac:dyDescent="0.2">
      <c r="A48" s="29"/>
      <c r="B48" s="92" t="s">
        <v>663</v>
      </c>
      <c r="C48" s="91">
        <v>0</v>
      </c>
      <c r="D48" s="91">
        <v>0</v>
      </c>
      <c r="E48" s="91">
        <v>1760</v>
      </c>
      <c r="F48" s="91">
        <v>27072</v>
      </c>
      <c r="G48" s="91">
        <v>26656</v>
      </c>
      <c r="H48" s="93">
        <v>-416</v>
      </c>
      <c r="I48" s="199" t="s">
        <v>676</v>
      </c>
      <c r="J48" s="87"/>
      <c r="K48" s="87"/>
    </row>
    <row r="49" spans="1:12" ht="11.25" customHeight="1" x14ac:dyDescent="0.2">
      <c r="A49" s="29"/>
      <c r="B49" s="92" t="s">
        <v>403</v>
      </c>
      <c r="C49" s="91">
        <v>12832</v>
      </c>
      <c r="D49" s="91">
        <v>14144</v>
      </c>
      <c r="E49" s="91">
        <v>14320</v>
      </c>
      <c r="F49" s="91">
        <v>18144</v>
      </c>
      <c r="G49" s="91">
        <v>17376</v>
      </c>
      <c r="H49" s="93">
        <v>-768</v>
      </c>
      <c r="I49" s="199" t="s">
        <v>440</v>
      </c>
      <c r="J49" s="87"/>
      <c r="K49" s="87"/>
    </row>
    <row r="50" spans="1:12" ht="11.25" customHeight="1" x14ac:dyDescent="0.2">
      <c r="A50" s="29"/>
      <c r="B50" s="92" t="s">
        <v>666</v>
      </c>
      <c r="C50" s="91">
        <v>0</v>
      </c>
      <c r="D50" s="91">
        <v>0</v>
      </c>
      <c r="E50" s="91">
        <v>0</v>
      </c>
      <c r="F50" s="91">
        <v>0</v>
      </c>
      <c r="G50" s="91">
        <v>15936</v>
      </c>
      <c r="H50" s="93">
        <v>15936</v>
      </c>
      <c r="I50" s="199" t="s">
        <v>381</v>
      </c>
      <c r="J50" s="87"/>
      <c r="K50" s="87"/>
    </row>
    <row r="51" spans="1:12" ht="11.25" customHeight="1" x14ac:dyDescent="0.2">
      <c r="A51" s="29"/>
      <c r="B51" s="92" t="s">
        <v>677</v>
      </c>
      <c r="C51" s="91">
        <v>0</v>
      </c>
      <c r="D51" s="91">
        <v>0</v>
      </c>
      <c r="E51" s="91">
        <v>0</v>
      </c>
      <c r="F51" s="91">
        <v>0</v>
      </c>
      <c r="G51" s="91">
        <v>13456</v>
      </c>
      <c r="H51" s="93">
        <v>13456</v>
      </c>
      <c r="I51" s="199" t="s">
        <v>381</v>
      </c>
      <c r="J51" s="87"/>
      <c r="K51" s="87"/>
    </row>
    <row r="52" spans="1:12" ht="11.25" customHeight="1" x14ac:dyDescent="0.2">
      <c r="A52" s="29"/>
      <c r="B52" s="92"/>
      <c r="C52" s="91"/>
      <c r="D52" s="91"/>
      <c r="E52" s="91"/>
      <c r="F52" s="91"/>
      <c r="G52" s="91"/>
      <c r="H52" s="93"/>
      <c r="I52" s="199"/>
      <c r="J52" s="87"/>
      <c r="K52" s="87"/>
    </row>
    <row r="53" spans="1:12" ht="11.25" customHeight="1" x14ac:dyDescent="0.2">
      <c r="A53" s="29" t="s">
        <v>416</v>
      </c>
      <c r="B53" s="92"/>
      <c r="C53" s="91"/>
      <c r="D53" s="91"/>
      <c r="E53" s="91"/>
      <c r="F53" s="91"/>
      <c r="G53" s="91"/>
      <c r="H53" s="93"/>
      <c r="I53" s="199"/>
      <c r="J53" s="87"/>
      <c r="K53" s="87"/>
      <c r="L53" s="4"/>
    </row>
    <row r="54" spans="1:12" ht="11.25" customHeight="1" x14ac:dyDescent="0.2">
      <c r="A54" s="29"/>
      <c r="B54" s="92" t="s">
        <v>268</v>
      </c>
      <c r="C54" s="91">
        <v>218368</v>
      </c>
      <c r="D54" s="91">
        <v>254576</v>
      </c>
      <c r="E54" s="91">
        <v>342704</v>
      </c>
      <c r="F54" s="91">
        <v>395200</v>
      </c>
      <c r="G54" s="91">
        <v>402736</v>
      </c>
      <c r="H54" s="93">
        <v>7536</v>
      </c>
      <c r="I54" s="199" t="s">
        <v>345</v>
      </c>
      <c r="J54" s="87"/>
      <c r="K54" s="87"/>
      <c r="L54" s="4"/>
    </row>
    <row r="55" spans="1:12" ht="11.25" customHeight="1" x14ac:dyDescent="0.2">
      <c r="A55" s="29"/>
      <c r="B55" s="92" t="s">
        <v>417</v>
      </c>
      <c r="C55" s="91">
        <v>3520</v>
      </c>
      <c r="D55" s="91">
        <v>3072</v>
      </c>
      <c r="E55" s="91">
        <v>3248</v>
      </c>
      <c r="F55" s="91">
        <v>3296</v>
      </c>
      <c r="G55" s="91">
        <v>3296</v>
      </c>
      <c r="H55" s="93">
        <v>0</v>
      </c>
      <c r="I55" s="199" t="s">
        <v>311</v>
      </c>
      <c r="J55" s="87"/>
      <c r="K55" s="87"/>
      <c r="L55" s="4"/>
    </row>
    <row r="56" spans="1:12" ht="11.25" customHeight="1" x14ac:dyDescent="0.2">
      <c r="A56" s="29"/>
      <c r="B56" s="92" t="s">
        <v>401</v>
      </c>
      <c r="C56" s="91">
        <v>1216</v>
      </c>
      <c r="D56" s="91">
        <v>1360</v>
      </c>
      <c r="E56" s="91">
        <v>1936</v>
      </c>
      <c r="F56" s="91">
        <v>2512</v>
      </c>
      <c r="G56" s="91">
        <v>2896</v>
      </c>
      <c r="H56" s="93">
        <v>384</v>
      </c>
      <c r="I56" s="199" t="s">
        <v>678</v>
      </c>
      <c r="J56" s="87"/>
      <c r="K56" s="87"/>
      <c r="L56" s="4"/>
    </row>
    <row r="57" spans="1:12" ht="11.25" customHeight="1" x14ac:dyDescent="0.2">
      <c r="A57" s="29"/>
      <c r="B57" s="92" t="s">
        <v>264</v>
      </c>
      <c r="C57" s="91">
        <v>1040</v>
      </c>
      <c r="D57" s="91">
        <v>1120</v>
      </c>
      <c r="E57" s="91">
        <v>1888</v>
      </c>
      <c r="F57" s="91">
        <v>1520</v>
      </c>
      <c r="G57" s="91">
        <v>1824</v>
      </c>
      <c r="H57" s="93">
        <v>304</v>
      </c>
      <c r="I57" s="199" t="s">
        <v>597</v>
      </c>
      <c r="J57" s="87"/>
      <c r="K57" s="87"/>
      <c r="L57" s="4"/>
    </row>
    <row r="58" spans="1:12" ht="11.25" customHeight="1" x14ac:dyDescent="0.2">
      <c r="A58" s="29"/>
      <c r="B58" s="92"/>
      <c r="C58" s="91"/>
      <c r="D58" s="91"/>
      <c r="E58" s="91"/>
      <c r="F58" s="91"/>
      <c r="G58" s="91"/>
      <c r="H58" s="93"/>
      <c r="I58" s="199"/>
      <c r="J58" s="87"/>
      <c r="K58" s="87"/>
      <c r="L58" s="4"/>
    </row>
    <row r="59" spans="1:12" ht="11.25" customHeight="1" x14ac:dyDescent="0.2">
      <c r="A59" s="29"/>
      <c r="B59" s="92"/>
      <c r="C59" s="91"/>
      <c r="D59" s="91"/>
      <c r="E59" s="91"/>
      <c r="F59" s="91"/>
      <c r="G59" s="91"/>
      <c r="H59" s="93"/>
      <c r="I59" s="199"/>
      <c r="J59" s="87"/>
      <c r="K59" s="87"/>
    </row>
    <row r="60" spans="1:12" ht="11.25" customHeight="1" x14ac:dyDescent="0.2">
      <c r="A60" s="29"/>
      <c r="B60" s="92"/>
      <c r="C60" s="91"/>
      <c r="D60" s="91"/>
      <c r="E60" s="91"/>
      <c r="F60" s="91"/>
      <c r="G60" s="91"/>
      <c r="H60" s="93"/>
      <c r="I60" s="199"/>
      <c r="J60" s="87"/>
      <c r="K60" s="87"/>
    </row>
    <row r="61" spans="1:12" ht="11.25" customHeight="1" x14ac:dyDescent="0.2">
      <c r="A61" s="29"/>
      <c r="B61" s="92"/>
      <c r="C61" s="91"/>
      <c r="D61" s="91"/>
      <c r="E61" s="91"/>
      <c r="F61" s="91"/>
      <c r="G61" s="91"/>
      <c r="H61" s="93"/>
      <c r="I61" s="199"/>
      <c r="J61" s="87"/>
      <c r="K61" s="87"/>
    </row>
    <row r="62" spans="1:12" ht="11.25" customHeight="1" x14ac:dyDescent="0.2">
      <c r="A62" s="29"/>
      <c r="B62" s="92"/>
      <c r="C62" s="91"/>
      <c r="D62" s="91"/>
      <c r="E62" s="91"/>
      <c r="F62" s="91"/>
      <c r="G62" s="91"/>
      <c r="H62" s="93"/>
      <c r="I62" s="199"/>
      <c r="J62" s="87"/>
      <c r="K62" s="87"/>
    </row>
    <row r="63" spans="1:12" ht="11.25" customHeight="1" x14ac:dyDescent="0.2">
      <c r="A63" s="42"/>
      <c r="B63" s="44"/>
      <c r="C63" s="44"/>
      <c r="D63" s="44"/>
      <c r="E63" s="44"/>
      <c r="F63" s="44"/>
      <c r="G63" s="44"/>
      <c r="H63" s="184"/>
      <c r="I63" s="200"/>
      <c r="J63" s="42"/>
      <c r="K63" s="4"/>
    </row>
    <row r="64" spans="1:12"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row r="67" spans="1:1" ht="11.25" customHeight="1" x14ac:dyDescent="0.2"/>
    <row r="68"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56"/>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56</v>
      </c>
      <c r="C1" s="2"/>
      <c r="D1" s="2"/>
      <c r="E1" s="2"/>
      <c r="F1" s="2"/>
      <c r="G1" s="2"/>
      <c r="H1" s="8"/>
      <c r="I1" s="191"/>
      <c r="J1" s="2"/>
    </row>
    <row r="2" spans="1:18" x14ac:dyDescent="0.2">
      <c r="C2" s="87"/>
      <c r="D2" s="87"/>
      <c r="E2" s="87"/>
      <c r="F2" s="87"/>
      <c r="G2" s="87"/>
      <c r="H2" s="91"/>
      <c r="I2" s="192"/>
      <c r="J2" s="126"/>
    </row>
    <row r="3" spans="1:18" ht="15" x14ac:dyDescent="0.25">
      <c r="A3" s="39" t="s">
        <v>679</v>
      </c>
      <c r="B3" s="39"/>
      <c r="C3" s="39"/>
      <c r="D3" s="39"/>
      <c r="E3" s="39"/>
      <c r="F3" s="39"/>
      <c r="G3" s="39"/>
      <c r="H3" s="174"/>
      <c r="I3" s="193"/>
      <c r="J3" s="39"/>
    </row>
    <row r="4" spans="1:18" ht="14.25" x14ac:dyDescent="0.2">
      <c r="A4" s="40" t="s">
        <v>258</v>
      </c>
      <c r="B4" s="40"/>
      <c r="C4" s="40"/>
      <c r="D4" s="40"/>
      <c r="E4" s="40"/>
      <c r="F4" s="40"/>
      <c r="G4" s="40"/>
      <c r="H4" s="175"/>
      <c r="I4" s="194"/>
      <c r="J4" s="40"/>
    </row>
    <row r="5" spans="1:18" ht="12" customHeight="1" x14ac:dyDescent="0.25">
      <c r="A5" s="12"/>
      <c r="B5" s="3"/>
      <c r="C5" s="3"/>
      <c r="D5" s="3"/>
      <c r="E5" s="3"/>
      <c r="F5" s="3"/>
      <c r="G5" s="3"/>
      <c r="H5" s="176"/>
      <c r="I5" s="195"/>
      <c r="J5" s="3"/>
    </row>
    <row r="6" spans="1:18" ht="11.25" customHeight="1" x14ac:dyDescent="0.2">
      <c r="A6" s="266"/>
      <c r="B6" s="267"/>
      <c r="C6" s="50"/>
      <c r="D6" s="51"/>
      <c r="E6" s="49" t="s">
        <v>259</v>
      </c>
      <c r="F6" s="51"/>
      <c r="G6" s="52"/>
      <c r="H6" s="177" t="s">
        <v>42</v>
      </c>
      <c r="I6" s="196" t="s">
        <v>260</v>
      </c>
      <c r="J6" s="111"/>
    </row>
    <row r="7" spans="1:18" ht="11.25" customHeight="1" x14ac:dyDescent="0.2">
      <c r="A7" s="268"/>
      <c r="B7" s="269"/>
      <c r="C7" s="88">
        <v>2013</v>
      </c>
      <c r="D7" s="88">
        <v>2014</v>
      </c>
      <c r="E7" s="88">
        <v>2015</v>
      </c>
      <c r="F7" s="112">
        <v>2016</v>
      </c>
      <c r="G7" s="112">
        <v>2017</v>
      </c>
      <c r="H7" s="178" t="s">
        <v>1</v>
      </c>
      <c r="I7" s="258" t="s">
        <v>2</v>
      </c>
      <c r="J7" s="259"/>
    </row>
    <row r="8" spans="1:18" ht="6.75" customHeight="1" x14ac:dyDescent="0.2"/>
    <row r="9" spans="1:18" s="4" customFormat="1" ht="11.25" customHeight="1" x14ac:dyDescent="0.2">
      <c r="A9" s="270" t="s">
        <v>40</v>
      </c>
      <c r="B9" s="270"/>
      <c r="C9" s="14">
        <v>18496</v>
      </c>
      <c r="D9" s="14">
        <v>25776</v>
      </c>
      <c r="E9" s="14">
        <v>36736</v>
      </c>
      <c r="F9" s="14">
        <v>35904</v>
      </c>
      <c r="G9" s="14">
        <v>39296</v>
      </c>
      <c r="H9" s="14">
        <v>3392</v>
      </c>
      <c r="I9" s="203" t="s">
        <v>269</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411</v>
      </c>
      <c r="B11" s="87"/>
      <c r="C11" s="91">
        <v>2912</v>
      </c>
      <c r="D11" s="91">
        <v>4208</v>
      </c>
      <c r="E11" s="91">
        <v>5744</v>
      </c>
      <c r="F11" s="91">
        <v>5616</v>
      </c>
      <c r="G11" s="91">
        <v>6000</v>
      </c>
      <c r="H11" s="91">
        <v>384</v>
      </c>
      <c r="I11" s="204" t="s">
        <v>431</v>
      </c>
      <c r="J11" s="104"/>
      <c r="M11" s="1"/>
      <c r="N11" s="1"/>
      <c r="O11" s="1"/>
      <c r="P11" s="1"/>
      <c r="Q11" s="1"/>
      <c r="R11" s="1"/>
    </row>
    <row r="12" spans="1:18" ht="11.25" customHeight="1" x14ac:dyDescent="0.2">
      <c r="A12" s="87" t="s">
        <v>663</v>
      </c>
      <c r="B12" s="87"/>
      <c r="C12" s="91">
        <v>3072</v>
      </c>
      <c r="D12" s="91">
        <v>3136</v>
      </c>
      <c r="E12" s="91">
        <v>5328</v>
      </c>
      <c r="F12" s="91">
        <v>5328</v>
      </c>
      <c r="G12" s="91">
        <v>5232</v>
      </c>
      <c r="H12" s="91">
        <v>-96</v>
      </c>
      <c r="I12" s="204" t="s">
        <v>423</v>
      </c>
      <c r="J12" s="104"/>
      <c r="M12" s="1"/>
      <c r="N12" s="9"/>
      <c r="O12" s="9"/>
      <c r="P12" s="9"/>
      <c r="Q12" s="9"/>
      <c r="R12" s="9"/>
    </row>
    <row r="13" spans="1:18" ht="11.25" customHeight="1" x14ac:dyDescent="0.2">
      <c r="A13" s="87" t="s">
        <v>680</v>
      </c>
      <c r="B13" s="87"/>
      <c r="C13" s="91">
        <v>1952</v>
      </c>
      <c r="D13" s="91">
        <v>2720</v>
      </c>
      <c r="E13" s="91">
        <v>2960</v>
      </c>
      <c r="F13" s="91">
        <v>3568</v>
      </c>
      <c r="G13" s="91">
        <v>4336</v>
      </c>
      <c r="H13" s="91">
        <v>768</v>
      </c>
      <c r="I13" s="204" t="s">
        <v>681</v>
      </c>
      <c r="J13" s="104"/>
      <c r="M13" s="1"/>
    </row>
    <row r="14" spans="1:18" ht="11.25" customHeight="1" x14ac:dyDescent="0.2">
      <c r="A14" s="87" t="s">
        <v>682</v>
      </c>
      <c r="B14" s="87"/>
      <c r="C14" s="91">
        <v>864</v>
      </c>
      <c r="D14" s="91">
        <v>928</v>
      </c>
      <c r="E14" s="91">
        <v>1392</v>
      </c>
      <c r="F14" s="91">
        <v>1920</v>
      </c>
      <c r="G14" s="91">
        <v>1952</v>
      </c>
      <c r="H14" s="91">
        <v>32</v>
      </c>
      <c r="I14" s="204" t="s">
        <v>404</v>
      </c>
      <c r="J14" s="104"/>
      <c r="M14" s="1"/>
    </row>
    <row r="15" spans="1:18" ht="11.25" customHeight="1" x14ac:dyDescent="0.2">
      <c r="A15" s="87" t="s">
        <v>683</v>
      </c>
      <c r="B15" s="87"/>
      <c r="C15" s="91">
        <v>800</v>
      </c>
      <c r="D15" s="91">
        <v>1184</v>
      </c>
      <c r="E15" s="91">
        <v>1776</v>
      </c>
      <c r="F15" s="91">
        <v>1632</v>
      </c>
      <c r="G15" s="91">
        <v>1632</v>
      </c>
      <c r="H15" s="91">
        <v>0</v>
      </c>
      <c r="I15" s="204" t="s">
        <v>311</v>
      </c>
      <c r="J15" s="104"/>
      <c r="M15" s="1"/>
    </row>
    <row r="16" spans="1:18" ht="11.25" customHeight="1" x14ac:dyDescent="0.2">
      <c r="A16" s="87" t="s">
        <v>684</v>
      </c>
      <c r="B16" s="87"/>
      <c r="C16" s="91">
        <v>528</v>
      </c>
      <c r="D16" s="91">
        <v>1088</v>
      </c>
      <c r="E16" s="91">
        <v>1312</v>
      </c>
      <c r="F16" s="91">
        <v>1616</v>
      </c>
      <c r="G16" s="91">
        <v>1584</v>
      </c>
      <c r="H16" s="91">
        <v>-32</v>
      </c>
      <c r="I16" s="204" t="s">
        <v>516</v>
      </c>
      <c r="J16" s="104"/>
      <c r="M16" s="1"/>
      <c r="N16" s="10"/>
      <c r="O16" s="10"/>
      <c r="P16" s="10"/>
      <c r="Q16" s="10"/>
      <c r="R16" s="10"/>
    </row>
    <row r="17" spans="1:10" ht="11.25" customHeight="1" x14ac:dyDescent="0.2">
      <c r="A17" s="87" t="s">
        <v>685</v>
      </c>
      <c r="B17" s="87"/>
      <c r="C17" s="91">
        <v>560</v>
      </c>
      <c r="D17" s="91">
        <v>736</v>
      </c>
      <c r="E17" s="91">
        <v>1008</v>
      </c>
      <c r="F17" s="91">
        <v>944</v>
      </c>
      <c r="G17" s="91">
        <v>1072</v>
      </c>
      <c r="H17" s="91">
        <v>128</v>
      </c>
      <c r="I17" s="204" t="s">
        <v>439</v>
      </c>
      <c r="J17" s="104"/>
    </row>
    <row r="18" spans="1:10" ht="11.25" customHeight="1" x14ac:dyDescent="0.2">
      <c r="A18" s="87" t="s">
        <v>686</v>
      </c>
      <c r="B18" s="87"/>
      <c r="C18" s="91">
        <v>528</v>
      </c>
      <c r="D18" s="91">
        <v>832</v>
      </c>
      <c r="E18" s="91">
        <v>880</v>
      </c>
      <c r="F18" s="91">
        <v>1120</v>
      </c>
      <c r="G18" s="91">
        <v>1056</v>
      </c>
      <c r="H18" s="91">
        <v>-64</v>
      </c>
      <c r="I18" s="204" t="s">
        <v>305</v>
      </c>
      <c r="J18" s="104"/>
    </row>
    <row r="19" spans="1:10" ht="11.25" customHeight="1" x14ac:dyDescent="0.2">
      <c r="A19" s="87" t="s">
        <v>687</v>
      </c>
      <c r="B19" s="87"/>
      <c r="C19" s="91">
        <v>224</v>
      </c>
      <c r="D19" s="91">
        <v>240</v>
      </c>
      <c r="E19" s="91">
        <v>592</v>
      </c>
      <c r="F19" s="91">
        <v>512</v>
      </c>
      <c r="G19" s="91">
        <v>912</v>
      </c>
      <c r="H19" s="91">
        <v>400</v>
      </c>
      <c r="I19" s="204" t="s">
        <v>688</v>
      </c>
      <c r="J19" s="104"/>
    </row>
    <row r="20" spans="1:10" ht="11.25" customHeight="1" x14ac:dyDescent="0.2">
      <c r="A20" s="87" t="s">
        <v>689</v>
      </c>
      <c r="B20" s="87"/>
      <c r="C20" s="91">
        <v>320</v>
      </c>
      <c r="D20" s="91">
        <v>352</v>
      </c>
      <c r="E20" s="91">
        <v>480</v>
      </c>
      <c r="F20" s="91">
        <v>368</v>
      </c>
      <c r="G20" s="91">
        <v>880</v>
      </c>
      <c r="H20" s="91">
        <v>512</v>
      </c>
      <c r="I20" s="204" t="s">
        <v>690</v>
      </c>
      <c r="J20" s="104"/>
    </row>
    <row r="21" spans="1:10" ht="11.25" customHeight="1" x14ac:dyDescent="0.2">
      <c r="A21" s="87" t="s">
        <v>691</v>
      </c>
      <c r="B21" s="87"/>
      <c r="C21" s="91">
        <v>224</v>
      </c>
      <c r="D21" s="91">
        <v>368</v>
      </c>
      <c r="E21" s="91">
        <v>576</v>
      </c>
      <c r="F21" s="91">
        <v>512</v>
      </c>
      <c r="G21" s="91">
        <v>768</v>
      </c>
      <c r="H21" s="91">
        <v>256</v>
      </c>
      <c r="I21" s="204" t="s">
        <v>596</v>
      </c>
      <c r="J21" s="104"/>
    </row>
    <row r="22" spans="1:10" ht="11.25" customHeight="1" x14ac:dyDescent="0.2">
      <c r="A22" s="87" t="s">
        <v>677</v>
      </c>
      <c r="B22" s="87"/>
      <c r="C22" s="91">
        <v>224</v>
      </c>
      <c r="D22" s="91">
        <v>304</v>
      </c>
      <c r="E22" s="91">
        <v>528</v>
      </c>
      <c r="F22" s="91">
        <v>416</v>
      </c>
      <c r="G22" s="91">
        <v>688</v>
      </c>
      <c r="H22" s="91">
        <v>272</v>
      </c>
      <c r="I22" s="204" t="s">
        <v>692</v>
      </c>
      <c r="J22" s="104"/>
    </row>
    <row r="23" spans="1:10" ht="11.25" customHeight="1" x14ac:dyDescent="0.2">
      <c r="A23" s="87" t="s">
        <v>693</v>
      </c>
      <c r="B23" s="87"/>
      <c r="C23" s="91">
        <v>208</v>
      </c>
      <c r="D23" s="91">
        <v>336</v>
      </c>
      <c r="E23" s="91">
        <v>656</v>
      </c>
      <c r="F23" s="91">
        <v>368</v>
      </c>
      <c r="G23" s="91">
        <v>592</v>
      </c>
      <c r="H23" s="91">
        <v>224</v>
      </c>
      <c r="I23" s="204" t="s">
        <v>694</v>
      </c>
      <c r="J23" s="104"/>
    </row>
    <row r="24" spans="1:10" ht="11.25" customHeight="1" x14ac:dyDescent="0.2">
      <c r="A24" s="87" t="s">
        <v>695</v>
      </c>
      <c r="B24" s="87"/>
      <c r="C24" s="91">
        <v>272</v>
      </c>
      <c r="D24" s="91">
        <v>288</v>
      </c>
      <c r="E24" s="91">
        <v>464</v>
      </c>
      <c r="F24" s="91">
        <v>320</v>
      </c>
      <c r="G24" s="91">
        <v>592</v>
      </c>
      <c r="H24" s="91">
        <v>272</v>
      </c>
      <c r="I24" s="204" t="s">
        <v>696</v>
      </c>
      <c r="J24" s="104"/>
    </row>
    <row r="25" spans="1:10" ht="11.25" customHeight="1" x14ac:dyDescent="0.2">
      <c r="A25" s="87" t="s">
        <v>697</v>
      </c>
      <c r="B25" s="87"/>
      <c r="C25" s="91">
        <v>144</v>
      </c>
      <c r="D25" s="91">
        <v>304</v>
      </c>
      <c r="E25" s="91">
        <v>576</v>
      </c>
      <c r="F25" s="91">
        <v>1008</v>
      </c>
      <c r="G25" s="91">
        <v>592</v>
      </c>
      <c r="H25" s="91">
        <v>-416</v>
      </c>
      <c r="I25" s="204" t="s">
        <v>698</v>
      </c>
      <c r="J25" s="104"/>
    </row>
    <row r="26" spans="1:10" ht="11.25" customHeight="1" x14ac:dyDescent="0.2">
      <c r="A26" s="87" t="s">
        <v>699</v>
      </c>
      <c r="B26" s="87"/>
      <c r="C26" s="91">
        <v>304</v>
      </c>
      <c r="D26" s="91">
        <v>480</v>
      </c>
      <c r="E26" s="91">
        <v>1008</v>
      </c>
      <c r="F26" s="91">
        <v>592</v>
      </c>
      <c r="G26" s="91">
        <v>560</v>
      </c>
      <c r="H26" s="91">
        <v>-32</v>
      </c>
      <c r="I26" s="204" t="s">
        <v>476</v>
      </c>
      <c r="J26" s="104"/>
    </row>
    <row r="27" spans="1:10" ht="11.25" customHeight="1" x14ac:dyDescent="0.2">
      <c r="A27" s="87" t="s">
        <v>328</v>
      </c>
      <c r="B27" s="87"/>
      <c r="C27" s="91">
        <v>3728</v>
      </c>
      <c r="D27" s="91">
        <v>5824</v>
      </c>
      <c r="E27" s="91">
        <v>7744</v>
      </c>
      <c r="F27" s="91">
        <v>7008</v>
      </c>
      <c r="G27" s="91">
        <v>7152</v>
      </c>
      <c r="H27" s="91">
        <v>144</v>
      </c>
      <c r="I27" s="204" t="s">
        <v>338</v>
      </c>
      <c r="J27" s="104"/>
    </row>
    <row r="28" spans="1:10" ht="11.25" customHeight="1" x14ac:dyDescent="0.2">
      <c r="A28" s="87"/>
      <c r="B28" s="87"/>
      <c r="C28" s="91"/>
      <c r="D28" s="91"/>
      <c r="E28" s="91"/>
      <c r="F28" s="91"/>
      <c r="G28" s="91"/>
      <c r="H28" s="91"/>
      <c r="I28" s="204"/>
      <c r="J28" s="104"/>
    </row>
    <row r="29" spans="1:10" ht="11.25" customHeight="1" x14ac:dyDescent="0.2">
      <c r="A29" s="87"/>
      <c r="B29" s="87"/>
      <c r="C29" s="91"/>
      <c r="D29" s="91"/>
      <c r="E29" s="91"/>
      <c r="F29" s="91"/>
      <c r="G29" s="91"/>
      <c r="H29" s="91"/>
      <c r="I29" s="204"/>
      <c r="J29" s="104"/>
    </row>
    <row r="30" spans="1:10" ht="11.25" customHeight="1" x14ac:dyDescent="0.2">
      <c r="A30" s="87"/>
      <c r="B30" s="87"/>
      <c r="C30" s="91"/>
      <c r="D30" s="91"/>
      <c r="E30" s="91"/>
      <c r="F30" s="91"/>
      <c r="G30" s="91"/>
      <c r="H30" s="91"/>
      <c r="I30" s="204"/>
      <c r="J30" s="104"/>
    </row>
    <row r="31" spans="1:10" ht="11.25" customHeight="1" x14ac:dyDescent="0.2">
      <c r="A31" s="87"/>
      <c r="B31" s="87"/>
      <c r="C31" s="91"/>
      <c r="D31" s="91"/>
      <c r="E31" s="91"/>
      <c r="F31" s="91"/>
      <c r="G31" s="91"/>
      <c r="H31" s="91"/>
      <c r="I31" s="204"/>
      <c r="J31" s="104"/>
    </row>
    <row r="32" spans="1:10" ht="11.25" customHeight="1" x14ac:dyDescent="0.2">
      <c r="A32" s="87"/>
      <c r="B32" s="87"/>
      <c r="C32" s="91"/>
      <c r="D32" s="91"/>
      <c r="E32" s="91"/>
      <c r="F32" s="91"/>
      <c r="G32" s="91"/>
      <c r="H32" s="91"/>
      <c r="I32" s="204"/>
      <c r="J32" s="104"/>
    </row>
    <row r="33" spans="1:10" ht="11.25" customHeight="1" x14ac:dyDescent="0.2">
      <c r="A33" s="87"/>
      <c r="B33" s="87"/>
      <c r="C33" s="91"/>
      <c r="D33" s="91"/>
      <c r="E33" s="91"/>
      <c r="F33" s="91"/>
      <c r="G33" s="91"/>
      <c r="H33" s="91"/>
      <c r="I33" s="204"/>
      <c r="J33" s="104"/>
    </row>
    <row r="34" spans="1:10" ht="11.25" customHeight="1" x14ac:dyDescent="0.2">
      <c r="A34" s="87"/>
      <c r="B34" s="87"/>
      <c r="C34" s="91"/>
      <c r="D34" s="91"/>
      <c r="E34" s="91"/>
      <c r="F34" s="91"/>
      <c r="G34" s="91"/>
      <c r="H34" s="91"/>
      <c r="I34" s="204"/>
      <c r="J34" s="104"/>
    </row>
    <row r="35" spans="1:10" ht="11.25" customHeight="1" x14ac:dyDescent="0.2">
      <c r="A35" s="87"/>
      <c r="B35" s="87"/>
      <c r="C35" s="91"/>
      <c r="D35" s="91"/>
      <c r="E35" s="91"/>
      <c r="F35" s="91"/>
      <c r="G35" s="91"/>
      <c r="H35" s="91"/>
      <c r="I35" s="204"/>
      <c r="J35" s="104"/>
    </row>
    <row r="36" spans="1:10" ht="11.25" customHeight="1" x14ac:dyDescent="0.2">
      <c r="A36" s="87"/>
      <c r="B36" s="87"/>
      <c r="C36" s="91"/>
      <c r="D36" s="91"/>
      <c r="E36" s="91"/>
      <c r="F36" s="91"/>
      <c r="G36" s="91"/>
      <c r="H36" s="91"/>
      <c r="I36" s="204"/>
      <c r="J36" s="104"/>
    </row>
    <row r="37" spans="1:10" ht="11.25" customHeight="1" x14ac:dyDescent="0.2">
      <c r="A37" s="87"/>
      <c r="B37" s="87"/>
      <c r="C37" s="91"/>
      <c r="D37" s="91"/>
      <c r="E37" s="91"/>
      <c r="F37" s="91"/>
      <c r="G37" s="91"/>
      <c r="H37" s="91"/>
      <c r="I37" s="204"/>
      <c r="J37" s="104"/>
    </row>
    <row r="38" spans="1:10" ht="11.25" customHeight="1" x14ac:dyDescent="0.2">
      <c r="A38" s="87"/>
      <c r="B38" s="87"/>
      <c r="C38" s="91"/>
      <c r="D38" s="91"/>
      <c r="E38" s="91"/>
      <c r="F38" s="91"/>
      <c r="G38" s="91"/>
      <c r="H38" s="91"/>
      <c r="I38" s="204"/>
      <c r="J38" s="104"/>
    </row>
    <row r="39" spans="1:10" ht="11.25" customHeight="1" x14ac:dyDescent="0.2">
      <c r="A39" s="87"/>
      <c r="B39" s="87"/>
      <c r="C39" s="91"/>
      <c r="D39" s="91"/>
      <c r="E39" s="91"/>
      <c r="F39" s="91"/>
      <c r="G39" s="91"/>
      <c r="H39" s="91"/>
      <c r="I39" s="204"/>
      <c r="J39" s="104"/>
    </row>
    <row r="40" spans="1:10" ht="11.25" customHeight="1" x14ac:dyDescent="0.2">
      <c r="A40" s="87"/>
      <c r="B40" s="87"/>
      <c r="C40" s="91"/>
      <c r="D40" s="91"/>
      <c r="E40" s="91"/>
      <c r="F40" s="91"/>
      <c r="G40" s="91"/>
      <c r="H40" s="91"/>
      <c r="I40" s="204"/>
      <c r="J40" s="104"/>
    </row>
    <row r="41" spans="1:10" ht="11.25" customHeight="1" x14ac:dyDescent="0.2">
      <c r="A41" s="87"/>
      <c r="B41" s="87"/>
      <c r="C41" s="91"/>
      <c r="D41" s="91"/>
      <c r="E41" s="91"/>
      <c r="F41" s="91"/>
      <c r="G41" s="91"/>
      <c r="H41" s="91"/>
      <c r="I41" s="204"/>
      <c r="J41" s="104"/>
    </row>
    <row r="42" spans="1:10" ht="11.25" customHeight="1" x14ac:dyDescent="0.2">
      <c r="A42" s="87"/>
      <c r="B42" s="87"/>
      <c r="C42" s="91"/>
      <c r="D42" s="91"/>
      <c r="E42" s="91"/>
      <c r="F42" s="91"/>
      <c r="G42" s="91"/>
      <c r="H42" s="91"/>
      <c r="I42" s="204"/>
      <c r="J42" s="104"/>
    </row>
    <row r="43" spans="1:10" ht="11.25" customHeight="1" x14ac:dyDescent="0.2">
      <c r="A43" s="42"/>
      <c r="B43" s="121"/>
      <c r="C43" s="42"/>
      <c r="D43" s="42"/>
      <c r="E43" s="121"/>
      <c r="F43" s="121"/>
      <c r="G43" s="121"/>
      <c r="H43" s="183"/>
      <c r="I43" s="205"/>
      <c r="J43" s="122"/>
    </row>
    <row r="44" spans="1:10" ht="11.25" customHeight="1" x14ac:dyDescent="0.2">
      <c r="A44" s="41" t="s">
        <v>159</v>
      </c>
      <c r="C44" s="1"/>
      <c r="D44" s="1"/>
      <c r="E44" s="1"/>
      <c r="F44" s="1"/>
      <c r="G44" s="1"/>
      <c r="H44" s="8"/>
      <c r="I44" s="191"/>
      <c r="J44" s="11"/>
    </row>
    <row r="45" spans="1:10" ht="11.25" customHeight="1" x14ac:dyDescent="0.2"/>
    <row r="46" spans="1:10" ht="11.25" customHeight="1" x14ac:dyDescent="0.2"/>
    <row r="47" spans="1:10" ht="11.25" customHeight="1" x14ac:dyDescent="0.2"/>
    <row r="48" spans="1:10"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32"/>
  <sheetViews>
    <sheetView zoomScaleNormal="100" workbookViewId="0"/>
  </sheetViews>
  <sheetFormatPr defaultRowHeight="12.75" x14ac:dyDescent="0.2"/>
  <cols>
    <col min="1" max="1" width="2.7109375" customWidth="1"/>
    <col min="2" max="2" width="85.42578125" customWidth="1"/>
  </cols>
  <sheetData>
    <row r="1" spans="1:13" x14ac:dyDescent="0.2">
      <c r="A1" s="30" t="s">
        <v>108</v>
      </c>
    </row>
    <row r="3" spans="1:13" x14ac:dyDescent="0.2">
      <c r="B3" t="s">
        <v>161</v>
      </c>
      <c r="C3" s="2"/>
      <c r="D3" s="2"/>
      <c r="E3" s="2"/>
      <c r="F3" s="2"/>
      <c r="G3" s="2"/>
      <c r="H3" s="2"/>
      <c r="I3" s="2"/>
      <c r="J3" s="2"/>
      <c r="K3" s="2"/>
      <c r="L3" s="2"/>
      <c r="M3" s="2"/>
    </row>
    <row r="4" spans="1:13" x14ac:dyDescent="0.2">
      <c r="B4" t="s">
        <v>109</v>
      </c>
      <c r="C4" s="2"/>
      <c r="D4" s="2"/>
      <c r="E4" s="2"/>
      <c r="F4" s="2"/>
      <c r="G4" s="2"/>
      <c r="H4" s="2"/>
      <c r="I4" s="2"/>
      <c r="J4" s="2"/>
      <c r="K4" s="2"/>
      <c r="L4" s="2"/>
      <c r="M4" s="2"/>
    </row>
    <row r="5" spans="1:13" x14ac:dyDescent="0.2">
      <c r="B5" t="s">
        <v>149</v>
      </c>
      <c r="C5" s="2"/>
      <c r="D5" s="2"/>
      <c r="E5" s="2"/>
      <c r="F5" s="2"/>
      <c r="G5" s="2"/>
      <c r="H5" s="2"/>
      <c r="I5" s="2"/>
      <c r="J5" s="2"/>
      <c r="K5" s="2"/>
      <c r="L5" s="2"/>
      <c r="M5" s="2"/>
    </row>
    <row r="6" spans="1:13" x14ac:dyDescent="0.2">
      <c r="B6" t="s">
        <v>148</v>
      </c>
      <c r="C6" s="2"/>
      <c r="D6" s="2"/>
      <c r="E6" s="2"/>
      <c r="F6" s="2"/>
      <c r="G6" s="2"/>
      <c r="H6" s="2"/>
      <c r="I6" s="2"/>
      <c r="J6" s="2"/>
      <c r="K6" s="2"/>
      <c r="L6" s="2"/>
      <c r="M6" s="2"/>
    </row>
    <row r="8" spans="1:13" x14ac:dyDescent="0.2">
      <c r="B8" t="s">
        <v>168</v>
      </c>
      <c r="C8" s="2"/>
      <c r="D8" s="2"/>
      <c r="E8" s="2"/>
      <c r="F8" s="2"/>
      <c r="G8" s="2"/>
      <c r="H8" s="2"/>
      <c r="I8" s="2"/>
      <c r="J8" s="2"/>
      <c r="K8" s="2"/>
      <c r="L8" s="2"/>
    </row>
    <row r="9" spans="1:13" x14ac:dyDescent="0.2">
      <c r="B9" t="s">
        <v>151</v>
      </c>
      <c r="C9" s="2"/>
      <c r="D9" s="2"/>
      <c r="E9" s="2"/>
      <c r="F9" s="2"/>
      <c r="G9" s="2"/>
      <c r="H9" s="2"/>
      <c r="I9" s="2"/>
      <c r="J9" s="2"/>
      <c r="K9" s="2"/>
      <c r="L9" s="2"/>
    </row>
    <row r="10" spans="1:13" x14ac:dyDescent="0.2">
      <c r="B10" t="s">
        <v>150</v>
      </c>
      <c r="C10" s="2"/>
      <c r="D10" s="2"/>
      <c r="E10" s="2"/>
      <c r="F10" s="2"/>
      <c r="G10" s="2"/>
      <c r="H10" s="2"/>
      <c r="I10" s="2"/>
      <c r="J10" s="2"/>
      <c r="K10" s="2"/>
      <c r="L10" s="2"/>
    </row>
    <row r="11" spans="1:13" x14ac:dyDescent="0.2">
      <c r="C11" s="2"/>
      <c r="D11" s="2"/>
      <c r="E11" s="2"/>
      <c r="F11" s="2"/>
      <c r="G11" s="2"/>
      <c r="H11" s="2"/>
      <c r="I11" s="2"/>
      <c r="J11" s="2"/>
      <c r="K11" s="2"/>
      <c r="L11" s="2"/>
    </row>
    <row r="12" spans="1:13" x14ac:dyDescent="0.2">
      <c r="B12" t="s">
        <v>153</v>
      </c>
      <c r="C12" s="2"/>
      <c r="D12" s="2"/>
      <c r="E12" s="2"/>
      <c r="F12" s="2"/>
      <c r="G12" s="2"/>
      <c r="H12" s="2"/>
      <c r="I12" s="2"/>
      <c r="J12" s="2"/>
      <c r="K12" s="2"/>
      <c r="L12" s="2"/>
    </row>
    <row r="13" spans="1:13" x14ac:dyDescent="0.2">
      <c r="B13" t="s">
        <v>152</v>
      </c>
      <c r="C13" s="2"/>
      <c r="D13" s="2"/>
      <c r="E13" s="2"/>
      <c r="F13" s="2"/>
      <c r="G13" s="2"/>
      <c r="H13" s="2"/>
      <c r="I13" s="2"/>
      <c r="J13" s="2"/>
      <c r="K13" s="2"/>
      <c r="L13" s="2"/>
    </row>
    <row r="15" spans="1:13" x14ac:dyDescent="0.2">
      <c r="A15" s="30" t="s">
        <v>99</v>
      </c>
    </row>
    <row r="17" spans="1:2" x14ac:dyDescent="0.2">
      <c r="A17" s="2"/>
      <c r="B17" s="2" t="s">
        <v>101</v>
      </c>
    </row>
    <row r="18" spans="1:2" x14ac:dyDescent="0.2">
      <c r="A18" s="2"/>
      <c r="B18" s="2"/>
    </row>
    <row r="19" spans="1:2" x14ac:dyDescent="0.2">
      <c r="A19" s="64"/>
      <c r="B19" s="64" t="s">
        <v>104</v>
      </c>
    </row>
    <row r="20" spans="1:2" x14ac:dyDescent="0.2">
      <c r="A20" s="64"/>
      <c r="B20" s="64" t="s">
        <v>105</v>
      </c>
    </row>
    <row r="21" spans="1:2" x14ac:dyDescent="0.2">
      <c r="A21" s="2"/>
      <c r="B21" s="2"/>
    </row>
    <row r="22" spans="1:2" ht="38.25" x14ac:dyDescent="0.2">
      <c r="A22" s="233"/>
      <c r="B22" s="233" t="s">
        <v>125</v>
      </c>
    </row>
    <row r="24" spans="1:2" x14ac:dyDescent="0.2">
      <c r="A24" s="64"/>
      <c r="B24" s="64" t="s">
        <v>102</v>
      </c>
    </row>
    <row r="25" spans="1:2" x14ac:dyDescent="0.2">
      <c r="A25" s="64"/>
      <c r="B25" s="64"/>
    </row>
    <row r="26" spans="1:2" ht="38.25" x14ac:dyDescent="0.2">
      <c r="A26" s="233"/>
      <c r="B26" s="233" t="s">
        <v>129</v>
      </c>
    </row>
    <row r="27" spans="1:2" x14ac:dyDescent="0.2">
      <c r="A27" s="2"/>
      <c r="B27" s="2"/>
    </row>
    <row r="28" spans="1:2" ht="38.25" x14ac:dyDescent="0.2">
      <c r="A28" s="233"/>
      <c r="B28" s="233" t="s">
        <v>126</v>
      </c>
    </row>
    <row r="30" spans="1:2" x14ac:dyDescent="0.2">
      <c r="A30" s="2"/>
      <c r="B30" s="2" t="s">
        <v>103</v>
      </c>
    </row>
    <row r="31" spans="1:2" x14ac:dyDescent="0.2">
      <c r="A31" s="2"/>
      <c r="B31" s="2"/>
    </row>
    <row r="32" spans="1:2" ht="25.5" x14ac:dyDescent="0.2">
      <c r="A32" s="234"/>
      <c r="B32" s="234" t="s">
        <v>127</v>
      </c>
    </row>
  </sheetData>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R47"/>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28" t="s">
        <v>57</v>
      </c>
      <c r="C1" s="2"/>
      <c r="D1" s="2"/>
      <c r="E1" s="2"/>
      <c r="F1" s="2"/>
      <c r="G1" s="2"/>
      <c r="H1" s="8"/>
      <c r="I1" s="191"/>
      <c r="J1" s="2"/>
    </row>
    <row r="2" spans="1:18" x14ac:dyDescent="0.2">
      <c r="B2" s="87"/>
      <c r="C2" s="87"/>
      <c r="D2" s="87"/>
      <c r="E2" s="87"/>
      <c r="F2" s="87"/>
      <c r="G2" s="87"/>
      <c r="H2" s="91"/>
      <c r="I2" s="192"/>
      <c r="J2" s="126"/>
    </row>
    <row r="3" spans="1:18" ht="15" x14ac:dyDescent="0.25">
      <c r="A3" s="39" t="s">
        <v>679</v>
      </c>
      <c r="B3" s="39"/>
      <c r="C3" s="39"/>
      <c r="D3" s="39"/>
      <c r="E3" s="39"/>
      <c r="F3" s="39"/>
      <c r="G3" s="39"/>
      <c r="H3" s="174"/>
      <c r="I3" s="193"/>
      <c r="J3" s="39"/>
    </row>
    <row r="4" spans="1:18" ht="14.25" x14ac:dyDescent="0.2">
      <c r="A4" s="40" t="s">
        <v>330</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6"/>
      <c r="B6" s="267"/>
      <c r="C6" s="118"/>
      <c r="D6" s="111"/>
      <c r="E6" s="151" t="s">
        <v>256</v>
      </c>
      <c r="F6" s="111"/>
      <c r="G6" s="119"/>
      <c r="H6" s="177" t="s">
        <v>42</v>
      </c>
      <c r="I6" s="196" t="s">
        <v>260</v>
      </c>
      <c r="J6" s="111"/>
    </row>
    <row r="7" spans="1:18" ht="11.25" customHeight="1" x14ac:dyDescent="0.2">
      <c r="A7" s="268"/>
      <c r="B7" s="269"/>
      <c r="C7" s="88">
        <v>2013</v>
      </c>
      <c r="D7" s="88">
        <v>2014</v>
      </c>
      <c r="E7" s="88">
        <v>2015</v>
      </c>
      <c r="F7" s="112">
        <v>2016</v>
      </c>
      <c r="G7" s="112">
        <v>2017</v>
      </c>
      <c r="H7" s="178" t="s">
        <v>1</v>
      </c>
      <c r="I7" s="258" t="s">
        <v>2</v>
      </c>
      <c r="J7" s="259"/>
    </row>
    <row r="8" spans="1:18" ht="6.75" customHeight="1" x14ac:dyDescent="0.2"/>
    <row r="9" spans="1:18" s="4" customFormat="1" ht="11.25" customHeight="1" x14ac:dyDescent="0.2">
      <c r="A9" s="270" t="s">
        <v>40</v>
      </c>
      <c r="B9" s="270"/>
      <c r="C9" s="14">
        <v>228928</v>
      </c>
      <c r="D9" s="14">
        <v>264864</v>
      </c>
      <c r="E9" s="14">
        <v>355904</v>
      </c>
      <c r="F9" s="14">
        <v>409008</v>
      </c>
      <c r="G9" s="14">
        <v>417872</v>
      </c>
      <c r="H9" s="14">
        <v>8864</v>
      </c>
      <c r="I9" s="203" t="s">
        <v>333</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411</v>
      </c>
      <c r="B11" s="87"/>
      <c r="C11" s="91">
        <v>31392</v>
      </c>
      <c r="D11" s="91">
        <v>38176</v>
      </c>
      <c r="E11" s="91">
        <v>51888</v>
      </c>
      <c r="F11" s="91">
        <v>61600</v>
      </c>
      <c r="G11" s="91">
        <v>60768</v>
      </c>
      <c r="H11" s="91">
        <v>-832</v>
      </c>
      <c r="I11" s="204" t="s">
        <v>453</v>
      </c>
      <c r="J11" s="104"/>
      <c r="M11" s="1"/>
      <c r="N11" s="1"/>
      <c r="O11" s="1"/>
      <c r="P11" s="1"/>
      <c r="Q11" s="1"/>
      <c r="R11" s="1"/>
    </row>
    <row r="12" spans="1:18" ht="11.25" customHeight="1" x14ac:dyDescent="0.2">
      <c r="A12" s="87" t="s">
        <v>680</v>
      </c>
      <c r="B12" s="87"/>
      <c r="C12" s="91">
        <v>26512</v>
      </c>
      <c r="D12" s="91">
        <v>33168</v>
      </c>
      <c r="E12" s="91">
        <v>45280</v>
      </c>
      <c r="F12" s="91">
        <v>52720</v>
      </c>
      <c r="G12" s="91">
        <v>60240</v>
      </c>
      <c r="H12" s="91">
        <v>7520</v>
      </c>
      <c r="I12" s="204" t="s">
        <v>512</v>
      </c>
      <c r="J12" s="104"/>
      <c r="M12" s="1"/>
      <c r="N12" s="9"/>
      <c r="O12" s="9"/>
      <c r="P12" s="9"/>
      <c r="Q12" s="9"/>
      <c r="R12" s="9"/>
    </row>
    <row r="13" spans="1:18" ht="11.25" customHeight="1" x14ac:dyDescent="0.2">
      <c r="A13" s="87" t="s">
        <v>663</v>
      </c>
      <c r="B13" s="87"/>
      <c r="C13" s="91">
        <v>28288</v>
      </c>
      <c r="D13" s="91">
        <v>31760</v>
      </c>
      <c r="E13" s="91">
        <v>45936</v>
      </c>
      <c r="F13" s="91">
        <v>55488</v>
      </c>
      <c r="G13" s="91">
        <v>54352</v>
      </c>
      <c r="H13" s="91">
        <v>-1136</v>
      </c>
      <c r="I13" s="204" t="s">
        <v>516</v>
      </c>
      <c r="J13" s="104"/>
      <c r="M13" s="1"/>
    </row>
    <row r="14" spans="1:18" ht="11.25" customHeight="1" x14ac:dyDescent="0.2">
      <c r="A14" s="87" t="s">
        <v>683</v>
      </c>
      <c r="B14" s="87"/>
      <c r="C14" s="91">
        <v>13824</v>
      </c>
      <c r="D14" s="91">
        <v>15424</v>
      </c>
      <c r="E14" s="91">
        <v>21184</v>
      </c>
      <c r="F14" s="91">
        <v>24704</v>
      </c>
      <c r="G14" s="91">
        <v>23152</v>
      </c>
      <c r="H14" s="91">
        <v>-1552</v>
      </c>
      <c r="I14" s="204" t="s">
        <v>700</v>
      </c>
      <c r="J14" s="104"/>
      <c r="M14" s="1"/>
    </row>
    <row r="15" spans="1:18" ht="11.25" customHeight="1" x14ac:dyDescent="0.2">
      <c r="A15" s="87" t="s">
        <v>682</v>
      </c>
      <c r="B15" s="87"/>
      <c r="C15" s="91">
        <v>10800</v>
      </c>
      <c r="D15" s="91">
        <v>13184</v>
      </c>
      <c r="E15" s="91">
        <v>16384</v>
      </c>
      <c r="F15" s="91">
        <v>21088</v>
      </c>
      <c r="G15" s="91">
        <v>20352</v>
      </c>
      <c r="H15" s="91">
        <v>-736</v>
      </c>
      <c r="I15" s="204" t="s">
        <v>544</v>
      </c>
      <c r="J15" s="104"/>
      <c r="M15" s="1"/>
    </row>
    <row r="16" spans="1:18" ht="11.25" customHeight="1" x14ac:dyDescent="0.2">
      <c r="A16" s="87" t="s">
        <v>684</v>
      </c>
      <c r="B16" s="87"/>
      <c r="C16" s="91">
        <v>7664</v>
      </c>
      <c r="D16" s="91">
        <v>10624</v>
      </c>
      <c r="E16" s="91">
        <v>13472</v>
      </c>
      <c r="F16" s="91">
        <v>16192</v>
      </c>
      <c r="G16" s="91">
        <v>18352</v>
      </c>
      <c r="H16" s="91">
        <v>2160</v>
      </c>
      <c r="I16" s="204" t="s">
        <v>327</v>
      </c>
      <c r="J16" s="104"/>
      <c r="M16" s="1"/>
      <c r="N16" s="10"/>
      <c r="O16" s="10"/>
      <c r="P16" s="10"/>
      <c r="Q16" s="10"/>
      <c r="R16" s="10"/>
    </row>
    <row r="17" spans="1:10" ht="11.25" customHeight="1" x14ac:dyDescent="0.2">
      <c r="A17" s="87" t="s">
        <v>685</v>
      </c>
      <c r="B17" s="87"/>
      <c r="C17" s="91">
        <v>6592</v>
      </c>
      <c r="D17" s="91">
        <v>6848</v>
      </c>
      <c r="E17" s="91">
        <v>9872</v>
      </c>
      <c r="F17" s="91">
        <v>10736</v>
      </c>
      <c r="G17" s="91">
        <v>12096</v>
      </c>
      <c r="H17" s="91">
        <v>1360</v>
      </c>
      <c r="I17" s="204" t="s">
        <v>701</v>
      </c>
      <c r="J17" s="104"/>
    </row>
    <row r="18" spans="1:10" ht="11.25" customHeight="1" x14ac:dyDescent="0.2">
      <c r="A18" s="87" t="s">
        <v>686</v>
      </c>
      <c r="B18" s="87"/>
      <c r="C18" s="91">
        <v>5632</v>
      </c>
      <c r="D18" s="91">
        <v>6512</v>
      </c>
      <c r="E18" s="91">
        <v>8480</v>
      </c>
      <c r="F18" s="91">
        <v>10272</v>
      </c>
      <c r="G18" s="91">
        <v>10256</v>
      </c>
      <c r="H18" s="91">
        <v>-16</v>
      </c>
      <c r="I18" s="204" t="s">
        <v>626</v>
      </c>
      <c r="J18" s="104"/>
    </row>
    <row r="19" spans="1:10" ht="11.25" customHeight="1" x14ac:dyDescent="0.2">
      <c r="A19" s="87" t="s">
        <v>699</v>
      </c>
      <c r="B19" s="87"/>
      <c r="C19" s="91">
        <v>4224</v>
      </c>
      <c r="D19" s="91">
        <v>5456</v>
      </c>
      <c r="E19" s="91">
        <v>7728</v>
      </c>
      <c r="F19" s="91">
        <v>9568</v>
      </c>
      <c r="G19" s="91">
        <v>7936</v>
      </c>
      <c r="H19" s="91">
        <v>-1632</v>
      </c>
      <c r="I19" s="204" t="s">
        <v>673</v>
      </c>
      <c r="J19" s="104"/>
    </row>
    <row r="20" spans="1:10" ht="11.25" customHeight="1" x14ac:dyDescent="0.2">
      <c r="A20" s="87" t="s">
        <v>687</v>
      </c>
      <c r="B20" s="87"/>
      <c r="C20" s="91">
        <v>2352</v>
      </c>
      <c r="D20" s="91">
        <v>3248</v>
      </c>
      <c r="E20" s="91">
        <v>4192</v>
      </c>
      <c r="F20" s="91">
        <v>5648</v>
      </c>
      <c r="G20" s="91">
        <v>6832</v>
      </c>
      <c r="H20" s="91">
        <v>1184</v>
      </c>
      <c r="I20" s="204" t="s">
        <v>702</v>
      </c>
      <c r="J20" s="104"/>
    </row>
    <row r="21" spans="1:10" ht="11.25" customHeight="1" x14ac:dyDescent="0.2">
      <c r="A21" s="87" t="s">
        <v>677</v>
      </c>
      <c r="B21" s="87"/>
      <c r="C21" s="91">
        <v>2608</v>
      </c>
      <c r="D21" s="91">
        <v>3296</v>
      </c>
      <c r="E21" s="91">
        <v>4704</v>
      </c>
      <c r="F21" s="91">
        <v>4640</v>
      </c>
      <c r="G21" s="91">
        <v>6800</v>
      </c>
      <c r="H21" s="91">
        <v>2160</v>
      </c>
      <c r="I21" s="204" t="s">
        <v>703</v>
      </c>
      <c r="J21" s="104"/>
    </row>
    <row r="22" spans="1:10" ht="11.25" customHeight="1" x14ac:dyDescent="0.2">
      <c r="A22" s="87" t="s">
        <v>689</v>
      </c>
      <c r="B22" s="87"/>
      <c r="C22" s="91">
        <v>3008</v>
      </c>
      <c r="D22" s="91">
        <v>3760</v>
      </c>
      <c r="E22" s="91">
        <v>4608</v>
      </c>
      <c r="F22" s="91">
        <v>5984</v>
      </c>
      <c r="G22" s="91">
        <v>6576</v>
      </c>
      <c r="H22" s="91">
        <v>592</v>
      </c>
      <c r="I22" s="204" t="s">
        <v>356</v>
      </c>
      <c r="J22" s="104"/>
    </row>
    <row r="23" spans="1:10" ht="11.25" customHeight="1" x14ac:dyDescent="0.2">
      <c r="A23" s="87" t="s">
        <v>704</v>
      </c>
      <c r="B23" s="87"/>
      <c r="C23" s="91">
        <v>3104</v>
      </c>
      <c r="D23" s="91">
        <v>4000</v>
      </c>
      <c r="E23" s="91">
        <v>6544</v>
      </c>
      <c r="F23" s="91">
        <v>6400</v>
      </c>
      <c r="G23" s="91">
        <v>6160</v>
      </c>
      <c r="H23" s="91">
        <v>-240</v>
      </c>
      <c r="I23" s="204" t="s">
        <v>545</v>
      </c>
      <c r="J23" s="104"/>
    </row>
    <row r="24" spans="1:10" ht="11.25" customHeight="1" x14ac:dyDescent="0.2">
      <c r="A24" s="87" t="s">
        <v>705</v>
      </c>
      <c r="B24" s="87"/>
      <c r="C24" s="91">
        <v>3328</v>
      </c>
      <c r="D24" s="91">
        <v>3904</v>
      </c>
      <c r="E24" s="91">
        <v>4400</v>
      </c>
      <c r="F24" s="91">
        <v>5184</v>
      </c>
      <c r="G24" s="91">
        <v>5600</v>
      </c>
      <c r="H24" s="91">
        <v>416</v>
      </c>
      <c r="I24" s="204" t="s">
        <v>377</v>
      </c>
      <c r="J24" s="104"/>
    </row>
    <row r="25" spans="1:10" ht="11.25" customHeight="1" x14ac:dyDescent="0.2">
      <c r="A25" s="87" t="s">
        <v>697</v>
      </c>
      <c r="B25" s="87"/>
      <c r="C25" s="91">
        <v>3216</v>
      </c>
      <c r="D25" s="91">
        <v>3344</v>
      </c>
      <c r="E25" s="91">
        <v>4288</v>
      </c>
      <c r="F25" s="91">
        <v>5264</v>
      </c>
      <c r="G25" s="91">
        <v>5168</v>
      </c>
      <c r="H25" s="91">
        <v>-96</v>
      </c>
      <c r="I25" s="204" t="s">
        <v>423</v>
      </c>
      <c r="J25" s="104"/>
    </row>
    <row r="26" spans="1:10" ht="11.25" customHeight="1" x14ac:dyDescent="0.2">
      <c r="A26" s="87" t="s">
        <v>693</v>
      </c>
      <c r="B26" s="87"/>
      <c r="C26" s="91">
        <v>2112</v>
      </c>
      <c r="D26" s="91">
        <v>2784</v>
      </c>
      <c r="E26" s="91">
        <v>3600</v>
      </c>
      <c r="F26" s="91">
        <v>4608</v>
      </c>
      <c r="G26" s="91">
        <v>5120</v>
      </c>
      <c r="H26" s="91">
        <v>512</v>
      </c>
      <c r="I26" s="204" t="s">
        <v>509</v>
      </c>
      <c r="J26" s="104"/>
    </row>
    <row r="27" spans="1:10" ht="11.25" customHeight="1" x14ac:dyDescent="0.2">
      <c r="A27" s="87" t="s">
        <v>695</v>
      </c>
      <c r="B27" s="87"/>
      <c r="C27" s="91">
        <v>2992</v>
      </c>
      <c r="D27" s="91">
        <v>3088</v>
      </c>
      <c r="E27" s="91">
        <v>4048</v>
      </c>
      <c r="F27" s="91">
        <v>5376</v>
      </c>
      <c r="G27" s="91">
        <v>4928</v>
      </c>
      <c r="H27" s="91">
        <v>-448</v>
      </c>
      <c r="I27" s="204" t="s">
        <v>706</v>
      </c>
      <c r="J27" s="104"/>
    </row>
    <row r="28" spans="1:10" ht="11.25" customHeight="1" x14ac:dyDescent="0.2">
      <c r="A28" s="87" t="s">
        <v>691</v>
      </c>
      <c r="B28" s="87"/>
      <c r="C28" s="91">
        <v>2832</v>
      </c>
      <c r="D28" s="91">
        <v>2992</v>
      </c>
      <c r="E28" s="91">
        <v>4192</v>
      </c>
      <c r="F28" s="91">
        <v>3952</v>
      </c>
      <c r="G28" s="91">
        <v>4896</v>
      </c>
      <c r="H28" s="91">
        <v>944</v>
      </c>
      <c r="I28" s="204" t="s">
        <v>707</v>
      </c>
      <c r="J28" s="104"/>
    </row>
    <row r="29" spans="1:10" ht="11.25" customHeight="1" x14ac:dyDescent="0.2">
      <c r="A29" s="87" t="s">
        <v>708</v>
      </c>
      <c r="B29" s="87"/>
      <c r="C29" s="91">
        <v>2416</v>
      </c>
      <c r="D29" s="91">
        <v>2128</v>
      </c>
      <c r="E29" s="91">
        <v>2256</v>
      </c>
      <c r="F29" s="91">
        <v>3168</v>
      </c>
      <c r="G29" s="91">
        <v>3248</v>
      </c>
      <c r="H29" s="91">
        <v>80</v>
      </c>
      <c r="I29" s="204" t="s">
        <v>344</v>
      </c>
      <c r="J29" s="104"/>
    </row>
    <row r="30" spans="1:10" ht="11.25" customHeight="1" x14ac:dyDescent="0.2">
      <c r="A30" s="87" t="s">
        <v>709</v>
      </c>
      <c r="B30" s="87"/>
      <c r="C30" s="91">
        <v>1344</v>
      </c>
      <c r="D30" s="91">
        <v>1376</v>
      </c>
      <c r="E30" s="91">
        <v>2704</v>
      </c>
      <c r="F30" s="91">
        <v>3344</v>
      </c>
      <c r="G30" s="91">
        <v>3200</v>
      </c>
      <c r="H30" s="91">
        <v>-144</v>
      </c>
      <c r="I30" s="204" t="s">
        <v>622</v>
      </c>
      <c r="J30" s="104"/>
    </row>
    <row r="31" spans="1:10" ht="11.25" customHeight="1" x14ac:dyDescent="0.2">
      <c r="A31" s="87" t="s">
        <v>710</v>
      </c>
      <c r="B31" s="87"/>
      <c r="C31" s="91">
        <v>1744</v>
      </c>
      <c r="D31" s="91">
        <v>2208</v>
      </c>
      <c r="E31" s="91">
        <v>2288</v>
      </c>
      <c r="F31" s="91">
        <v>2832</v>
      </c>
      <c r="G31" s="91">
        <v>3024</v>
      </c>
      <c r="H31" s="91">
        <v>192</v>
      </c>
      <c r="I31" s="204" t="s">
        <v>431</v>
      </c>
      <c r="J31" s="104"/>
    </row>
    <row r="32" spans="1:10" ht="11.25" customHeight="1" x14ac:dyDescent="0.2">
      <c r="A32" s="87" t="s">
        <v>711</v>
      </c>
      <c r="B32" s="87"/>
      <c r="C32" s="91">
        <v>1120</v>
      </c>
      <c r="D32" s="91">
        <v>1296</v>
      </c>
      <c r="E32" s="91">
        <v>1856</v>
      </c>
      <c r="F32" s="91">
        <v>2064</v>
      </c>
      <c r="G32" s="91">
        <v>2896</v>
      </c>
      <c r="H32" s="91">
        <v>832</v>
      </c>
      <c r="I32" s="204" t="s">
        <v>712</v>
      </c>
      <c r="J32" s="104"/>
    </row>
    <row r="33" spans="1:10" ht="11.25" customHeight="1" x14ac:dyDescent="0.2">
      <c r="A33" s="87" t="s">
        <v>713</v>
      </c>
      <c r="B33" s="87"/>
      <c r="C33" s="91">
        <v>1328</v>
      </c>
      <c r="D33" s="91">
        <v>1504</v>
      </c>
      <c r="E33" s="91">
        <v>2432</v>
      </c>
      <c r="F33" s="91">
        <v>2992</v>
      </c>
      <c r="G33" s="91">
        <v>2336</v>
      </c>
      <c r="H33" s="91">
        <v>-656</v>
      </c>
      <c r="I33" s="204" t="s">
        <v>714</v>
      </c>
      <c r="J33" s="104"/>
    </row>
    <row r="34" spans="1:10" ht="11.25" customHeight="1" x14ac:dyDescent="0.2">
      <c r="A34" s="87" t="s">
        <v>715</v>
      </c>
      <c r="B34" s="87"/>
      <c r="C34" s="91">
        <v>1648</v>
      </c>
      <c r="D34" s="91">
        <v>1952</v>
      </c>
      <c r="E34" s="91">
        <v>2208</v>
      </c>
      <c r="F34" s="91">
        <v>2928</v>
      </c>
      <c r="G34" s="91">
        <v>2240</v>
      </c>
      <c r="H34" s="91">
        <v>-688</v>
      </c>
      <c r="I34" s="204" t="s">
        <v>627</v>
      </c>
      <c r="J34" s="104"/>
    </row>
    <row r="35" spans="1:10" ht="11.25" customHeight="1" x14ac:dyDescent="0.2">
      <c r="A35" s="87" t="s">
        <v>716</v>
      </c>
      <c r="B35" s="87"/>
      <c r="C35" s="91">
        <v>1088</v>
      </c>
      <c r="D35" s="91">
        <v>1360</v>
      </c>
      <c r="E35" s="91">
        <v>1776</v>
      </c>
      <c r="F35" s="91">
        <v>2544</v>
      </c>
      <c r="G35" s="91">
        <v>2128</v>
      </c>
      <c r="H35" s="91">
        <v>-416</v>
      </c>
      <c r="I35" s="204" t="s">
        <v>717</v>
      </c>
      <c r="J35" s="104"/>
    </row>
    <row r="36" spans="1:10" ht="11.25" customHeight="1" x14ac:dyDescent="0.2">
      <c r="A36" s="87" t="s">
        <v>718</v>
      </c>
      <c r="B36" s="87"/>
      <c r="C36" s="91">
        <v>928</v>
      </c>
      <c r="D36" s="91">
        <v>656</v>
      </c>
      <c r="E36" s="91">
        <v>1168</v>
      </c>
      <c r="F36" s="91">
        <v>1280</v>
      </c>
      <c r="G36" s="91">
        <v>1712</v>
      </c>
      <c r="H36" s="91">
        <v>432</v>
      </c>
      <c r="I36" s="204" t="s">
        <v>719</v>
      </c>
      <c r="J36" s="104"/>
    </row>
    <row r="37" spans="1:10" ht="11.25" customHeight="1" x14ac:dyDescent="0.2">
      <c r="A37" s="87" t="s">
        <v>720</v>
      </c>
      <c r="B37" s="87"/>
      <c r="C37" s="91">
        <v>960</v>
      </c>
      <c r="D37" s="91">
        <v>1232</v>
      </c>
      <c r="E37" s="91">
        <v>1200</v>
      </c>
      <c r="F37" s="91">
        <v>1472</v>
      </c>
      <c r="G37" s="91">
        <v>1648</v>
      </c>
      <c r="H37" s="91">
        <v>176</v>
      </c>
      <c r="I37" s="204" t="s">
        <v>577</v>
      </c>
      <c r="J37" s="104"/>
    </row>
    <row r="38" spans="1:10" ht="11.25" customHeight="1" x14ac:dyDescent="0.2">
      <c r="A38" s="87" t="s">
        <v>721</v>
      </c>
      <c r="B38" s="87"/>
      <c r="C38" s="91">
        <v>528</v>
      </c>
      <c r="D38" s="91">
        <v>704</v>
      </c>
      <c r="E38" s="91">
        <v>976</v>
      </c>
      <c r="F38" s="91">
        <v>912</v>
      </c>
      <c r="G38" s="91">
        <v>1376</v>
      </c>
      <c r="H38" s="91">
        <v>464</v>
      </c>
      <c r="I38" s="204" t="s">
        <v>722</v>
      </c>
      <c r="J38" s="104"/>
    </row>
    <row r="39" spans="1:10" ht="11.25" customHeight="1" x14ac:dyDescent="0.2">
      <c r="A39" s="87" t="s">
        <v>723</v>
      </c>
      <c r="B39" s="87"/>
      <c r="C39" s="91">
        <v>304</v>
      </c>
      <c r="D39" s="91">
        <v>304</v>
      </c>
      <c r="E39" s="91">
        <v>432</v>
      </c>
      <c r="F39" s="91">
        <v>896</v>
      </c>
      <c r="G39" s="91">
        <v>1152</v>
      </c>
      <c r="H39" s="91">
        <v>256</v>
      </c>
      <c r="I39" s="204" t="s">
        <v>724</v>
      </c>
      <c r="J39" s="104"/>
    </row>
    <row r="40" spans="1:10" ht="11.25" customHeight="1" x14ac:dyDescent="0.2">
      <c r="A40" s="87" t="s">
        <v>725</v>
      </c>
      <c r="B40" s="87"/>
      <c r="C40" s="91">
        <v>448</v>
      </c>
      <c r="D40" s="91">
        <v>656</v>
      </c>
      <c r="E40" s="91">
        <v>624</v>
      </c>
      <c r="F40" s="91">
        <v>960</v>
      </c>
      <c r="G40" s="91">
        <v>1040</v>
      </c>
      <c r="H40" s="91">
        <v>80</v>
      </c>
      <c r="I40" s="204" t="s">
        <v>335</v>
      </c>
      <c r="J40" s="104"/>
    </row>
    <row r="41" spans="1:10" ht="11.25" customHeight="1" x14ac:dyDescent="0.2">
      <c r="A41" s="87" t="s">
        <v>328</v>
      </c>
      <c r="B41" s="87"/>
      <c r="C41" s="91">
        <v>54544</v>
      </c>
      <c r="D41" s="91">
        <v>57888</v>
      </c>
      <c r="E41" s="91">
        <v>75136</v>
      </c>
      <c r="F41" s="91">
        <v>74144</v>
      </c>
      <c r="G41" s="91">
        <v>72240</v>
      </c>
      <c r="H41" s="91">
        <v>-1904</v>
      </c>
      <c r="I41" s="204" t="s">
        <v>398</v>
      </c>
      <c r="J41" s="104"/>
    </row>
    <row r="42" spans="1:10" ht="11.25" customHeight="1" x14ac:dyDescent="0.2">
      <c r="A42" s="87"/>
      <c r="B42" s="87"/>
      <c r="C42" s="91"/>
      <c r="D42" s="91"/>
      <c r="E42" s="91"/>
      <c r="F42" s="91"/>
      <c r="G42" s="91"/>
      <c r="H42" s="91"/>
      <c r="I42" s="204"/>
      <c r="J42" s="104"/>
    </row>
    <row r="43" spans="1:10" ht="11.25" customHeight="1" x14ac:dyDescent="0.2">
      <c r="A43" s="42"/>
      <c r="B43" s="121"/>
      <c r="C43" s="42"/>
      <c r="D43" s="42"/>
      <c r="E43" s="121"/>
      <c r="F43" s="121"/>
      <c r="G43" s="121"/>
      <c r="H43" s="183"/>
      <c r="I43" s="205"/>
      <c r="J43" s="122"/>
    </row>
    <row r="44" spans="1:10" ht="11.25" customHeight="1" x14ac:dyDescent="0.2">
      <c r="A44" s="41" t="s">
        <v>159</v>
      </c>
      <c r="C44" s="1"/>
      <c r="D44" s="1"/>
      <c r="E44" s="1"/>
      <c r="F44" s="1"/>
      <c r="G44" s="1"/>
      <c r="H44" s="8"/>
      <c r="I44" s="191"/>
      <c r="J44" s="11"/>
    </row>
    <row r="45" spans="1:10" ht="11.25" customHeight="1" x14ac:dyDescent="0.2"/>
    <row r="46" spans="1:10" ht="11.25" customHeight="1" x14ac:dyDescent="0.2"/>
    <row r="47" spans="1:10"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58</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726</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2912</v>
      </c>
      <c r="D9" s="36">
        <v>4208</v>
      </c>
      <c r="E9" s="36">
        <v>5744</v>
      </c>
      <c r="F9" s="35">
        <v>5616</v>
      </c>
      <c r="G9" s="35">
        <v>6000</v>
      </c>
      <c r="H9" s="35">
        <v>384</v>
      </c>
      <c r="I9" s="198" t="s">
        <v>431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2256</v>
      </c>
      <c r="D12" s="91">
        <v>3376</v>
      </c>
      <c r="E12" s="93">
        <v>4768</v>
      </c>
      <c r="F12" s="93">
        <v>4576</v>
      </c>
      <c r="G12" s="91">
        <v>4992</v>
      </c>
      <c r="H12" s="93">
        <v>416</v>
      </c>
      <c r="I12" s="199" t="s">
        <v>527</v>
      </c>
    </row>
    <row r="13" spans="1:11" ht="11.25" customHeight="1" x14ac:dyDescent="0.2">
      <c r="A13" s="30"/>
      <c r="B13" s="92" t="s">
        <v>36</v>
      </c>
      <c r="C13" s="93">
        <v>416</v>
      </c>
      <c r="D13" s="93">
        <v>560</v>
      </c>
      <c r="E13" s="93">
        <v>768</v>
      </c>
      <c r="F13" s="93">
        <v>704</v>
      </c>
      <c r="G13" s="93">
        <v>752</v>
      </c>
      <c r="H13" s="93">
        <v>48</v>
      </c>
      <c r="I13" s="199" t="s">
        <v>431</v>
      </c>
    </row>
    <row r="14" spans="1:11" ht="11.25" customHeight="1" x14ac:dyDescent="0.2">
      <c r="A14" s="30"/>
      <c r="B14" s="92" t="s">
        <v>14</v>
      </c>
      <c r="C14" s="93">
        <v>160</v>
      </c>
      <c r="D14" s="93">
        <v>176</v>
      </c>
      <c r="E14" s="93">
        <v>96</v>
      </c>
      <c r="F14" s="93">
        <v>64</v>
      </c>
      <c r="G14" s="93">
        <v>64</v>
      </c>
      <c r="H14" s="93">
        <v>0</v>
      </c>
      <c r="I14" s="199" t="s">
        <v>311</v>
      </c>
    </row>
    <row r="15" spans="1:11" ht="11.25" customHeight="1" x14ac:dyDescent="0.2">
      <c r="A15" s="30"/>
      <c r="B15" s="92" t="s">
        <v>15</v>
      </c>
      <c r="C15" s="93">
        <v>16</v>
      </c>
      <c r="D15" s="93">
        <v>16</v>
      </c>
      <c r="E15" s="93">
        <v>16</v>
      </c>
      <c r="F15" s="93">
        <v>16</v>
      </c>
      <c r="G15" s="93">
        <v>0</v>
      </c>
      <c r="H15" s="93">
        <v>-16</v>
      </c>
      <c r="I15" s="199" t="s">
        <v>727</v>
      </c>
    </row>
    <row r="16" spans="1:11" ht="11.25" customHeight="1" x14ac:dyDescent="0.2">
      <c r="A16" s="32"/>
      <c r="B16" s="92" t="s">
        <v>37</v>
      </c>
      <c r="C16" s="93">
        <v>0</v>
      </c>
      <c r="D16" s="93">
        <v>16</v>
      </c>
      <c r="E16" s="93">
        <v>32</v>
      </c>
      <c r="F16" s="93">
        <v>48</v>
      </c>
      <c r="G16" s="93">
        <v>80</v>
      </c>
      <c r="H16" s="93">
        <v>32</v>
      </c>
      <c r="I16" s="199" t="s">
        <v>728</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224</v>
      </c>
      <c r="D19" s="91">
        <v>512</v>
      </c>
      <c r="E19" s="91">
        <v>608</v>
      </c>
      <c r="F19" s="91">
        <v>432</v>
      </c>
      <c r="G19" s="91">
        <v>480</v>
      </c>
      <c r="H19" s="93">
        <v>48</v>
      </c>
      <c r="I19" s="199" t="s">
        <v>509</v>
      </c>
    </row>
    <row r="20" spans="1:9" ht="11.25" customHeight="1" x14ac:dyDescent="0.2">
      <c r="A20" s="32"/>
      <c r="B20" s="92" t="s">
        <v>17</v>
      </c>
      <c r="C20" s="91">
        <v>96</v>
      </c>
      <c r="D20" s="91">
        <v>208</v>
      </c>
      <c r="E20" s="91">
        <v>176</v>
      </c>
      <c r="F20" s="91">
        <v>160</v>
      </c>
      <c r="G20" s="91">
        <v>224</v>
      </c>
      <c r="H20" s="93">
        <v>64</v>
      </c>
      <c r="I20" s="199" t="s">
        <v>729</v>
      </c>
    </row>
    <row r="21" spans="1:9" ht="11.25" customHeight="1" x14ac:dyDescent="0.2">
      <c r="A21" s="30"/>
      <c r="B21" s="92" t="s">
        <v>18</v>
      </c>
      <c r="C21" s="91">
        <v>576</v>
      </c>
      <c r="D21" s="91">
        <v>944</v>
      </c>
      <c r="E21" s="91">
        <v>1328</v>
      </c>
      <c r="F21" s="91">
        <v>1552</v>
      </c>
      <c r="G21" s="91">
        <v>1488</v>
      </c>
      <c r="H21" s="93">
        <v>-64</v>
      </c>
      <c r="I21" s="199" t="s">
        <v>587</v>
      </c>
    </row>
    <row r="22" spans="1:9" ht="11.25" customHeight="1" x14ac:dyDescent="0.2">
      <c r="A22" s="30"/>
      <c r="B22" s="92" t="s">
        <v>19</v>
      </c>
      <c r="C22" s="91">
        <v>592</v>
      </c>
      <c r="D22" s="91">
        <v>832</v>
      </c>
      <c r="E22" s="91">
        <v>1008</v>
      </c>
      <c r="F22" s="91">
        <v>848</v>
      </c>
      <c r="G22" s="91">
        <v>896</v>
      </c>
      <c r="H22" s="93">
        <v>48</v>
      </c>
      <c r="I22" s="199" t="s">
        <v>361</v>
      </c>
    </row>
    <row r="23" spans="1:9" ht="11.25" customHeight="1" x14ac:dyDescent="0.2">
      <c r="A23" s="30"/>
      <c r="B23" s="92" t="s">
        <v>20</v>
      </c>
      <c r="C23" s="91">
        <v>640</v>
      </c>
      <c r="D23" s="91">
        <v>576</v>
      </c>
      <c r="E23" s="91">
        <v>784</v>
      </c>
      <c r="F23" s="91">
        <v>928</v>
      </c>
      <c r="G23" s="91">
        <v>816</v>
      </c>
      <c r="H23" s="93">
        <v>-112</v>
      </c>
      <c r="I23" s="199" t="s">
        <v>730</v>
      </c>
    </row>
    <row r="24" spans="1:9" ht="11.25" customHeight="1" x14ac:dyDescent="0.2">
      <c r="A24" s="30"/>
      <c r="B24" s="92" t="s">
        <v>21</v>
      </c>
      <c r="C24" s="91">
        <v>560</v>
      </c>
      <c r="D24" s="91">
        <v>832</v>
      </c>
      <c r="E24" s="91">
        <v>1344</v>
      </c>
      <c r="F24" s="91">
        <v>1152</v>
      </c>
      <c r="G24" s="91">
        <v>1472</v>
      </c>
      <c r="H24" s="93">
        <v>320</v>
      </c>
      <c r="I24" s="199" t="s">
        <v>731</v>
      </c>
    </row>
    <row r="25" spans="1:9" ht="11.25" customHeight="1" x14ac:dyDescent="0.2">
      <c r="A25" s="30"/>
      <c r="B25" s="92" t="s">
        <v>39</v>
      </c>
      <c r="C25" s="91">
        <v>224</v>
      </c>
      <c r="D25" s="91">
        <v>304</v>
      </c>
      <c r="E25" s="91">
        <v>496</v>
      </c>
      <c r="F25" s="91">
        <v>544</v>
      </c>
      <c r="G25" s="91">
        <v>624</v>
      </c>
      <c r="H25" s="93">
        <v>80</v>
      </c>
      <c r="I25" s="199" t="s">
        <v>732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288</v>
      </c>
      <c r="D28" s="91">
        <v>352</v>
      </c>
      <c r="E28" s="91">
        <v>640</v>
      </c>
      <c r="F28" s="91">
        <v>432</v>
      </c>
      <c r="G28" s="91">
        <v>384</v>
      </c>
      <c r="H28" s="93">
        <v>-48</v>
      </c>
      <c r="I28" s="199" t="s">
        <v>601</v>
      </c>
    </row>
    <row r="29" spans="1:9" ht="11.25" customHeight="1" x14ac:dyDescent="0.2">
      <c r="A29" s="30"/>
      <c r="B29" s="95" t="s">
        <v>27</v>
      </c>
      <c r="C29" s="91">
        <v>560</v>
      </c>
      <c r="D29" s="91">
        <v>1248</v>
      </c>
      <c r="E29" s="91">
        <v>1184</v>
      </c>
      <c r="F29" s="91">
        <v>1024</v>
      </c>
      <c r="G29" s="91">
        <v>1312</v>
      </c>
      <c r="H29" s="93">
        <v>288</v>
      </c>
      <c r="I29" s="199" t="s">
        <v>733</v>
      </c>
    </row>
    <row r="30" spans="1:9" ht="11.25" customHeight="1" x14ac:dyDescent="0.2">
      <c r="A30" s="30"/>
      <c r="B30" s="96" t="s">
        <v>23</v>
      </c>
      <c r="C30" s="91">
        <v>1040</v>
      </c>
      <c r="D30" s="91">
        <v>1488</v>
      </c>
      <c r="E30" s="91">
        <v>2128</v>
      </c>
      <c r="F30" s="91">
        <v>2576</v>
      </c>
      <c r="G30" s="91">
        <v>2704</v>
      </c>
      <c r="H30" s="93">
        <v>128</v>
      </c>
      <c r="I30" s="199" t="s">
        <v>460</v>
      </c>
    </row>
    <row r="31" spans="1:9" ht="11.25" customHeight="1" x14ac:dyDescent="0.2">
      <c r="A31" s="30"/>
      <c r="B31" s="97" t="s">
        <v>24</v>
      </c>
      <c r="C31" s="91">
        <v>576</v>
      </c>
      <c r="D31" s="91">
        <v>720</v>
      </c>
      <c r="E31" s="91">
        <v>992</v>
      </c>
      <c r="F31" s="91">
        <v>976</v>
      </c>
      <c r="G31" s="91">
        <v>1024</v>
      </c>
      <c r="H31" s="93">
        <v>48</v>
      </c>
      <c r="I31" s="199" t="s">
        <v>379</v>
      </c>
    </row>
    <row r="32" spans="1:9" ht="11.25" customHeight="1" x14ac:dyDescent="0.2">
      <c r="A32" s="30"/>
      <c r="B32" s="96" t="s">
        <v>29</v>
      </c>
      <c r="C32" s="91">
        <v>448</v>
      </c>
      <c r="D32" s="91">
        <v>400</v>
      </c>
      <c r="E32" s="91">
        <v>800</v>
      </c>
      <c r="F32" s="91">
        <v>608</v>
      </c>
      <c r="G32" s="91">
        <v>576</v>
      </c>
      <c r="H32" s="93">
        <v>-32</v>
      </c>
      <c r="I32" s="199" t="s">
        <v>471</v>
      </c>
    </row>
    <row r="33" spans="1:11" ht="11.25" customHeight="1" x14ac:dyDescent="0.2">
      <c r="A33" s="30"/>
      <c r="B33" s="98" t="s">
        <v>28</v>
      </c>
      <c r="C33" s="43">
        <v>11.375</v>
      </c>
      <c r="D33" s="43">
        <v>9.3529411764705905</v>
      </c>
      <c r="E33" s="43">
        <v>10.0178571428571</v>
      </c>
      <c r="F33" s="43">
        <v>10.390625</v>
      </c>
      <c r="G33" s="43">
        <v>9.8695652173912993</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2560</v>
      </c>
      <c r="D36" s="91">
        <v>3696</v>
      </c>
      <c r="E36" s="91">
        <v>4592</v>
      </c>
      <c r="F36" s="91">
        <v>4592</v>
      </c>
      <c r="G36" s="91">
        <v>4560</v>
      </c>
      <c r="H36" s="93">
        <v>-32</v>
      </c>
      <c r="I36" s="199" t="s">
        <v>542</v>
      </c>
      <c r="J36" s="87"/>
      <c r="K36" s="87"/>
    </row>
    <row r="37" spans="1:11" ht="11.25" customHeight="1" x14ac:dyDescent="0.2">
      <c r="A37" s="29"/>
      <c r="B37" s="92" t="s">
        <v>384</v>
      </c>
      <c r="C37" s="91">
        <v>256</v>
      </c>
      <c r="D37" s="91">
        <v>432</v>
      </c>
      <c r="E37" s="91">
        <v>848</v>
      </c>
      <c r="F37" s="91">
        <v>736</v>
      </c>
      <c r="G37" s="91">
        <v>1296</v>
      </c>
      <c r="H37" s="93">
        <v>560</v>
      </c>
      <c r="I37" s="199" t="s">
        <v>734</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394</v>
      </c>
      <c r="B39" s="92"/>
      <c r="C39" s="91"/>
      <c r="D39" s="91"/>
      <c r="E39" s="91"/>
      <c r="F39" s="91"/>
      <c r="G39" s="91"/>
      <c r="H39" s="93"/>
      <c r="I39" s="199"/>
      <c r="J39" s="87"/>
      <c r="K39" s="87"/>
    </row>
    <row r="40" spans="1:11" ht="11.25" customHeight="1" x14ac:dyDescent="0.2">
      <c r="A40" s="29"/>
      <c r="B40" s="92" t="s">
        <v>411</v>
      </c>
      <c r="C40" s="91">
        <v>1696</v>
      </c>
      <c r="D40" s="91">
        <v>2464</v>
      </c>
      <c r="E40" s="91">
        <v>2656</v>
      </c>
      <c r="F40" s="91">
        <v>2784</v>
      </c>
      <c r="G40" s="91">
        <v>2816</v>
      </c>
      <c r="H40" s="93">
        <v>32</v>
      </c>
      <c r="I40" s="199" t="s">
        <v>275</v>
      </c>
      <c r="J40" s="87"/>
      <c r="K40" s="87"/>
    </row>
    <row r="41" spans="1:11" ht="11.25" customHeight="1" x14ac:dyDescent="0.2">
      <c r="A41" s="29"/>
      <c r="B41" s="92" t="s">
        <v>407</v>
      </c>
      <c r="C41" s="91">
        <v>96</v>
      </c>
      <c r="D41" s="91">
        <v>144</v>
      </c>
      <c r="E41" s="91">
        <v>528</v>
      </c>
      <c r="F41" s="91">
        <v>960</v>
      </c>
      <c r="G41" s="91">
        <v>816</v>
      </c>
      <c r="H41" s="93">
        <v>-144</v>
      </c>
      <c r="I41" s="199" t="s">
        <v>735</v>
      </c>
      <c r="J41" s="87"/>
      <c r="K41" s="87"/>
    </row>
    <row r="42" spans="1:11" ht="11.25" customHeight="1" x14ac:dyDescent="0.2">
      <c r="A42" s="29"/>
      <c r="B42" s="92" t="s">
        <v>395</v>
      </c>
      <c r="C42" s="91">
        <v>384</v>
      </c>
      <c r="D42" s="91">
        <v>480</v>
      </c>
      <c r="E42" s="91">
        <v>720</v>
      </c>
      <c r="F42" s="91">
        <v>416</v>
      </c>
      <c r="G42" s="91">
        <v>672</v>
      </c>
      <c r="H42" s="93">
        <v>256</v>
      </c>
      <c r="I42" s="199" t="s">
        <v>736</v>
      </c>
      <c r="J42" s="87"/>
      <c r="K42" s="87"/>
    </row>
    <row r="43" spans="1:11" ht="11.25" customHeight="1" x14ac:dyDescent="0.2">
      <c r="A43" s="29"/>
      <c r="B43" s="92" t="s">
        <v>401</v>
      </c>
      <c r="C43" s="91">
        <v>128</v>
      </c>
      <c r="D43" s="91">
        <v>208</v>
      </c>
      <c r="E43" s="91">
        <v>320</v>
      </c>
      <c r="F43" s="91">
        <v>432</v>
      </c>
      <c r="G43" s="91">
        <v>592</v>
      </c>
      <c r="H43" s="93">
        <v>160</v>
      </c>
      <c r="I43" s="199" t="s">
        <v>737</v>
      </c>
      <c r="J43" s="87"/>
      <c r="K43" s="87"/>
    </row>
    <row r="44" spans="1:11" ht="11.25" customHeight="1" x14ac:dyDescent="0.2">
      <c r="A44" s="29"/>
      <c r="B44" s="92"/>
      <c r="C44" s="91"/>
      <c r="D44" s="91"/>
      <c r="E44" s="91"/>
      <c r="F44" s="91"/>
      <c r="G44" s="91"/>
      <c r="H44" s="93"/>
      <c r="I44" s="199"/>
      <c r="J44" s="87"/>
      <c r="K44" s="87"/>
    </row>
    <row r="45" spans="1:11" ht="11.25" customHeight="1" x14ac:dyDescent="0.2">
      <c r="A45" s="29" t="s">
        <v>416</v>
      </c>
      <c r="B45" s="92"/>
      <c r="C45" s="91"/>
      <c r="D45" s="91"/>
      <c r="E45" s="91"/>
      <c r="F45" s="91"/>
      <c r="G45" s="91"/>
      <c r="H45" s="93"/>
      <c r="I45" s="199"/>
      <c r="J45" s="87"/>
      <c r="K45" s="87"/>
    </row>
    <row r="46" spans="1:11" ht="11.25" customHeight="1" x14ac:dyDescent="0.2">
      <c r="A46" s="29"/>
      <c r="B46" s="92" t="s">
        <v>268</v>
      </c>
      <c r="C46" s="91">
        <v>1760</v>
      </c>
      <c r="D46" s="91">
        <v>3136</v>
      </c>
      <c r="E46" s="91">
        <v>4320</v>
      </c>
      <c r="F46" s="91">
        <v>4544</v>
      </c>
      <c r="G46" s="91">
        <v>4784</v>
      </c>
      <c r="H46" s="93">
        <v>240</v>
      </c>
      <c r="I46" s="199" t="s">
        <v>373</v>
      </c>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59</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726</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2"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31392</v>
      </c>
      <c r="D9" s="36">
        <v>38176</v>
      </c>
      <c r="E9" s="36">
        <v>51888</v>
      </c>
      <c r="F9" s="35">
        <v>61600</v>
      </c>
      <c r="G9" s="35">
        <v>60768</v>
      </c>
      <c r="H9" s="35">
        <v>-832</v>
      </c>
      <c r="I9" s="198" t="s">
        <v>453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24720</v>
      </c>
      <c r="D12" s="91">
        <v>30336</v>
      </c>
      <c r="E12" s="93">
        <v>43280</v>
      </c>
      <c r="F12" s="93">
        <v>51104</v>
      </c>
      <c r="G12" s="91">
        <v>49216</v>
      </c>
      <c r="H12" s="93">
        <v>-1888</v>
      </c>
      <c r="I12" s="199" t="s">
        <v>576</v>
      </c>
    </row>
    <row r="13" spans="1:11" ht="11.25" customHeight="1" x14ac:dyDescent="0.2">
      <c r="A13" s="30"/>
      <c r="B13" s="92" t="s">
        <v>36</v>
      </c>
      <c r="C13" s="93">
        <v>3072</v>
      </c>
      <c r="D13" s="93">
        <v>3888</v>
      </c>
      <c r="E13" s="93">
        <v>4384</v>
      </c>
      <c r="F13" s="93">
        <v>5184</v>
      </c>
      <c r="G13" s="93">
        <v>5760</v>
      </c>
      <c r="H13" s="93">
        <v>576</v>
      </c>
      <c r="I13" s="199" t="s">
        <v>509</v>
      </c>
    </row>
    <row r="14" spans="1:11" ht="11.25" customHeight="1" x14ac:dyDescent="0.2">
      <c r="A14" s="30"/>
      <c r="B14" s="92" t="s">
        <v>14</v>
      </c>
      <c r="C14" s="93">
        <v>2208</v>
      </c>
      <c r="D14" s="93">
        <v>2240</v>
      </c>
      <c r="E14" s="93">
        <v>1936</v>
      </c>
      <c r="F14" s="93">
        <v>2288</v>
      </c>
      <c r="G14" s="93">
        <v>2384</v>
      </c>
      <c r="H14" s="93">
        <v>96</v>
      </c>
      <c r="I14" s="199" t="s">
        <v>273</v>
      </c>
    </row>
    <row r="15" spans="1:11" ht="11.25" customHeight="1" x14ac:dyDescent="0.2">
      <c r="A15" s="30"/>
      <c r="B15" s="92" t="s">
        <v>15</v>
      </c>
      <c r="C15" s="93">
        <v>352</v>
      </c>
      <c r="D15" s="93">
        <v>432</v>
      </c>
      <c r="E15" s="93">
        <v>752</v>
      </c>
      <c r="F15" s="93">
        <v>752</v>
      </c>
      <c r="G15" s="93">
        <v>1040</v>
      </c>
      <c r="H15" s="93">
        <v>288</v>
      </c>
      <c r="I15" s="199" t="s">
        <v>738</v>
      </c>
    </row>
    <row r="16" spans="1:11" ht="11.25" customHeight="1" x14ac:dyDescent="0.2">
      <c r="A16" s="32"/>
      <c r="B16" s="92" t="s">
        <v>37</v>
      </c>
      <c r="C16" s="93">
        <v>128</v>
      </c>
      <c r="D16" s="93">
        <v>96</v>
      </c>
      <c r="E16" s="93">
        <v>192</v>
      </c>
      <c r="F16" s="93">
        <v>288</v>
      </c>
      <c r="G16" s="93">
        <v>416</v>
      </c>
      <c r="H16" s="93">
        <v>128</v>
      </c>
      <c r="I16" s="199" t="s">
        <v>739</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2096</v>
      </c>
      <c r="D19" s="91">
        <v>3024</v>
      </c>
      <c r="E19" s="91">
        <v>4320</v>
      </c>
      <c r="F19" s="91">
        <v>4560</v>
      </c>
      <c r="G19" s="91">
        <v>4848</v>
      </c>
      <c r="H19" s="93">
        <v>288</v>
      </c>
      <c r="I19" s="199" t="s">
        <v>740</v>
      </c>
    </row>
    <row r="20" spans="1:9" ht="11.25" customHeight="1" x14ac:dyDescent="0.2">
      <c r="A20" s="32"/>
      <c r="B20" s="92" t="s">
        <v>17</v>
      </c>
      <c r="C20" s="91">
        <v>1440</v>
      </c>
      <c r="D20" s="91">
        <v>1680</v>
      </c>
      <c r="E20" s="91">
        <v>2272</v>
      </c>
      <c r="F20" s="91">
        <v>2640</v>
      </c>
      <c r="G20" s="91">
        <v>2928</v>
      </c>
      <c r="H20" s="93">
        <v>288</v>
      </c>
      <c r="I20" s="199" t="s">
        <v>741</v>
      </c>
    </row>
    <row r="21" spans="1:9" ht="11.25" customHeight="1" x14ac:dyDescent="0.2">
      <c r="A21" s="30"/>
      <c r="B21" s="92" t="s">
        <v>18</v>
      </c>
      <c r="C21" s="91">
        <v>7536</v>
      </c>
      <c r="D21" s="91">
        <v>7920</v>
      </c>
      <c r="E21" s="91">
        <v>11440</v>
      </c>
      <c r="F21" s="91">
        <v>13872</v>
      </c>
      <c r="G21" s="91">
        <v>13184</v>
      </c>
      <c r="H21" s="93">
        <v>-688</v>
      </c>
      <c r="I21" s="199" t="s">
        <v>517</v>
      </c>
    </row>
    <row r="22" spans="1:9" ht="11.25" customHeight="1" x14ac:dyDescent="0.2">
      <c r="A22" s="30"/>
      <c r="B22" s="92" t="s">
        <v>19</v>
      </c>
      <c r="C22" s="91">
        <v>6912</v>
      </c>
      <c r="D22" s="91">
        <v>7760</v>
      </c>
      <c r="E22" s="91">
        <v>9472</v>
      </c>
      <c r="F22" s="91">
        <v>11296</v>
      </c>
      <c r="G22" s="91">
        <v>11552</v>
      </c>
      <c r="H22" s="93">
        <v>256</v>
      </c>
      <c r="I22" s="199" t="s">
        <v>482</v>
      </c>
    </row>
    <row r="23" spans="1:9" ht="11.25" customHeight="1" x14ac:dyDescent="0.2">
      <c r="A23" s="30"/>
      <c r="B23" s="92" t="s">
        <v>20</v>
      </c>
      <c r="C23" s="91">
        <v>4864</v>
      </c>
      <c r="D23" s="91">
        <v>6544</v>
      </c>
      <c r="E23" s="91">
        <v>8432</v>
      </c>
      <c r="F23" s="91">
        <v>9440</v>
      </c>
      <c r="G23" s="91">
        <v>9392</v>
      </c>
      <c r="H23" s="93">
        <v>-48</v>
      </c>
      <c r="I23" s="199" t="s">
        <v>475</v>
      </c>
    </row>
    <row r="24" spans="1:9" ht="11.25" customHeight="1" x14ac:dyDescent="0.2">
      <c r="A24" s="30"/>
      <c r="B24" s="92" t="s">
        <v>21</v>
      </c>
      <c r="C24" s="91">
        <v>6032</v>
      </c>
      <c r="D24" s="91">
        <v>7376</v>
      </c>
      <c r="E24" s="91">
        <v>10944</v>
      </c>
      <c r="F24" s="91">
        <v>13072</v>
      </c>
      <c r="G24" s="91">
        <v>12352</v>
      </c>
      <c r="H24" s="93">
        <v>-720</v>
      </c>
      <c r="I24" s="199" t="s">
        <v>353</v>
      </c>
    </row>
    <row r="25" spans="1:9" ht="11.25" customHeight="1" x14ac:dyDescent="0.2">
      <c r="A25" s="30"/>
      <c r="B25" s="92" t="s">
        <v>39</v>
      </c>
      <c r="C25" s="91">
        <v>2512</v>
      </c>
      <c r="D25" s="91">
        <v>3872</v>
      </c>
      <c r="E25" s="91">
        <v>5008</v>
      </c>
      <c r="F25" s="91">
        <v>6720</v>
      </c>
      <c r="G25" s="91">
        <v>6512</v>
      </c>
      <c r="H25" s="93">
        <v>-208</v>
      </c>
      <c r="I25" s="199" t="s">
        <v>742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5200</v>
      </c>
      <c r="D28" s="91">
        <v>5488</v>
      </c>
      <c r="E28" s="91">
        <v>6944</v>
      </c>
      <c r="F28" s="91">
        <v>8048</v>
      </c>
      <c r="G28" s="91">
        <v>5728</v>
      </c>
      <c r="H28" s="93">
        <v>-2320</v>
      </c>
      <c r="I28" s="199" t="s">
        <v>743</v>
      </c>
    </row>
    <row r="29" spans="1:9" ht="11.25" customHeight="1" x14ac:dyDescent="0.2">
      <c r="A29" s="30"/>
      <c r="B29" s="95" t="s">
        <v>27</v>
      </c>
      <c r="C29" s="91">
        <v>9520</v>
      </c>
      <c r="D29" s="91">
        <v>10656</v>
      </c>
      <c r="E29" s="91">
        <v>13088</v>
      </c>
      <c r="F29" s="91">
        <v>13312</v>
      </c>
      <c r="G29" s="91">
        <v>13168</v>
      </c>
      <c r="H29" s="93">
        <v>-144</v>
      </c>
      <c r="I29" s="199" t="s">
        <v>450</v>
      </c>
    </row>
    <row r="30" spans="1:9" ht="11.25" customHeight="1" x14ac:dyDescent="0.2">
      <c r="A30" s="30"/>
      <c r="B30" s="96" t="s">
        <v>23</v>
      </c>
      <c r="C30" s="91">
        <v>10896</v>
      </c>
      <c r="D30" s="91">
        <v>14320</v>
      </c>
      <c r="E30" s="91">
        <v>21104</v>
      </c>
      <c r="F30" s="91">
        <v>27728</v>
      </c>
      <c r="G30" s="91">
        <v>28768</v>
      </c>
      <c r="H30" s="93">
        <v>1040</v>
      </c>
      <c r="I30" s="199" t="s">
        <v>367</v>
      </c>
    </row>
    <row r="31" spans="1:9" ht="11.25" customHeight="1" x14ac:dyDescent="0.2">
      <c r="A31" s="30"/>
      <c r="B31" s="97" t="s">
        <v>24</v>
      </c>
      <c r="C31" s="91">
        <v>3056</v>
      </c>
      <c r="D31" s="91">
        <v>4224</v>
      </c>
      <c r="E31" s="91">
        <v>5872</v>
      </c>
      <c r="F31" s="91">
        <v>6864</v>
      </c>
      <c r="G31" s="91">
        <v>6704</v>
      </c>
      <c r="H31" s="93">
        <v>-160</v>
      </c>
      <c r="I31" s="199" t="s">
        <v>372</v>
      </c>
    </row>
    <row r="32" spans="1:9" ht="11.25" customHeight="1" x14ac:dyDescent="0.2">
      <c r="A32" s="30"/>
      <c r="B32" s="96" t="s">
        <v>29</v>
      </c>
      <c r="C32" s="91">
        <v>2720</v>
      </c>
      <c r="D32" s="91">
        <v>3488</v>
      </c>
      <c r="E32" s="91">
        <v>4880</v>
      </c>
      <c r="F32" s="91">
        <v>5648</v>
      </c>
      <c r="G32" s="91">
        <v>6400</v>
      </c>
      <c r="H32" s="93">
        <v>752</v>
      </c>
      <c r="I32" s="199" t="s">
        <v>327</v>
      </c>
    </row>
    <row r="33" spans="1:11" ht="11.25" customHeight="1" x14ac:dyDescent="0.2">
      <c r="A33" s="30"/>
      <c r="B33" s="98" t="s">
        <v>28</v>
      </c>
      <c r="C33" s="43">
        <v>7.9485294117647101</v>
      </c>
      <c r="D33" s="43">
        <v>8.6236559139784905</v>
      </c>
      <c r="E33" s="43">
        <v>9.1356466876971592</v>
      </c>
      <c r="F33" s="43">
        <v>9.3941441441441391</v>
      </c>
      <c r="G33" s="43">
        <v>9.7626582278480996</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27232</v>
      </c>
      <c r="D36" s="91">
        <v>33040</v>
      </c>
      <c r="E36" s="91">
        <v>44144</v>
      </c>
      <c r="F36" s="91">
        <v>51840</v>
      </c>
      <c r="G36" s="91">
        <v>49504</v>
      </c>
      <c r="H36" s="93">
        <v>-2336</v>
      </c>
      <c r="I36" s="199" t="s">
        <v>744</v>
      </c>
      <c r="J36" s="87"/>
      <c r="K36" s="87"/>
    </row>
    <row r="37" spans="1:11" ht="11.25" customHeight="1" x14ac:dyDescent="0.2">
      <c r="A37" s="29"/>
      <c r="B37" s="92" t="s">
        <v>384</v>
      </c>
      <c r="C37" s="91">
        <v>3568</v>
      </c>
      <c r="D37" s="91">
        <v>4400</v>
      </c>
      <c r="E37" s="91">
        <v>5984</v>
      </c>
      <c r="F37" s="91">
        <v>7584</v>
      </c>
      <c r="G37" s="91">
        <v>9712</v>
      </c>
      <c r="H37" s="93">
        <v>2128</v>
      </c>
      <c r="I37" s="199" t="s">
        <v>733</v>
      </c>
      <c r="J37" s="87"/>
      <c r="K37" s="87"/>
    </row>
    <row r="38" spans="1:11" ht="11.25" customHeight="1" x14ac:dyDescent="0.2">
      <c r="A38" s="29"/>
      <c r="B38" s="92" t="s">
        <v>387</v>
      </c>
      <c r="C38" s="91">
        <v>368</v>
      </c>
      <c r="D38" s="91">
        <v>576</v>
      </c>
      <c r="E38" s="91">
        <v>1536</v>
      </c>
      <c r="F38" s="91">
        <v>1840</v>
      </c>
      <c r="G38" s="91">
        <v>1296</v>
      </c>
      <c r="H38" s="93">
        <v>-544</v>
      </c>
      <c r="I38" s="199" t="s">
        <v>745</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394</v>
      </c>
      <c r="B40" s="92"/>
      <c r="C40" s="91"/>
      <c r="D40" s="91"/>
      <c r="E40" s="91"/>
      <c r="F40" s="91"/>
      <c r="G40" s="91"/>
      <c r="H40" s="93"/>
      <c r="I40" s="199"/>
      <c r="J40" s="87"/>
      <c r="K40" s="87"/>
    </row>
    <row r="41" spans="1:11" ht="11.25" customHeight="1" x14ac:dyDescent="0.2">
      <c r="A41" s="29"/>
      <c r="B41" s="92" t="s">
        <v>411</v>
      </c>
      <c r="C41" s="91">
        <v>16416</v>
      </c>
      <c r="D41" s="91">
        <v>18256</v>
      </c>
      <c r="E41" s="91">
        <v>25568</v>
      </c>
      <c r="F41" s="91">
        <v>34464</v>
      </c>
      <c r="G41" s="91">
        <v>32384</v>
      </c>
      <c r="H41" s="93">
        <v>-2080</v>
      </c>
      <c r="I41" s="199" t="s">
        <v>396</v>
      </c>
      <c r="J41" s="87"/>
      <c r="K41" s="87"/>
    </row>
    <row r="42" spans="1:11" ht="11.25" customHeight="1" x14ac:dyDescent="0.2">
      <c r="A42" s="29"/>
      <c r="B42" s="92" t="s">
        <v>407</v>
      </c>
      <c r="C42" s="91">
        <v>1248</v>
      </c>
      <c r="D42" s="91">
        <v>2448</v>
      </c>
      <c r="E42" s="91">
        <v>4384</v>
      </c>
      <c r="F42" s="91">
        <v>5344</v>
      </c>
      <c r="G42" s="91">
        <v>6064</v>
      </c>
      <c r="H42" s="93">
        <v>720</v>
      </c>
      <c r="I42" s="199" t="s">
        <v>746</v>
      </c>
      <c r="J42" s="87"/>
      <c r="K42" s="87"/>
    </row>
    <row r="43" spans="1:11" ht="11.25" customHeight="1" x14ac:dyDescent="0.2">
      <c r="A43" s="29"/>
      <c r="B43" s="92" t="s">
        <v>395</v>
      </c>
      <c r="C43" s="91">
        <v>3008</v>
      </c>
      <c r="D43" s="91">
        <v>4448</v>
      </c>
      <c r="E43" s="91">
        <v>5440</v>
      </c>
      <c r="F43" s="91">
        <v>6000</v>
      </c>
      <c r="G43" s="91">
        <v>5264</v>
      </c>
      <c r="H43" s="93">
        <v>-736</v>
      </c>
      <c r="I43" s="199" t="s">
        <v>747</v>
      </c>
      <c r="J43" s="87"/>
      <c r="K43" s="87"/>
    </row>
    <row r="44" spans="1:11" ht="11.25" customHeight="1" x14ac:dyDescent="0.2">
      <c r="A44" s="29"/>
      <c r="B44" s="92" t="s">
        <v>401</v>
      </c>
      <c r="C44" s="91">
        <v>2928</v>
      </c>
      <c r="D44" s="91">
        <v>2464</v>
      </c>
      <c r="E44" s="91">
        <v>2944</v>
      </c>
      <c r="F44" s="91">
        <v>2928</v>
      </c>
      <c r="G44" s="91">
        <v>4752</v>
      </c>
      <c r="H44" s="93">
        <v>1824</v>
      </c>
      <c r="I44" s="199" t="s">
        <v>748</v>
      </c>
      <c r="J44" s="87"/>
      <c r="K44" s="87"/>
    </row>
    <row r="45" spans="1:11" ht="11.25" customHeight="1" x14ac:dyDescent="0.2">
      <c r="A45" s="29"/>
      <c r="B45" s="92" t="s">
        <v>397</v>
      </c>
      <c r="C45" s="91">
        <v>2800</v>
      </c>
      <c r="D45" s="91">
        <v>3296</v>
      </c>
      <c r="E45" s="91">
        <v>5072</v>
      </c>
      <c r="F45" s="91">
        <v>4608</v>
      </c>
      <c r="G45" s="91">
        <v>4320</v>
      </c>
      <c r="H45" s="93">
        <v>-288</v>
      </c>
      <c r="I45" s="199" t="s">
        <v>700</v>
      </c>
      <c r="J45" s="87"/>
      <c r="K45" s="87"/>
    </row>
    <row r="46" spans="1:11" ht="11.25" customHeight="1" x14ac:dyDescent="0.2">
      <c r="A46" s="29"/>
      <c r="B46" s="92" t="s">
        <v>399</v>
      </c>
      <c r="C46" s="91">
        <v>1872</v>
      </c>
      <c r="D46" s="91">
        <v>2784</v>
      </c>
      <c r="E46" s="91">
        <v>3488</v>
      </c>
      <c r="F46" s="91">
        <v>3072</v>
      </c>
      <c r="G46" s="91">
        <v>2752</v>
      </c>
      <c r="H46" s="93">
        <v>-320</v>
      </c>
      <c r="I46" s="199" t="s">
        <v>749</v>
      </c>
      <c r="J46" s="87"/>
      <c r="K46" s="87"/>
    </row>
    <row r="47" spans="1:11" ht="11.25" customHeight="1" x14ac:dyDescent="0.2">
      <c r="A47" s="29"/>
      <c r="B47" s="92" t="s">
        <v>403</v>
      </c>
      <c r="C47" s="91">
        <v>640</v>
      </c>
      <c r="D47" s="91">
        <v>1216</v>
      </c>
      <c r="E47" s="91">
        <v>1248</v>
      </c>
      <c r="F47" s="91">
        <v>1744</v>
      </c>
      <c r="G47" s="91">
        <v>1216</v>
      </c>
      <c r="H47" s="93">
        <v>-528</v>
      </c>
      <c r="I47" s="199" t="s">
        <v>750</v>
      </c>
      <c r="J47" s="87"/>
      <c r="K47" s="87"/>
    </row>
    <row r="48" spans="1:11" ht="11.25" customHeight="1" x14ac:dyDescent="0.2">
      <c r="A48" s="29"/>
      <c r="B48" s="92" t="s">
        <v>272</v>
      </c>
      <c r="C48" s="91">
        <v>1488</v>
      </c>
      <c r="D48" s="91">
        <v>2112</v>
      </c>
      <c r="E48" s="91">
        <v>2000</v>
      </c>
      <c r="F48" s="91">
        <v>1360</v>
      </c>
      <c r="G48" s="91">
        <v>880</v>
      </c>
      <c r="H48" s="93">
        <v>-480</v>
      </c>
      <c r="I48" s="199" t="s">
        <v>751</v>
      </c>
      <c r="J48" s="87"/>
      <c r="K48" s="87"/>
    </row>
    <row r="49" spans="1:11" ht="11.25" customHeight="1" x14ac:dyDescent="0.2">
      <c r="A49" s="29"/>
      <c r="B49" s="92" t="s">
        <v>677</v>
      </c>
      <c r="C49" s="91">
        <v>0</v>
      </c>
      <c r="D49" s="91">
        <v>0</v>
      </c>
      <c r="E49" s="91">
        <v>0</v>
      </c>
      <c r="F49" s="91">
        <v>0</v>
      </c>
      <c r="G49" s="91">
        <v>720</v>
      </c>
      <c r="H49" s="93">
        <v>720</v>
      </c>
      <c r="I49" s="199" t="s">
        <v>381</v>
      </c>
      <c r="J49" s="87"/>
      <c r="K49" s="87"/>
    </row>
    <row r="50" spans="1:11" ht="11.25" customHeight="1" x14ac:dyDescent="0.2">
      <c r="A50" s="29"/>
      <c r="B50" s="92" t="s">
        <v>415</v>
      </c>
      <c r="C50" s="91">
        <v>176</v>
      </c>
      <c r="D50" s="91">
        <v>160</v>
      </c>
      <c r="E50" s="91">
        <v>416</v>
      </c>
      <c r="F50" s="91">
        <v>448</v>
      </c>
      <c r="G50" s="91">
        <v>544</v>
      </c>
      <c r="H50" s="93">
        <v>96</v>
      </c>
      <c r="I50" s="199" t="s">
        <v>354</v>
      </c>
      <c r="J50" s="87"/>
      <c r="K50" s="87"/>
    </row>
    <row r="51" spans="1:11" ht="11.25" customHeight="1" x14ac:dyDescent="0.2">
      <c r="A51" s="29"/>
      <c r="B51" s="92"/>
      <c r="C51" s="91"/>
      <c r="D51" s="91"/>
      <c r="E51" s="91"/>
      <c r="F51" s="91"/>
      <c r="G51" s="91"/>
      <c r="H51" s="93"/>
      <c r="I51" s="199"/>
      <c r="J51" s="87"/>
      <c r="K51" s="87"/>
    </row>
    <row r="52" spans="1:11" ht="11.25" customHeight="1" x14ac:dyDescent="0.2">
      <c r="A52" s="29" t="s">
        <v>416</v>
      </c>
      <c r="B52" s="92"/>
      <c r="C52" s="91"/>
      <c r="D52" s="91"/>
      <c r="E52" s="91"/>
      <c r="F52" s="91"/>
      <c r="G52" s="91"/>
      <c r="H52" s="93"/>
      <c r="I52" s="199"/>
      <c r="J52" s="87"/>
      <c r="K52" s="87"/>
    </row>
    <row r="53" spans="1:11" ht="11.25" customHeight="1" x14ac:dyDescent="0.2">
      <c r="A53" s="29"/>
      <c r="B53" s="92" t="s">
        <v>268</v>
      </c>
      <c r="C53" s="91">
        <v>27776</v>
      </c>
      <c r="D53" s="91">
        <v>34112</v>
      </c>
      <c r="E53" s="91">
        <v>47360</v>
      </c>
      <c r="F53" s="91">
        <v>57328</v>
      </c>
      <c r="G53" s="91">
        <v>56224</v>
      </c>
      <c r="H53" s="93">
        <v>-1104</v>
      </c>
      <c r="I53" s="199" t="s">
        <v>271</v>
      </c>
      <c r="J53" s="87"/>
      <c r="K53" s="87"/>
    </row>
    <row r="54" spans="1:11" ht="11.25" customHeight="1" x14ac:dyDescent="0.2">
      <c r="A54" s="29"/>
      <c r="B54" s="92" t="s">
        <v>417</v>
      </c>
      <c r="C54" s="91">
        <v>944</v>
      </c>
      <c r="D54" s="91">
        <v>960</v>
      </c>
      <c r="E54" s="91">
        <v>768</v>
      </c>
      <c r="F54" s="91">
        <v>768</v>
      </c>
      <c r="G54" s="91">
        <v>944</v>
      </c>
      <c r="H54" s="93">
        <v>176</v>
      </c>
      <c r="I54" s="199" t="s">
        <v>752</v>
      </c>
      <c r="J54" s="87"/>
      <c r="K54" s="87"/>
    </row>
    <row r="55" spans="1:11" ht="11.25" customHeight="1" x14ac:dyDescent="0.2">
      <c r="A55" s="29"/>
      <c r="B55" s="92" t="s">
        <v>264</v>
      </c>
      <c r="C55" s="91">
        <v>448</v>
      </c>
      <c r="D55" s="91">
        <v>640</v>
      </c>
      <c r="E55" s="91">
        <v>944</v>
      </c>
      <c r="F55" s="91">
        <v>528</v>
      </c>
      <c r="G55" s="91">
        <v>624</v>
      </c>
      <c r="H55" s="93">
        <v>96</v>
      </c>
      <c r="I55" s="199" t="s">
        <v>753</v>
      </c>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145</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754</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1952</v>
      </c>
      <c r="D9" s="36">
        <v>2720</v>
      </c>
      <c r="E9" s="36">
        <v>2960</v>
      </c>
      <c r="F9" s="35">
        <v>3568</v>
      </c>
      <c r="G9" s="35">
        <v>4336</v>
      </c>
      <c r="H9" s="35">
        <v>768</v>
      </c>
      <c r="I9" s="198" t="s">
        <v>681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1360</v>
      </c>
      <c r="D12" s="91">
        <v>2032</v>
      </c>
      <c r="E12" s="93">
        <v>1984</v>
      </c>
      <c r="F12" s="93">
        <v>2672</v>
      </c>
      <c r="G12" s="91">
        <v>3328</v>
      </c>
      <c r="H12" s="93">
        <v>656</v>
      </c>
      <c r="I12" s="199" t="s">
        <v>755</v>
      </c>
    </row>
    <row r="13" spans="1:11" ht="11.25" customHeight="1" x14ac:dyDescent="0.2">
      <c r="A13" s="30"/>
      <c r="B13" s="92" t="s">
        <v>36</v>
      </c>
      <c r="C13" s="93">
        <v>432</v>
      </c>
      <c r="D13" s="93">
        <v>448</v>
      </c>
      <c r="E13" s="93">
        <v>640</v>
      </c>
      <c r="F13" s="93">
        <v>544</v>
      </c>
      <c r="G13" s="93">
        <v>736</v>
      </c>
      <c r="H13" s="93">
        <v>192</v>
      </c>
      <c r="I13" s="199" t="s">
        <v>756</v>
      </c>
    </row>
    <row r="14" spans="1:11" ht="11.25" customHeight="1" x14ac:dyDescent="0.2">
      <c r="A14" s="30"/>
      <c r="B14" s="92" t="s">
        <v>14</v>
      </c>
      <c r="C14" s="93">
        <v>112</v>
      </c>
      <c r="D14" s="93">
        <v>80</v>
      </c>
      <c r="E14" s="93">
        <v>128</v>
      </c>
      <c r="F14" s="93">
        <v>176</v>
      </c>
      <c r="G14" s="93">
        <v>48</v>
      </c>
      <c r="H14" s="93">
        <v>-128</v>
      </c>
      <c r="I14" s="199" t="s">
        <v>757</v>
      </c>
    </row>
    <row r="15" spans="1:11" ht="11.25" customHeight="1" x14ac:dyDescent="0.2">
      <c r="A15" s="30"/>
      <c r="B15" s="92" t="s">
        <v>15</v>
      </c>
      <c r="C15" s="93">
        <v>0</v>
      </c>
      <c r="D15" s="93">
        <v>32</v>
      </c>
      <c r="E15" s="93">
        <v>32</v>
      </c>
      <c r="F15" s="93">
        <v>0</v>
      </c>
      <c r="G15" s="93">
        <v>32</v>
      </c>
      <c r="H15" s="93">
        <v>32</v>
      </c>
      <c r="I15" s="199" t="s">
        <v>381</v>
      </c>
    </row>
    <row r="16" spans="1:11" ht="11.25" customHeight="1" x14ac:dyDescent="0.2">
      <c r="A16" s="32"/>
      <c r="B16" s="92" t="s">
        <v>37</v>
      </c>
      <c r="C16" s="93">
        <v>0</v>
      </c>
      <c r="D16" s="93">
        <v>48</v>
      </c>
      <c r="E16" s="93">
        <v>32</v>
      </c>
      <c r="F16" s="93">
        <v>16</v>
      </c>
      <c r="G16" s="93">
        <v>16</v>
      </c>
      <c r="H16" s="93">
        <v>0</v>
      </c>
      <c r="I16" s="199" t="s">
        <v>311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32</v>
      </c>
      <c r="D19" s="91">
        <v>96</v>
      </c>
      <c r="E19" s="91">
        <v>160</v>
      </c>
      <c r="F19" s="91">
        <v>224</v>
      </c>
      <c r="G19" s="91">
        <v>256</v>
      </c>
      <c r="H19" s="93">
        <v>32</v>
      </c>
      <c r="I19" s="199" t="s">
        <v>512</v>
      </c>
    </row>
    <row r="20" spans="1:9" ht="11.25" customHeight="1" x14ac:dyDescent="0.2">
      <c r="A20" s="32"/>
      <c r="B20" s="92" t="s">
        <v>17</v>
      </c>
      <c r="C20" s="91">
        <v>96</v>
      </c>
      <c r="D20" s="91">
        <v>80</v>
      </c>
      <c r="E20" s="91">
        <v>96</v>
      </c>
      <c r="F20" s="91">
        <v>128</v>
      </c>
      <c r="G20" s="91">
        <v>128</v>
      </c>
      <c r="H20" s="93">
        <v>0</v>
      </c>
      <c r="I20" s="199" t="s">
        <v>311</v>
      </c>
    </row>
    <row r="21" spans="1:9" ht="11.25" customHeight="1" x14ac:dyDescent="0.2">
      <c r="A21" s="30"/>
      <c r="B21" s="92" t="s">
        <v>18</v>
      </c>
      <c r="C21" s="91">
        <v>320</v>
      </c>
      <c r="D21" s="91">
        <v>496</v>
      </c>
      <c r="E21" s="91">
        <v>544</v>
      </c>
      <c r="F21" s="91">
        <v>800</v>
      </c>
      <c r="G21" s="91">
        <v>864</v>
      </c>
      <c r="H21" s="93">
        <v>64</v>
      </c>
      <c r="I21" s="199" t="s">
        <v>377</v>
      </c>
    </row>
    <row r="22" spans="1:9" ht="11.25" customHeight="1" x14ac:dyDescent="0.2">
      <c r="A22" s="30"/>
      <c r="B22" s="92" t="s">
        <v>19</v>
      </c>
      <c r="C22" s="91">
        <v>448</v>
      </c>
      <c r="D22" s="91">
        <v>464</v>
      </c>
      <c r="E22" s="91">
        <v>512</v>
      </c>
      <c r="F22" s="91">
        <v>592</v>
      </c>
      <c r="G22" s="91">
        <v>608</v>
      </c>
      <c r="H22" s="93">
        <v>16</v>
      </c>
      <c r="I22" s="199" t="s">
        <v>371</v>
      </c>
    </row>
    <row r="23" spans="1:9" ht="11.25" customHeight="1" x14ac:dyDescent="0.2">
      <c r="A23" s="30"/>
      <c r="B23" s="92" t="s">
        <v>20</v>
      </c>
      <c r="C23" s="91">
        <v>544</v>
      </c>
      <c r="D23" s="91">
        <v>576</v>
      </c>
      <c r="E23" s="91">
        <v>608</v>
      </c>
      <c r="F23" s="91">
        <v>816</v>
      </c>
      <c r="G23" s="91">
        <v>1024</v>
      </c>
      <c r="H23" s="93">
        <v>208</v>
      </c>
      <c r="I23" s="199" t="s">
        <v>758</v>
      </c>
    </row>
    <row r="24" spans="1:9" ht="11.25" customHeight="1" x14ac:dyDescent="0.2">
      <c r="A24" s="30"/>
      <c r="B24" s="92" t="s">
        <v>21</v>
      </c>
      <c r="C24" s="91">
        <v>432</v>
      </c>
      <c r="D24" s="91">
        <v>656</v>
      </c>
      <c r="E24" s="91">
        <v>672</v>
      </c>
      <c r="F24" s="91">
        <v>688</v>
      </c>
      <c r="G24" s="91">
        <v>1072</v>
      </c>
      <c r="H24" s="93">
        <v>384</v>
      </c>
      <c r="I24" s="199" t="s">
        <v>759</v>
      </c>
    </row>
    <row r="25" spans="1:9" ht="11.25" customHeight="1" x14ac:dyDescent="0.2">
      <c r="A25" s="30"/>
      <c r="B25" s="92" t="s">
        <v>39</v>
      </c>
      <c r="C25" s="91">
        <v>80</v>
      </c>
      <c r="D25" s="91">
        <v>352</v>
      </c>
      <c r="E25" s="91">
        <v>368</v>
      </c>
      <c r="F25" s="91">
        <v>320</v>
      </c>
      <c r="G25" s="91">
        <v>384</v>
      </c>
      <c r="H25" s="93">
        <v>64</v>
      </c>
      <c r="I25" s="199" t="s">
        <v>597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448</v>
      </c>
      <c r="D28" s="91">
        <v>576</v>
      </c>
      <c r="E28" s="91">
        <v>720</v>
      </c>
      <c r="F28" s="91">
        <v>928</v>
      </c>
      <c r="G28" s="91">
        <v>880</v>
      </c>
      <c r="H28" s="93">
        <v>-48</v>
      </c>
      <c r="I28" s="199" t="s">
        <v>524</v>
      </c>
    </row>
    <row r="29" spans="1:9" ht="11.25" customHeight="1" x14ac:dyDescent="0.2">
      <c r="A29" s="30"/>
      <c r="B29" s="95" t="s">
        <v>27</v>
      </c>
      <c r="C29" s="91">
        <v>544</v>
      </c>
      <c r="D29" s="91">
        <v>784</v>
      </c>
      <c r="E29" s="91">
        <v>608</v>
      </c>
      <c r="F29" s="91">
        <v>624</v>
      </c>
      <c r="G29" s="91">
        <v>1008</v>
      </c>
      <c r="H29" s="93">
        <v>384</v>
      </c>
      <c r="I29" s="199" t="s">
        <v>736</v>
      </c>
    </row>
    <row r="30" spans="1:9" ht="11.25" customHeight="1" x14ac:dyDescent="0.2">
      <c r="A30" s="30"/>
      <c r="B30" s="96" t="s">
        <v>23</v>
      </c>
      <c r="C30" s="91">
        <v>448</v>
      </c>
      <c r="D30" s="91">
        <v>752</v>
      </c>
      <c r="E30" s="91">
        <v>816</v>
      </c>
      <c r="F30" s="91">
        <v>1232</v>
      </c>
      <c r="G30" s="91">
        <v>1568</v>
      </c>
      <c r="H30" s="93">
        <v>336</v>
      </c>
      <c r="I30" s="199" t="s">
        <v>760</v>
      </c>
    </row>
    <row r="31" spans="1:9" ht="11.25" customHeight="1" x14ac:dyDescent="0.2">
      <c r="A31" s="30"/>
      <c r="B31" s="97" t="s">
        <v>24</v>
      </c>
      <c r="C31" s="91">
        <v>176</v>
      </c>
      <c r="D31" s="91">
        <v>160</v>
      </c>
      <c r="E31" s="91">
        <v>272</v>
      </c>
      <c r="F31" s="91">
        <v>368</v>
      </c>
      <c r="G31" s="91">
        <v>448</v>
      </c>
      <c r="H31" s="93">
        <v>80</v>
      </c>
      <c r="I31" s="199" t="s">
        <v>570</v>
      </c>
    </row>
    <row r="32" spans="1:9" ht="11.25" customHeight="1" x14ac:dyDescent="0.2">
      <c r="A32" s="30"/>
      <c r="B32" s="96" t="s">
        <v>29</v>
      </c>
      <c r="C32" s="91">
        <v>336</v>
      </c>
      <c r="D32" s="91">
        <v>448</v>
      </c>
      <c r="E32" s="91">
        <v>544</v>
      </c>
      <c r="F32" s="91">
        <v>416</v>
      </c>
      <c r="G32" s="91">
        <v>432</v>
      </c>
      <c r="H32" s="93">
        <v>16</v>
      </c>
      <c r="I32" s="199" t="s">
        <v>367</v>
      </c>
    </row>
    <row r="33" spans="1:11" ht="11.25" customHeight="1" x14ac:dyDescent="0.2">
      <c r="A33" s="30"/>
      <c r="B33" s="98" t="s">
        <v>28</v>
      </c>
      <c r="C33" s="43">
        <v>7.3</v>
      </c>
      <c r="D33" s="43">
        <v>7.5</v>
      </c>
      <c r="E33" s="43">
        <v>8.3636363636363598</v>
      </c>
      <c r="F33" s="43">
        <v>8.6875</v>
      </c>
      <c r="G33" s="43">
        <v>8.7333333333333307</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1664</v>
      </c>
      <c r="D36" s="91">
        <v>2448</v>
      </c>
      <c r="E36" s="91">
        <v>2544</v>
      </c>
      <c r="F36" s="91">
        <v>2848</v>
      </c>
      <c r="G36" s="91">
        <v>3472</v>
      </c>
      <c r="H36" s="93">
        <v>624</v>
      </c>
      <c r="I36" s="199" t="s">
        <v>277</v>
      </c>
      <c r="J36" s="87"/>
      <c r="K36" s="87"/>
    </row>
    <row r="37" spans="1:11" ht="11.25" customHeight="1" x14ac:dyDescent="0.2">
      <c r="A37" s="29"/>
      <c r="B37" s="92" t="s">
        <v>384</v>
      </c>
      <c r="C37" s="91">
        <v>128</v>
      </c>
      <c r="D37" s="91">
        <v>224</v>
      </c>
      <c r="E37" s="91">
        <v>368</v>
      </c>
      <c r="F37" s="91">
        <v>640</v>
      </c>
      <c r="G37" s="91">
        <v>784</v>
      </c>
      <c r="H37" s="93">
        <v>144</v>
      </c>
      <c r="I37" s="199" t="s">
        <v>761</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394</v>
      </c>
      <c r="B39" s="92"/>
      <c r="C39" s="91"/>
      <c r="D39" s="91"/>
      <c r="E39" s="91"/>
      <c r="F39" s="91"/>
      <c r="G39" s="91"/>
      <c r="H39" s="93"/>
      <c r="I39" s="199"/>
      <c r="J39" s="87"/>
      <c r="K39" s="87"/>
    </row>
    <row r="40" spans="1:11" ht="11.25" customHeight="1" x14ac:dyDescent="0.2">
      <c r="A40" s="29"/>
      <c r="B40" s="92" t="s">
        <v>407</v>
      </c>
      <c r="C40" s="91">
        <v>704</v>
      </c>
      <c r="D40" s="91">
        <v>1616</v>
      </c>
      <c r="E40" s="91">
        <v>1296</v>
      </c>
      <c r="F40" s="91">
        <v>1392</v>
      </c>
      <c r="G40" s="91">
        <v>1776</v>
      </c>
      <c r="H40" s="93">
        <v>384</v>
      </c>
      <c r="I40" s="199" t="s">
        <v>762</v>
      </c>
      <c r="J40" s="87"/>
      <c r="K40" s="87"/>
    </row>
    <row r="41" spans="1:11" ht="11.25" customHeight="1" x14ac:dyDescent="0.2">
      <c r="A41" s="29"/>
      <c r="B41" s="92" t="s">
        <v>401</v>
      </c>
      <c r="C41" s="91">
        <v>432</v>
      </c>
      <c r="D41" s="91">
        <v>320</v>
      </c>
      <c r="E41" s="91">
        <v>528</v>
      </c>
      <c r="F41" s="91">
        <v>736</v>
      </c>
      <c r="G41" s="91">
        <v>816</v>
      </c>
      <c r="H41" s="93">
        <v>80</v>
      </c>
      <c r="I41" s="199" t="s">
        <v>741</v>
      </c>
      <c r="J41" s="87"/>
      <c r="K41" s="87"/>
    </row>
    <row r="42" spans="1:11" ht="11.25" customHeight="1" x14ac:dyDescent="0.2">
      <c r="A42" s="29"/>
      <c r="B42" s="92" t="s">
        <v>666</v>
      </c>
      <c r="C42" s="91">
        <v>0</v>
      </c>
      <c r="D42" s="91">
        <v>0</v>
      </c>
      <c r="E42" s="91">
        <v>0</v>
      </c>
      <c r="F42" s="91">
        <v>0</v>
      </c>
      <c r="G42" s="91">
        <v>624</v>
      </c>
      <c r="H42" s="93">
        <v>624</v>
      </c>
      <c r="I42" s="199" t="s">
        <v>381</v>
      </c>
      <c r="J42" s="87"/>
      <c r="K42" s="87"/>
    </row>
    <row r="43" spans="1:11" ht="11.25" customHeight="1" x14ac:dyDescent="0.2">
      <c r="A43" s="29"/>
      <c r="B43" s="92"/>
      <c r="C43" s="91"/>
      <c r="D43" s="91"/>
      <c r="E43" s="91"/>
      <c r="F43" s="91"/>
      <c r="G43" s="91"/>
      <c r="H43" s="93"/>
      <c r="I43" s="199"/>
      <c r="J43" s="87"/>
      <c r="K43" s="87"/>
    </row>
    <row r="44" spans="1:11" ht="11.25" customHeight="1" x14ac:dyDescent="0.2">
      <c r="A44" s="29" t="s">
        <v>416</v>
      </c>
      <c r="B44" s="92"/>
      <c r="C44" s="91"/>
      <c r="D44" s="91"/>
      <c r="E44" s="91"/>
      <c r="F44" s="91"/>
      <c r="G44" s="91"/>
      <c r="H44" s="93"/>
      <c r="I44" s="199"/>
      <c r="J44" s="87"/>
      <c r="K44" s="87"/>
    </row>
    <row r="45" spans="1:11" ht="11.25" customHeight="1" x14ac:dyDescent="0.2">
      <c r="A45" s="29"/>
      <c r="B45" s="92" t="s">
        <v>268</v>
      </c>
      <c r="C45" s="91">
        <v>1776</v>
      </c>
      <c r="D45" s="91">
        <v>2512</v>
      </c>
      <c r="E45" s="91">
        <v>2736</v>
      </c>
      <c r="F45" s="91">
        <v>3232</v>
      </c>
      <c r="G45" s="91">
        <v>3840</v>
      </c>
      <c r="H45" s="93">
        <v>608</v>
      </c>
      <c r="I45" s="199" t="s">
        <v>659</v>
      </c>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60</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754</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2"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26512</v>
      </c>
      <c r="D9" s="36">
        <v>33168</v>
      </c>
      <c r="E9" s="36">
        <v>45280</v>
      </c>
      <c r="F9" s="35">
        <v>52720</v>
      </c>
      <c r="G9" s="35">
        <v>60240</v>
      </c>
      <c r="H9" s="35">
        <v>7520</v>
      </c>
      <c r="I9" s="198" t="s">
        <v>512</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19264</v>
      </c>
      <c r="D12" s="91">
        <v>23648</v>
      </c>
      <c r="E12" s="93">
        <v>34240</v>
      </c>
      <c r="F12" s="93">
        <v>40912</v>
      </c>
      <c r="G12" s="91">
        <v>46800</v>
      </c>
      <c r="H12" s="93">
        <v>5888</v>
      </c>
      <c r="I12" s="199" t="s">
        <v>370</v>
      </c>
    </row>
    <row r="13" spans="1:11" ht="11.25" customHeight="1" x14ac:dyDescent="0.2">
      <c r="A13" s="30"/>
      <c r="B13" s="92" t="s">
        <v>36</v>
      </c>
      <c r="C13" s="93">
        <v>4432</v>
      </c>
      <c r="D13" s="93">
        <v>6128</v>
      </c>
      <c r="E13" s="93">
        <v>6688</v>
      </c>
      <c r="F13" s="93">
        <v>7488</v>
      </c>
      <c r="G13" s="93">
        <v>8480</v>
      </c>
      <c r="H13" s="93">
        <v>992</v>
      </c>
      <c r="I13" s="199" t="s">
        <v>645</v>
      </c>
    </row>
    <row r="14" spans="1:11" ht="11.25" customHeight="1" x14ac:dyDescent="0.2">
      <c r="A14" s="30"/>
      <c r="B14" s="92" t="s">
        <v>14</v>
      </c>
      <c r="C14" s="93">
        <v>1168</v>
      </c>
      <c r="D14" s="93">
        <v>1264</v>
      </c>
      <c r="E14" s="93">
        <v>1424</v>
      </c>
      <c r="F14" s="93">
        <v>1312</v>
      </c>
      <c r="G14" s="93">
        <v>1760</v>
      </c>
      <c r="H14" s="93">
        <v>448</v>
      </c>
      <c r="I14" s="199" t="s">
        <v>585</v>
      </c>
    </row>
    <row r="15" spans="1:11" ht="11.25" customHeight="1" x14ac:dyDescent="0.2">
      <c r="A15" s="30"/>
      <c r="B15" s="92" t="s">
        <v>15</v>
      </c>
      <c r="C15" s="93">
        <v>560</v>
      </c>
      <c r="D15" s="93">
        <v>864</v>
      </c>
      <c r="E15" s="93">
        <v>1056</v>
      </c>
      <c r="F15" s="93">
        <v>1152</v>
      </c>
      <c r="G15" s="93">
        <v>1216</v>
      </c>
      <c r="H15" s="93">
        <v>64</v>
      </c>
      <c r="I15" s="199" t="s">
        <v>658</v>
      </c>
    </row>
    <row r="16" spans="1:11" ht="11.25" customHeight="1" x14ac:dyDescent="0.2">
      <c r="A16" s="32"/>
      <c r="B16" s="92" t="s">
        <v>37</v>
      </c>
      <c r="C16" s="93">
        <v>112</v>
      </c>
      <c r="D16" s="93">
        <v>160</v>
      </c>
      <c r="E16" s="93">
        <v>352</v>
      </c>
      <c r="F16" s="93">
        <v>304</v>
      </c>
      <c r="G16" s="93">
        <v>288</v>
      </c>
      <c r="H16" s="93">
        <v>-16</v>
      </c>
      <c r="I16" s="199" t="s">
        <v>471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2160</v>
      </c>
      <c r="D19" s="91">
        <v>2544</v>
      </c>
      <c r="E19" s="91">
        <v>4112</v>
      </c>
      <c r="F19" s="91">
        <v>4512</v>
      </c>
      <c r="G19" s="91">
        <v>5712</v>
      </c>
      <c r="H19" s="93">
        <v>1200</v>
      </c>
      <c r="I19" s="199" t="s">
        <v>763</v>
      </c>
    </row>
    <row r="20" spans="1:9" ht="11.25" customHeight="1" x14ac:dyDescent="0.2">
      <c r="A20" s="32"/>
      <c r="B20" s="92" t="s">
        <v>17</v>
      </c>
      <c r="C20" s="91">
        <v>1792</v>
      </c>
      <c r="D20" s="91">
        <v>2192</v>
      </c>
      <c r="E20" s="91">
        <v>3360</v>
      </c>
      <c r="F20" s="91">
        <v>3504</v>
      </c>
      <c r="G20" s="91">
        <v>3744</v>
      </c>
      <c r="H20" s="93">
        <v>240</v>
      </c>
      <c r="I20" s="199" t="s">
        <v>431</v>
      </c>
    </row>
    <row r="21" spans="1:9" ht="11.25" customHeight="1" x14ac:dyDescent="0.2">
      <c r="A21" s="30"/>
      <c r="B21" s="92" t="s">
        <v>18</v>
      </c>
      <c r="C21" s="91">
        <v>4720</v>
      </c>
      <c r="D21" s="91">
        <v>5296</v>
      </c>
      <c r="E21" s="91">
        <v>8000</v>
      </c>
      <c r="F21" s="91">
        <v>8784</v>
      </c>
      <c r="G21" s="91">
        <v>10672</v>
      </c>
      <c r="H21" s="93">
        <v>1888</v>
      </c>
      <c r="I21" s="199" t="s">
        <v>681</v>
      </c>
    </row>
    <row r="22" spans="1:9" ht="11.25" customHeight="1" x14ac:dyDescent="0.2">
      <c r="A22" s="30"/>
      <c r="B22" s="92" t="s">
        <v>19</v>
      </c>
      <c r="C22" s="91">
        <v>5760</v>
      </c>
      <c r="D22" s="91">
        <v>7168</v>
      </c>
      <c r="E22" s="91">
        <v>9344</v>
      </c>
      <c r="F22" s="91">
        <v>10608</v>
      </c>
      <c r="G22" s="91">
        <v>11264</v>
      </c>
      <c r="H22" s="93">
        <v>656</v>
      </c>
      <c r="I22" s="199" t="s">
        <v>609</v>
      </c>
    </row>
    <row r="23" spans="1:9" ht="11.25" customHeight="1" x14ac:dyDescent="0.2">
      <c r="A23" s="30"/>
      <c r="B23" s="92" t="s">
        <v>20</v>
      </c>
      <c r="C23" s="91">
        <v>5520</v>
      </c>
      <c r="D23" s="91">
        <v>6672</v>
      </c>
      <c r="E23" s="91">
        <v>9808</v>
      </c>
      <c r="F23" s="91">
        <v>11680</v>
      </c>
      <c r="G23" s="91">
        <v>13264</v>
      </c>
      <c r="H23" s="93">
        <v>1584</v>
      </c>
      <c r="I23" s="199" t="s">
        <v>439</v>
      </c>
    </row>
    <row r="24" spans="1:9" ht="11.25" customHeight="1" x14ac:dyDescent="0.2">
      <c r="A24" s="30"/>
      <c r="B24" s="92" t="s">
        <v>21</v>
      </c>
      <c r="C24" s="91">
        <v>4800</v>
      </c>
      <c r="D24" s="91">
        <v>6464</v>
      </c>
      <c r="E24" s="91">
        <v>7216</v>
      </c>
      <c r="F24" s="91">
        <v>8848</v>
      </c>
      <c r="G24" s="91">
        <v>10576</v>
      </c>
      <c r="H24" s="93">
        <v>1728</v>
      </c>
      <c r="I24" s="199" t="s">
        <v>764</v>
      </c>
    </row>
    <row r="25" spans="1:9" ht="11.25" customHeight="1" x14ac:dyDescent="0.2">
      <c r="A25" s="30"/>
      <c r="B25" s="92" t="s">
        <v>39</v>
      </c>
      <c r="C25" s="91">
        <v>1760</v>
      </c>
      <c r="D25" s="91">
        <v>2832</v>
      </c>
      <c r="E25" s="91">
        <v>3440</v>
      </c>
      <c r="F25" s="91">
        <v>4784</v>
      </c>
      <c r="G25" s="91">
        <v>5008</v>
      </c>
      <c r="H25" s="93">
        <v>224</v>
      </c>
      <c r="I25" s="199" t="s">
        <v>590</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7056</v>
      </c>
      <c r="D28" s="91">
        <v>6704</v>
      </c>
      <c r="E28" s="91">
        <v>8640</v>
      </c>
      <c r="F28" s="91">
        <v>10368</v>
      </c>
      <c r="G28" s="91">
        <v>11664</v>
      </c>
      <c r="H28" s="93">
        <v>1296</v>
      </c>
      <c r="I28" s="199" t="s">
        <v>343</v>
      </c>
    </row>
    <row r="29" spans="1:9" ht="11.25" customHeight="1" x14ac:dyDescent="0.2">
      <c r="A29" s="30"/>
      <c r="B29" s="95" t="s">
        <v>27</v>
      </c>
      <c r="C29" s="91">
        <v>6832</v>
      </c>
      <c r="D29" s="91">
        <v>8400</v>
      </c>
      <c r="E29" s="91">
        <v>10592</v>
      </c>
      <c r="F29" s="91">
        <v>12592</v>
      </c>
      <c r="G29" s="91">
        <v>12896</v>
      </c>
      <c r="H29" s="93">
        <v>304</v>
      </c>
      <c r="I29" s="199" t="s">
        <v>555</v>
      </c>
    </row>
    <row r="30" spans="1:9" ht="11.25" customHeight="1" x14ac:dyDescent="0.2">
      <c r="A30" s="30"/>
      <c r="B30" s="96" t="s">
        <v>23</v>
      </c>
      <c r="C30" s="91">
        <v>5952</v>
      </c>
      <c r="D30" s="91">
        <v>8592</v>
      </c>
      <c r="E30" s="91">
        <v>14080</v>
      </c>
      <c r="F30" s="91">
        <v>16544</v>
      </c>
      <c r="G30" s="91">
        <v>22016</v>
      </c>
      <c r="H30" s="93">
        <v>5472</v>
      </c>
      <c r="I30" s="199" t="s">
        <v>765</v>
      </c>
    </row>
    <row r="31" spans="1:9" ht="11.25" customHeight="1" x14ac:dyDescent="0.2">
      <c r="A31" s="30"/>
      <c r="B31" s="97" t="s">
        <v>24</v>
      </c>
      <c r="C31" s="91">
        <v>2384</v>
      </c>
      <c r="D31" s="91">
        <v>3616</v>
      </c>
      <c r="E31" s="91">
        <v>5552</v>
      </c>
      <c r="F31" s="91">
        <v>6144</v>
      </c>
      <c r="G31" s="91">
        <v>6112</v>
      </c>
      <c r="H31" s="93">
        <v>-32</v>
      </c>
      <c r="I31" s="199" t="s">
        <v>475</v>
      </c>
    </row>
    <row r="32" spans="1:9" ht="11.25" customHeight="1" x14ac:dyDescent="0.2">
      <c r="A32" s="30"/>
      <c r="B32" s="96" t="s">
        <v>29</v>
      </c>
      <c r="C32" s="91">
        <v>4288</v>
      </c>
      <c r="D32" s="91">
        <v>5856</v>
      </c>
      <c r="E32" s="91">
        <v>6416</v>
      </c>
      <c r="F32" s="91">
        <v>7072</v>
      </c>
      <c r="G32" s="91">
        <v>7552</v>
      </c>
      <c r="H32" s="93">
        <v>480</v>
      </c>
      <c r="I32" s="199" t="s">
        <v>431</v>
      </c>
    </row>
    <row r="33" spans="1:11" ht="11.25" customHeight="1" x14ac:dyDescent="0.2">
      <c r="A33" s="30"/>
      <c r="B33" s="98" t="s">
        <v>28</v>
      </c>
      <c r="C33" s="43">
        <v>6.9870129870129896</v>
      </c>
      <c r="D33" s="43">
        <v>8.2520325203251996</v>
      </c>
      <c r="E33" s="43">
        <v>9.0227272727272698</v>
      </c>
      <c r="F33" s="43">
        <v>8.7284946236559104</v>
      </c>
      <c r="G33" s="43">
        <v>8.9423076923076898</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23456</v>
      </c>
      <c r="D36" s="91">
        <v>29168</v>
      </c>
      <c r="E36" s="91">
        <v>38624</v>
      </c>
      <c r="F36" s="91">
        <v>40208</v>
      </c>
      <c r="G36" s="91">
        <v>48640</v>
      </c>
      <c r="H36" s="93">
        <v>8432</v>
      </c>
      <c r="I36" s="199" t="s">
        <v>702</v>
      </c>
      <c r="J36" s="87"/>
      <c r="K36" s="87"/>
    </row>
    <row r="37" spans="1:11" ht="11.25" customHeight="1" x14ac:dyDescent="0.2">
      <c r="A37" s="29"/>
      <c r="B37" s="92" t="s">
        <v>384</v>
      </c>
      <c r="C37" s="91">
        <v>2496</v>
      </c>
      <c r="D37" s="91">
        <v>3472</v>
      </c>
      <c r="E37" s="91">
        <v>5712</v>
      </c>
      <c r="F37" s="91">
        <v>10736</v>
      </c>
      <c r="G37" s="91">
        <v>10320</v>
      </c>
      <c r="H37" s="93">
        <v>-416</v>
      </c>
      <c r="I37" s="199" t="s">
        <v>766</v>
      </c>
      <c r="J37" s="87"/>
      <c r="K37" s="87"/>
    </row>
    <row r="38" spans="1:11" ht="11.25" customHeight="1" x14ac:dyDescent="0.2">
      <c r="A38" s="29"/>
      <c r="B38" s="92" t="s">
        <v>387</v>
      </c>
      <c r="C38" s="91">
        <v>384</v>
      </c>
      <c r="D38" s="91">
        <v>384</v>
      </c>
      <c r="E38" s="91">
        <v>848</v>
      </c>
      <c r="F38" s="91">
        <v>1616</v>
      </c>
      <c r="G38" s="91">
        <v>1136</v>
      </c>
      <c r="H38" s="93">
        <v>-480</v>
      </c>
      <c r="I38" s="199" t="s">
        <v>767</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394</v>
      </c>
      <c r="B40" s="92"/>
      <c r="C40" s="91"/>
      <c r="D40" s="91"/>
      <c r="E40" s="91"/>
      <c r="F40" s="91"/>
      <c r="G40" s="91"/>
      <c r="H40" s="93"/>
      <c r="I40" s="199"/>
      <c r="J40" s="87"/>
      <c r="K40" s="87"/>
    </row>
    <row r="41" spans="1:11" ht="11.25" customHeight="1" x14ac:dyDescent="0.2">
      <c r="A41" s="29"/>
      <c r="B41" s="92" t="s">
        <v>407</v>
      </c>
      <c r="C41" s="91">
        <v>8640</v>
      </c>
      <c r="D41" s="91">
        <v>13952</v>
      </c>
      <c r="E41" s="91">
        <v>15712</v>
      </c>
      <c r="F41" s="91">
        <v>19632</v>
      </c>
      <c r="G41" s="91">
        <v>18416</v>
      </c>
      <c r="H41" s="93">
        <v>-1216</v>
      </c>
      <c r="I41" s="199" t="s">
        <v>608</v>
      </c>
      <c r="J41" s="87"/>
      <c r="K41" s="87"/>
    </row>
    <row r="42" spans="1:11" ht="11.25" customHeight="1" x14ac:dyDescent="0.2">
      <c r="A42" s="29"/>
      <c r="B42" s="92" t="s">
        <v>401</v>
      </c>
      <c r="C42" s="91">
        <v>5392</v>
      </c>
      <c r="D42" s="91">
        <v>5792</v>
      </c>
      <c r="E42" s="91">
        <v>9008</v>
      </c>
      <c r="F42" s="91">
        <v>9408</v>
      </c>
      <c r="G42" s="91">
        <v>15872</v>
      </c>
      <c r="H42" s="93">
        <v>6464</v>
      </c>
      <c r="I42" s="199" t="s">
        <v>768</v>
      </c>
      <c r="J42" s="87"/>
      <c r="K42" s="87"/>
    </row>
    <row r="43" spans="1:11" ht="11.25" customHeight="1" x14ac:dyDescent="0.2">
      <c r="A43" s="29"/>
      <c r="B43" s="92" t="s">
        <v>666</v>
      </c>
      <c r="C43" s="91">
        <v>0</v>
      </c>
      <c r="D43" s="91">
        <v>0</v>
      </c>
      <c r="E43" s="91">
        <v>0</v>
      </c>
      <c r="F43" s="91">
        <v>0</v>
      </c>
      <c r="G43" s="91">
        <v>7712</v>
      </c>
      <c r="H43" s="93">
        <v>7712</v>
      </c>
      <c r="I43" s="199" t="s">
        <v>381</v>
      </c>
      <c r="J43" s="87"/>
      <c r="K43" s="87"/>
    </row>
    <row r="44" spans="1:11" ht="11.25" customHeight="1" x14ac:dyDescent="0.2">
      <c r="A44" s="29"/>
      <c r="B44" s="92" t="s">
        <v>397</v>
      </c>
      <c r="C44" s="91">
        <v>4112</v>
      </c>
      <c r="D44" s="91">
        <v>4224</v>
      </c>
      <c r="E44" s="91">
        <v>5856</v>
      </c>
      <c r="F44" s="91">
        <v>6000</v>
      </c>
      <c r="G44" s="91">
        <v>5296</v>
      </c>
      <c r="H44" s="93">
        <v>-704</v>
      </c>
      <c r="I44" s="199" t="s">
        <v>769</v>
      </c>
      <c r="J44" s="87"/>
      <c r="K44" s="87"/>
    </row>
    <row r="45" spans="1:11" ht="11.25" customHeight="1" x14ac:dyDescent="0.2">
      <c r="A45" s="29"/>
      <c r="B45" s="92" t="s">
        <v>395</v>
      </c>
      <c r="C45" s="91">
        <v>3024</v>
      </c>
      <c r="D45" s="91">
        <v>2176</v>
      </c>
      <c r="E45" s="91">
        <v>4656</v>
      </c>
      <c r="F45" s="91">
        <v>6288</v>
      </c>
      <c r="G45" s="91">
        <v>4096</v>
      </c>
      <c r="H45" s="93">
        <v>-2192</v>
      </c>
      <c r="I45" s="199" t="s">
        <v>770</v>
      </c>
      <c r="J45" s="87"/>
      <c r="K45" s="87"/>
    </row>
    <row r="46" spans="1:11" ht="11.25" customHeight="1" x14ac:dyDescent="0.2">
      <c r="A46" s="29"/>
      <c r="B46" s="92" t="s">
        <v>272</v>
      </c>
      <c r="C46" s="91">
        <v>2768</v>
      </c>
      <c r="D46" s="91">
        <v>3568</v>
      </c>
      <c r="E46" s="91">
        <v>4896</v>
      </c>
      <c r="F46" s="91">
        <v>3680</v>
      </c>
      <c r="G46" s="91">
        <v>2560</v>
      </c>
      <c r="H46" s="93">
        <v>-1120</v>
      </c>
      <c r="I46" s="199" t="s">
        <v>644</v>
      </c>
      <c r="J46" s="87"/>
      <c r="K46" s="87"/>
    </row>
    <row r="47" spans="1:11" ht="11.25" customHeight="1" x14ac:dyDescent="0.2">
      <c r="A47" s="29"/>
      <c r="B47" s="92" t="s">
        <v>399</v>
      </c>
      <c r="C47" s="91">
        <v>1504</v>
      </c>
      <c r="D47" s="91">
        <v>1744</v>
      </c>
      <c r="E47" s="91">
        <v>2352</v>
      </c>
      <c r="F47" s="91">
        <v>3296</v>
      </c>
      <c r="G47" s="91">
        <v>2096</v>
      </c>
      <c r="H47" s="93">
        <v>-1200</v>
      </c>
      <c r="I47" s="199" t="s">
        <v>771</v>
      </c>
      <c r="J47" s="87"/>
      <c r="K47" s="87"/>
    </row>
    <row r="48" spans="1:11" ht="11.25" customHeight="1" x14ac:dyDescent="0.2">
      <c r="A48" s="29"/>
      <c r="B48" s="92" t="s">
        <v>411</v>
      </c>
      <c r="C48" s="91">
        <v>112</v>
      </c>
      <c r="D48" s="91">
        <v>176</v>
      </c>
      <c r="E48" s="91">
        <v>496</v>
      </c>
      <c r="F48" s="91">
        <v>1248</v>
      </c>
      <c r="G48" s="91">
        <v>1120</v>
      </c>
      <c r="H48" s="93">
        <v>-128</v>
      </c>
      <c r="I48" s="199" t="s">
        <v>772</v>
      </c>
      <c r="J48" s="87"/>
      <c r="K48" s="87"/>
    </row>
    <row r="49" spans="1:11" ht="11.25" customHeight="1" x14ac:dyDescent="0.2">
      <c r="A49" s="29"/>
      <c r="B49" s="92" t="s">
        <v>403</v>
      </c>
      <c r="C49" s="91">
        <v>368</v>
      </c>
      <c r="D49" s="91">
        <v>432</v>
      </c>
      <c r="E49" s="91">
        <v>624</v>
      </c>
      <c r="F49" s="91">
        <v>784</v>
      </c>
      <c r="G49" s="91">
        <v>592</v>
      </c>
      <c r="H49" s="93">
        <v>-192</v>
      </c>
      <c r="I49" s="199" t="s">
        <v>773</v>
      </c>
      <c r="J49" s="87"/>
      <c r="K49" s="87"/>
    </row>
    <row r="50" spans="1:11" ht="11.25" customHeight="1" x14ac:dyDescent="0.2">
      <c r="A50" s="29"/>
      <c r="B50" s="92" t="s">
        <v>415</v>
      </c>
      <c r="C50" s="91">
        <v>224</v>
      </c>
      <c r="D50" s="91">
        <v>448</v>
      </c>
      <c r="E50" s="91">
        <v>656</v>
      </c>
      <c r="F50" s="91">
        <v>624</v>
      </c>
      <c r="G50" s="91">
        <v>576</v>
      </c>
      <c r="H50" s="93">
        <v>-48</v>
      </c>
      <c r="I50" s="199" t="s">
        <v>655</v>
      </c>
      <c r="J50" s="87"/>
      <c r="K50" s="87"/>
    </row>
    <row r="51" spans="1:11" ht="11.25" customHeight="1" x14ac:dyDescent="0.2">
      <c r="A51" s="29"/>
      <c r="B51" s="92"/>
      <c r="C51" s="91"/>
      <c r="D51" s="91"/>
      <c r="E51" s="91"/>
      <c r="F51" s="91"/>
      <c r="G51" s="91"/>
      <c r="H51" s="93"/>
      <c r="I51" s="199"/>
      <c r="J51" s="87"/>
      <c r="K51" s="87"/>
    </row>
    <row r="52" spans="1:11" ht="11.25" customHeight="1" x14ac:dyDescent="0.2">
      <c r="A52" s="29" t="s">
        <v>416</v>
      </c>
      <c r="B52" s="92"/>
      <c r="C52" s="91"/>
      <c r="D52" s="91"/>
      <c r="E52" s="91"/>
      <c r="F52" s="91"/>
      <c r="G52" s="91"/>
      <c r="H52" s="93"/>
      <c r="I52" s="199"/>
      <c r="J52" s="87"/>
      <c r="K52" s="87"/>
    </row>
    <row r="53" spans="1:11" ht="11.25" customHeight="1" x14ac:dyDescent="0.2">
      <c r="A53" s="29"/>
      <c r="B53" s="92" t="s">
        <v>268</v>
      </c>
      <c r="C53" s="91">
        <v>24608</v>
      </c>
      <c r="D53" s="91">
        <v>31552</v>
      </c>
      <c r="E53" s="91">
        <v>42992</v>
      </c>
      <c r="F53" s="91">
        <v>49680</v>
      </c>
      <c r="G53" s="91">
        <v>57104</v>
      </c>
      <c r="H53" s="93">
        <v>7424</v>
      </c>
      <c r="I53" s="199" t="s">
        <v>774</v>
      </c>
      <c r="J53" s="87"/>
      <c r="K53" s="87"/>
    </row>
    <row r="54" spans="1:11" ht="11.25" customHeight="1" x14ac:dyDescent="0.2">
      <c r="A54" s="29"/>
      <c r="B54" s="92" t="s">
        <v>401</v>
      </c>
      <c r="C54" s="91">
        <v>528</v>
      </c>
      <c r="D54" s="91">
        <v>576</v>
      </c>
      <c r="E54" s="91">
        <v>896</v>
      </c>
      <c r="F54" s="91">
        <v>1136</v>
      </c>
      <c r="G54" s="91">
        <v>1200</v>
      </c>
      <c r="H54" s="93">
        <v>64</v>
      </c>
      <c r="I54" s="199" t="s">
        <v>658</v>
      </c>
      <c r="J54" s="87"/>
      <c r="K54" s="87"/>
    </row>
    <row r="55" spans="1:11" ht="11.25" customHeight="1" x14ac:dyDescent="0.2">
      <c r="A55" s="29"/>
      <c r="B55" s="92" t="s">
        <v>417</v>
      </c>
      <c r="C55" s="91">
        <v>624</v>
      </c>
      <c r="D55" s="91">
        <v>432</v>
      </c>
      <c r="E55" s="91">
        <v>480</v>
      </c>
      <c r="F55" s="91">
        <v>640</v>
      </c>
      <c r="G55" s="91">
        <v>560</v>
      </c>
      <c r="H55" s="93">
        <v>-80</v>
      </c>
      <c r="I55" s="199" t="s">
        <v>775</v>
      </c>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62</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776</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3072</v>
      </c>
      <c r="D9" s="36">
        <v>3136</v>
      </c>
      <c r="E9" s="36">
        <v>5328</v>
      </c>
      <c r="F9" s="35">
        <v>5328</v>
      </c>
      <c r="G9" s="35">
        <v>5232</v>
      </c>
      <c r="H9" s="35">
        <v>-96</v>
      </c>
      <c r="I9" s="198" t="s">
        <v>423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2144</v>
      </c>
      <c r="D12" s="91">
        <v>2112</v>
      </c>
      <c r="E12" s="93">
        <v>4032</v>
      </c>
      <c r="F12" s="93">
        <v>4112</v>
      </c>
      <c r="G12" s="91">
        <v>3904</v>
      </c>
      <c r="H12" s="93">
        <v>-208</v>
      </c>
      <c r="I12" s="199" t="s">
        <v>500</v>
      </c>
    </row>
    <row r="13" spans="1:11" ht="11.25" customHeight="1" x14ac:dyDescent="0.2">
      <c r="A13" s="30"/>
      <c r="B13" s="92" t="s">
        <v>36</v>
      </c>
      <c r="C13" s="93">
        <v>448</v>
      </c>
      <c r="D13" s="93">
        <v>496</v>
      </c>
      <c r="E13" s="93">
        <v>608</v>
      </c>
      <c r="F13" s="93">
        <v>768</v>
      </c>
      <c r="G13" s="93">
        <v>944</v>
      </c>
      <c r="H13" s="93">
        <v>176</v>
      </c>
      <c r="I13" s="199" t="s">
        <v>752</v>
      </c>
    </row>
    <row r="14" spans="1:11" ht="11.25" customHeight="1" x14ac:dyDescent="0.2">
      <c r="A14" s="30"/>
      <c r="B14" s="92" t="s">
        <v>14</v>
      </c>
      <c r="C14" s="93">
        <v>240</v>
      </c>
      <c r="D14" s="93">
        <v>176</v>
      </c>
      <c r="E14" s="93">
        <v>320</v>
      </c>
      <c r="F14" s="93">
        <v>192</v>
      </c>
      <c r="G14" s="93">
        <v>208</v>
      </c>
      <c r="H14" s="93">
        <v>16</v>
      </c>
      <c r="I14" s="199" t="s">
        <v>335</v>
      </c>
    </row>
    <row r="15" spans="1:11" ht="11.25" customHeight="1" x14ac:dyDescent="0.2">
      <c r="A15" s="30"/>
      <c r="B15" s="92" t="s">
        <v>15</v>
      </c>
      <c r="C15" s="93">
        <v>32</v>
      </c>
      <c r="D15" s="93">
        <v>32</v>
      </c>
      <c r="E15" s="93">
        <v>32</v>
      </c>
      <c r="F15" s="93">
        <v>0</v>
      </c>
      <c r="G15" s="93">
        <v>0</v>
      </c>
      <c r="H15" s="93">
        <v>0</v>
      </c>
      <c r="I15" s="199" t="s">
        <v>381</v>
      </c>
    </row>
    <row r="16" spans="1:11" ht="11.25" customHeight="1" x14ac:dyDescent="0.2">
      <c r="A16" s="32"/>
      <c r="B16" s="92" t="s">
        <v>37</v>
      </c>
      <c r="C16" s="93">
        <v>64</v>
      </c>
      <c r="D16" s="93">
        <v>48</v>
      </c>
      <c r="E16" s="93">
        <v>48</v>
      </c>
      <c r="F16" s="93">
        <v>48</v>
      </c>
      <c r="G16" s="93">
        <v>0</v>
      </c>
      <c r="H16" s="93">
        <v>-48</v>
      </c>
      <c r="I16" s="199" t="s">
        <v>727</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144</v>
      </c>
      <c r="D19" s="91">
        <v>128</v>
      </c>
      <c r="E19" s="91">
        <v>272</v>
      </c>
      <c r="F19" s="91">
        <v>336</v>
      </c>
      <c r="G19" s="91">
        <v>400</v>
      </c>
      <c r="H19" s="93">
        <v>64</v>
      </c>
      <c r="I19" s="199" t="s">
        <v>539</v>
      </c>
    </row>
    <row r="20" spans="1:9" ht="11.25" customHeight="1" x14ac:dyDescent="0.2">
      <c r="A20" s="32"/>
      <c r="B20" s="92" t="s">
        <v>17</v>
      </c>
      <c r="C20" s="91">
        <v>144</v>
      </c>
      <c r="D20" s="91">
        <v>176</v>
      </c>
      <c r="E20" s="91">
        <v>192</v>
      </c>
      <c r="F20" s="91">
        <v>64</v>
      </c>
      <c r="G20" s="91">
        <v>64</v>
      </c>
      <c r="H20" s="93">
        <v>0</v>
      </c>
      <c r="I20" s="199" t="s">
        <v>311</v>
      </c>
    </row>
    <row r="21" spans="1:9" ht="11.25" customHeight="1" x14ac:dyDescent="0.2">
      <c r="A21" s="30"/>
      <c r="B21" s="92" t="s">
        <v>18</v>
      </c>
      <c r="C21" s="91">
        <v>672</v>
      </c>
      <c r="D21" s="91">
        <v>608</v>
      </c>
      <c r="E21" s="91">
        <v>1136</v>
      </c>
      <c r="F21" s="91">
        <v>1296</v>
      </c>
      <c r="G21" s="91">
        <v>1184</v>
      </c>
      <c r="H21" s="93">
        <v>-112</v>
      </c>
      <c r="I21" s="199" t="s">
        <v>777</v>
      </c>
    </row>
    <row r="22" spans="1:9" ht="11.25" customHeight="1" x14ac:dyDescent="0.2">
      <c r="A22" s="30"/>
      <c r="B22" s="92" t="s">
        <v>19</v>
      </c>
      <c r="C22" s="91">
        <v>496</v>
      </c>
      <c r="D22" s="91">
        <v>480</v>
      </c>
      <c r="E22" s="91">
        <v>896</v>
      </c>
      <c r="F22" s="91">
        <v>784</v>
      </c>
      <c r="G22" s="91">
        <v>912</v>
      </c>
      <c r="H22" s="93">
        <v>128</v>
      </c>
      <c r="I22" s="199" t="s">
        <v>778</v>
      </c>
    </row>
    <row r="23" spans="1:9" ht="11.25" customHeight="1" x14ac:dyDescent="0.2">
      <c r="A23" s="30"/>
      <c r="B23" s="92" t="s">
        <v>20</v>
      </c>
      <c r="C23" s="91">
        <v>800</v>
      </c>
      <c r="D23" s="91">
        <v>576</v>
      </c>
      <c r="E23" s="91">
        <v>1280</v>
      </c>
      <c r="F23" s="91">
        <v>1088</v>
      </c>
      <c r="G23" s="91">
        <v>1008</v>
      </c>
      <c r="H23" s="93">
        <v>-80</v>
      </c>
      <c r="I23" s="199" t="s">
        <v>295</v>
      </c>
    </row>
    <row r="24" spans="1:9" ht="11.25" customHeight="1" x14ac:dyDescent="0.2">
      <c r="A24" s="30"/>
      <c r="B24" s="92" t="s">
        <v>21</v>
      </c>
      <c r="C24" s="91">
        <v>560</v>
      </c>
      <c r="D24" s="91">
        <v>720</v>
      </c>
      <c r="E24" s="91">
        <v>1088</v>
      </c>
      <c r="F24" s="91">
        <v>1248</v>
      </c>
      <c r="G24" s="91">
        <v>1136</v>
      </c>
      <c r="H24" s="93">
        <v>-112</v>
      </c>
      <c r="I24" s="199" t="s">
        <v>481</v>
      </c>
    </row>
    <row r="25" spans="1:9" ht="11.25" customHeight="1" x14ac:dyDescent="0.2">
      <c r="A25" s="30"/>
      <c r="B25" s="92" t="s">
        <v>39</v>
      </c>
      <c r="C25" s="91">
        <v>256</v>
      </c>
      <c r="D25" s="91">
        <v>448</v>
      </c>
      <c r="E25" s="91">
        <v>464</v>
      </c>
      <c r="F25" s="91">
        <v>512</v>
      </c>
      <c r="G25" s="91">
        <v>528</v>
      </c>
      <c r="H25" s="93">
        <v>16</v>
      </c>
      <c r="I25" s="199" t="s">
        <v>474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1168</v>
      </c>
      <c r="D28" s="91">
        <v>1152</v>
      </c>
      <c r="E28" s="91">
        <v>1824</v>
      </c>
      <c r="F28" s="91">
        <v>1296</v>
      </c>
      <c r="G28" s="91">
        <v>1136</v>
      </c>
      <c r="H28" s="93">
        <v>-160</v>
      </c>
      <c r="I28" s="199" t="s">
        <v>747</v>
      </c>
    </row>
    <row r="29" spans="1:9" ht="11.25" customHeight="1" x14ac:dyDescent="0.2">
      <c r="A29" s="30"/>
      <c r="B29" s="95" t="s">
        <v>27</v>
      </c>
      <c r="C29" s="91">
        <v>576</v>
      </c>
      <c r="D29" s="91">
        <v>576</v>
      </c>
      <c r="E29" s="91">
        <v>1040</v>
      </c>
      <c r="F29" s="91">
        <v>816</v>
      </c>
      <c r="G29" s="91">
        <v>896</v>
      </c>
      <c r="H29" s="93">
        <v>80</v>
      </c>
      <c r="I29" s="199" t="s">
        <v>478</v>
      </c>
    </row>
    <row r="30" spans="1:9" ht="11.25" customHeight="1" x14ac:dyDescent="0.2">
      <c r="A30" s="30"/>
      <c r="B30" s="96" t="s">
        <v>23</v>
      </c>
      <c r="C30" s="91">
        <v>432</v>
      </c>
      <c r="D30" s="91">
        <v>592</v>
      </c>
      <c r="E30" s="91">
        <v>1296</v>
      </c>
      <c r="F30" s="91">
        <v>1568</v>
      </c>
      <c r="G30" s="91">
        <v>1744</v>
      </c>
      <c r="H30" s="93">
        <v>176</v>
      </c>
      <c r="I30" s="199" t="s">
        <v>281</v>
      </c>
    </row>
    <row r="31" spans="1:9" ht="11.25" customHeight="1" x14ac:dyDescent="0.2">
      <c r="A31" s="30"/>
      <c r="B31" s="97" t="s">
        <v>24</v>
      </c>
      <c r="C31" s="91">
        <v>384</v>
      </c>
      <c r="D31" s="91">
        <v>400</v>
      </c>
      <c r="E31" s="91">
        <v>592</v>
      </c>
      <c r="F31" s="91">
        <v>720</v>
      </c>
      <c r="G31" s="91">
        <v>576</v>
      </c>
      <c r="H31" s="93">
        <v>-144</v>
      </c>
      <c r="I31" s="199" t="s">
        <v>598</v>
      </c>
    </row>
    <row r="32" spans="1:9" ht="11.25" customHeight="1" x14ac:dyDescent="0.2">
      <c r="A32" s="30"/>
      <c r="B32" s="96" t="s">
        <v>29</v>
      </c>
      <c r="C32" s="91">
        <v>512</v>
      </c>
      <c r="D32" s="91">
        <v>416</v>
      </c>
      <c r="E32" s="91">
        <v>576</v>
      </c>
      <c r="F32" s="91">
        <v>928</v>
      </c>
      <c r="G32" s="91">
        <v>880</v>
      </c>
      <c r="H32" s="93">
        <v>-48</v>
      </c>
      <c r="I32" s="199" t="s">
        <v>524</v>
      </c>
    </row>
    <row r="33" spans="1:11" ht="11.25" customHeight="1" x14ac:dyDescent="0.2">
      <c r="A33" s="30"/>
      <c r="B33" s="98" t="s">
        <v>28</v>
      </c>
      <c r="C33" s="43">
        <v>5.4230769230769198</v>
      </c>
      <c r="D33" s="43">
        <v>6.2777777777777803</v>
      </c>
      <c r="E33" s="43">
        <v>6.8055555555555598</v>
      </c>
      <c r="F33" s="43">
        <v>9.15</v>
      </c>
      <c r="G33" s="43">
        <v>9.3793103448275907</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2720</v>
      </c>
      <c r="D36" s="91">
        <v>2784</v>
      </c>
      <c r="E36" s="91">
        <v>4704</v>
      </c>
      <c r="F36" s="91">
        <v>4768</v>
      </c>
      <c r="G36" s="91">
        <v>4256</v>
      </c>
      <c r="H36" s="93">
        <v>-512</v>
      </c>
      <c r="I36" s="199" t="s">
        <v>779</v>
      </c>
      <c r="J36" s="87"/>
      <c r="K36" s="87"/>
    </row>
    <row r="37" spans="1:11" ht="11.25" customHeight="1" x14ac:dyDescent="0.2">
      <c r="A37" s="29"/>
      <c r="B37" s="92" t="s">
        <v>384</v>
      </c>
      <c r="C37" s="91">
        <v>208</v>
      </c>
      <c r="D37" s="91">
        <v>160</v>
      </c>
      <c r="E37" s="91">
        <v>464</v>
      </c>
      <c r="F37" s="91">
        <v>320</v>
      </c>
      <c r="G37" s="91">
        <v>832</v>
      </c>
      <c r="H37" s="93">
        <v>512</v>
      </c>
      <c r="I37" s="199" t="s">
        <v>780</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394</v>
      </c>
      <c r="B39" s="92"/>
      <c r="C39" s="91"/>
      <c r="D39" s="91"/>
      <c r="E39" s="91"/>
      <c r="F39" s="91"/>
      <c r="G39" s="91"/>
      <c r="H39" s="93"/>
      <c r="I39" s="199"/>
      <c r="J39" s="87"/>
      <c r="K39" s="87"/>
    </row>
    <row r="40" spans="1:11" ht="11.25" customHeight="1" x14ac:dyDescent="0.2">
      <c r="A40" s="29"/>
      <c r="B40" s="92" t="s">
        <v>663</v>
      </c>
      <c r="C40" s="91">
        <v>0</v>
      </c>
      <c r="D40" s="91">
        <v>0</v>
      </c>
      <c r="E40" s="91">
        <v>992</v>
      </c>
      <c r="F40" s="91">
        <v>1984</v>
      </c>
      <c r="G40" s="91">
        <v>2016</v>
      </c>
      <c r="H40" s="93">
        <v>32</v>
      </c>
      <c r="I40" s="199" t="s">
        <v>518</v>
      </c>
      <c r="J40" s="87"/>
      <c r="K40" s="87"/>
    </row>
    <row r="41" spans="1:11" ht="11.25" customHeight="1" x14ac:dyDescent="0.2">
      <c r="A41" s="29"/>
      <c r="B41" s="92" t="s">
        <v>407</v>
      </c>
      <c r="C41" s="91">
        <v>496</v>
      </c>
      <c r="D41" s="91">
        <v>656</v>
      </c>
      <c r="E41" s="91">
        <v>752</v>
      </c>
      <c r="F41" s="91">
        <v>864</v>
      </c>
      <c r="G41" s="91">
        <v>864</v>
      </c>
      <c r="H41" s="93">
        <v>0</v>
      </c>
      <c r="I41" s="199" t="s">
        <v>311</v>
      </c>
      <c r="J41" s="87"/>
      <c r="K41" s="87"/>
    </row>
    <row r="42" spans="1:11" ht="11.25" customHeight="1" x14ac:dyDescent="0.2">
      <c r="A42" s="29"/>
      <c r="B42" s="92" t="s">
        <v>395</v>
      </c>
      <c r="C42" s="91">
        <v>400</v>
      </c>
      <c r="D42" s="91">
        <v>400</v>
      </c>
      <c r="E42" s="91">
        <v>768</v>
      </c>
      <c r="F42" s="91">
        <v>576</v>
      </c>
      <c r="G42" s="91">
        <v>480</v>
      </c>
      <c r="H42" s="93">
        <v>-96</v>
      </c>
      <c r="I42" s="199" t="s">
        <v>664</v>
      </c>
      <c r="J42" s="87"/>
      <c r="K42" s="87"/>
    </row>
    <row r="43" spans="1:11" ht="11.25" customHeight="1" x14ac:dyDescent="0.2">
      <c r="A43" s="29"/>
      <c r="B43" s="92"/>
      <c r="C43" s="91"/>
      <c r="D43" s="91"/>
      <c r="E43" s="91"/>
      <c r="F43" s="91"/>
      <c r="G43" s="91"/>
      <c r="H43" s="93"/>
      <c r="I43" s="199"/>
      <c r="J43" s="87"/>
      <c r="K43" s="87"/>
    </row>
    <row r="44" spans="1:11" ht="11.25" customHeight="1" x14ac:dyDescent="0.2">
      <c r="A44" s="29" t="s">
        <v>416</v>
      </c>
      <c r="B44" s="92"/>
      <c r="C44" s="91"/>
      <c r="D44" s="91"/>
      <c r="E44" s="91"/>
      <c r="F44" s="91"/>
      <c r="G44" s="91"/>
      <c r="H44" s="93"/>
      <c r="I44" s="199"/>
      <c r="J44" s="87"/>
      <c r="K44" s="87"/>
    </row>
    <row r="45" spans="1:11" ht="11.25" customHeight="1" x14ac:dyDescent="0.2">
      <c r="A45" s="29"/>
      <c r="B45" s="92" t="s">
        <v>268</v>
      </c>
      <c r="C45" s="91">
        <v>2656</v>
      </c>
      <c r="D45" s="91">
        <v>2832</v>
      </c>
      <c r="E45" s="91">
        <v>4752</v>
      </c>
      <c r="F45" s="91">
        <v>4752</v>
      </c>
      <c r="G45" s="91">
        <v>4816</v>
      </c>
      <c r="H45" s="93">
        <v>64</v>
      </c>
      <c r="I45" s="199" t="s">
        <v>267</v>
      </c>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61</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776</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2"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28288</v>
      </c>
      <c r="D9" s="36">
        <v>31760</v>
      </c>
      <c r="E9" s="36">
        <v>45936</v>
      </c>
      <c r="F9" s="35">
        <v>55488</v>
      </c>
      <c r="G9" s="35">
        <v>54352</v>
      </c>
      <c r="H9" s="35">
        <v>-1136</v>
      </c>
      <c r="I9" s="198" t="s">
        <v>516</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20912</v>
      </c>
      <c r="D12" s="91">
        <v>23456</v>
      </c>
      <c r="E12" s="93">
        <v>36704</v>
      </c>
      <c r="F12" s="93">
        <v>43600</v>
      </c>
      <c r="G12" s="91">
        <v>42176</v>
      </c>
      <c r="H12" s="93">
        <v>-1424</v>
      </c>
      <c r="I12" s="199" t="s">
        <v>607</v>
      </c>
    </row>
    <row r="13" spans="1:11" ht="11.25" customHeight="1" x14ac:dyDescent="0.2">
      <c r="A13" s="30"/>
      <c r="B13" s="92" t="s">
        <v>36</v>
      </c>
      <c r="C13" s="93">
        <v>3120</v>
      </c>
      <c r="D13" s="93">
        <v>3472</v>
      </c>
      <c r="E13" s="93">
        <v>4048</v>
      </c>
      <c r="F13" s="93">
        <v>5344</v>
      </c>
      <c r="G13" s="93">
        <v>5728</v>
      </c>
      <c r="H13" s="93">
        <v>384</v>
      </c>
      <c r="I13" s="199" t="s">
        <v>588</v>
      </c>
    </row>
    <row r="14" spans="1:11" ht="11.25" customHeight="1" x14ac:dyDescent="0.2">
      <c r="A14" s="30"/>
      <c r="B14" s="92" t="s">
        <v>14</v>
      </c>
      <c r="C14" s="93">
        <v>2336</v>
      </c>
      <c r="D14" s="93">
        <v>2192</v>
      </c>
      <c r="E14" s="93">
        <v>2176</v>
      </c>
      <c r="F14" s="93">
        <v>2176</v>
      </c>
      <c r="G14" s="93">
        <v>3072</v>
      </c>
      <c r="H14" s="93">
        <v>896</v>
      </c>
      <c r="I14" s="199" t="s">
        <v>781</v>
      </c>
    </row>
    <row r="15" spans="1:11" ht="11.25" customHeight="1" x14ac:dyDescent="0.2">
      <c r="A15" s="30"/>
      <c r="B15" s="92" t="s">
        <v>15</v>
      </c>
      <c r="C15" s="93">
        <v>400</v>
      </c>
      <c r="D15" s="93">
        <v>528</v>
      </c>
      <c r="E15" s="93">
        <v>752</v>
      </c>
      <c r="F15" s="93">
        <v>1360</v>
      </c>
      <c r="G15" s="93">
        <v>1136</v>
      </c>
      <c r="H15" s="93">
        <v>-224</v>
      </c>
      <c r="I15" s="199" t="s">
        <v>782</v>
      </c>
    </row>
    <row r="16" spans="1:11" ht="11.25" customHeight="1" x14ac:dyDescent="0.2">
      <c r="A16" s="32"/>
      <c r="B16" s="92" t="s">
        <v>37</v>
      </c>
      <c r="C16" s="93">
        <v>496</v>
      </c>
      <c r="D16" s="93">
        <v>544</v>
      </c>
      <c r="E16" s="93">
        <v>480</v>
      </c>
      <c r="F16" s="93">
        <v>864</v>
      </c>
      <c r="G16" s="93">
        <v>432</v>
      </c>
      <c r="H16" s="93">
        <v>-432</v>
      </c>
      <c r="I16" s="199" t="s">
        <v>783</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1616</v>
      </c>
      <c r="D19" s="91">
        <v>2064</v>
      </c>
      <c r="E19" s="91">
        <v>3328</v>
      </c>
      <c r="F19" s="91">
        <v>4288</v>
      </c>
      <c r="G19" s="91">
        <v>4448</v>
      </c>
      <c r="H19" s="93">
        <v>160</v>
      </c>
      <c r="I19" s="199" t="s">
        <v>419</v>
      </c>
    </row>
    <row r="20" spans="1:9" ht="11.25" customHeight="1" x14ac:dyDescent="0.2">
      <c r="A20" s="32"/>
      <c r="B20" s="92" t="s">
        <v>17</v>
      </c>
      <c r="C20" s="91">
        <v>1408</v>
      </c>
      <c r="D20" s="91">
        <v>1504</v>
      </c>
      <c r="E20" s="91">
        <v>2096</v>
      </c>
      <c r="F20" s="91">
        <v>2528</v>
      </c>
      <c r="G20" s="91">
        <v>2336</v>
      </c>
      <c r="H20" s="93">
        <v>-192</v>
      </c>
      <c r="I20" s="199" t="s">
        <v>515</v>
      </c>
    </row>
    <row r="21" spans="1:9" ht="11.25" customHeight="1" x14ac:dyDescent="0.2">
      <c r="A21" s="30"/>
      <c r="B21" s="92" t="s">
        <v>18</v>
      </c>
      <c r="C21" s="91">
        <v>6000</v>
      </c>
      <c r="D21" s="91">
        <v>7040</v>
      </c>
      <c r="E21" s="91">
        <v>9952</v>
      </c>
      <c r="F21" s="91">
        <v>12608</v>
      </c>
      <c r="G21" s="91">
        <v>13152</v>
      </c>
      <c r="H21" s="93">
        <v>544</v>
      </c>
      <c r="I21" s="199" t="s">
        <v>422</v>
      </c>
    </row>
    <row r="22" spans="1:9" ht="11.25" customHeight="1" x14ac:dyDescent="0.2">
      <c r="A22" s="30"/>
      <c r="B22" s="92" t="s">
        <v>19</v>
      </c>
      <c r="C22" s="91">
        <v>6032</v>
      </c>
      <c r="D22" s="91">
        <v>6624</v>
      </c>
      <c r="E22" s="91">
        <v>8592</v>
      </c>
      <c r="F22" s="91">
        <v>9680</v>
      </c>
      <c r="G22" s="91">
        <v>10288</v>
      </c>
      <c r="H22" s="93">
        <v>608</v>
      </c>
      <c r="I22" s="199" t="s">
        <v>740</v>
      </c>
    </row>
    <row r="23" spans="1:9" ht="11.25" customHeight="1" x14ac:dyDescent="0.2">
      <c r="A23" s="30"/>
      <c r="B23" s="92" t="s">
        <v>20</v>
      </c>
      <c r="C23" s="91">
        <v>5840</v>
      </c>
      <c r="D23" s="91">
        <v>6000</v>
      </c>
      <c r="E23" s="91">
        <v>9184</v>
      </c>
      <c r="F23" s="91">
        <v>10544</v>
      </c>
      <c r="G23" s="91">
        <v>9360</v>
      </c>
      <c r="H23" s="93">
        <v>-1184</v>
      </c>
      <c r="I23" s="199" t="s">
        <v>784</v>
      </c>
    </row>
    <row r="24" spans="1:9" ht="11.25" customHeight="1" x14ac:dyDescent="0.2">
      <c r="A24" s="30"/>
      <c r="B24" s="92" t="s">
        <v>21</v>
      </c>
      <c r="C24" s="91">
        <v>5072</v>
      </c>
      <c r="D24" s="91">
        <v>5872</v>
      </c>
      <c r="E24" s="91">
        <v>9040</v>
      </c>
      <c r="F24" s="91">
        <v>11248</v>
      </c>
      <c r="G24" s="91">
        <v>10112</v>
      </c>
      <c r="H24" s="93">
        <v>-1136</v>
      </c>
      <c r="I24" s="199" t="s">
        <v>785</v>
      </c>
    </row>
    <row r="25" spans="1:9" ht="11.25" customHeight="1" x14ac:dyDescent="0.2">
      <c r="A25" s="30"/>
      <c r="B25" s="92" t="s">
        <v>39</v>
      </c>
      <c r="C25" s="91">
        <v>2320</v>
      </c>
      <c r="D25" s="91">
        <v>2656</v>
      </c>
      <c r="E25" s="91">
        <v>3744</v>
      </c>
      <c r="F25" s="91">
        <v>4592</v>
      </c>
      <c r="G25" s="91">
        <v>4656</v>
      </c>
      <c r="H25" s="93">
        <v>64</v>
      </c>
      <c r="I25" s="199" t="s">
        <v>494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12672</v>
      </c>
      <c r="D28" s="91">
        <v>11904</v>
      </c>
      <c r="E28" s="91">
        <v>16256</v>
      </c>
      <c r="F28" s="91">
        <v>17680</v>
      </c>
      <c r="G28" s="91">
        <v>14720</v>
      </c>
      <c r="H28" s="93">
        <v>-2960</v>
      </c>
      <c r="I28" s="199" t="s">
        <v>664</v>
      </c>
    </row>
    <row r="29" spans="1:9" ht="11.25" customHeight="1" x14ac:dyDescent="0.2">
      <c r="A29" s="30"/>
      <c r="B29" s="95" t="s">
        <v>27</v>
      </c>
      <c r="C29" s="91">
        <v>5088</v>
      </c>
      <c r="D29" s="91">
        <v>5888</v>
      </c>
      <c r="E29" s="91">
        <v>8624</v>
      </c>
      <c r="F29" s="91">
        <v>9440</v>
      </c>
      <c r="G29" s="91">
        <v>9008</v>
      </c>
      <c r="H29" s="93">
        <v>-432</v>
      </c>
      <c r="I29" s="199" t="s">
        <v>521</v>
      </c>
    </row>
    <row r="30" spans="1:9" ht="11.25" customHeight="1" x14ac:dyDescent="0.2">
      <c r="A30" s="30"/>
      <c r="B30" s="96" t="s">
        <v>23</v>
      </c>
      <c r="C30" s="91">
        <v>5280</v>
      </c>
      <c r="D30" s="91">
        <v>6864</v>
      </c>
      <c r="E30" s="91">
        <v>11712</v>
      </c>
      <c r="F30" s="91">
        <v>14960</v>
      </c>
      <c r="G30" s="91">
        <v>16928</v>
      </c>
      <c r="H30" s="93">
        <v>1968</v>
      </c>
      <c r="I30" s="199" t="s">
        <v>645</v>
      </c>
    </row>
    <row r="31" spans="1:9" ht="11.25" customHeight="1" x14ac:dyDescent="0.2">
      <c r="A31" s="30"/>
      <c r="B31" s="97" t="s">
        <v>24</v>
      </c>
      <c r="C31" s="91">
        <v>2304</v>
      </c>
      <c r="D31" s="91">
        <v>3056</v>
      </c>
      <c r="E31" s="91">
        <v>4288</v>
      </c>
      <c r="F31" s="91">
        <v>6336</v>
      </c>
      <c r="G31" s="91">
        <v>6064</v>
      </c>
      <c r="H31" s="93">
        <v>-272</v>
      </c>
      <c r="I31" s="199" t="s">
        <v>622</v>
      </c>
    </row>
    <row r="32" spans="1:9" ht="11.25" customHeight="1" x14ac:dyDescent="0.2">
      <c r="A32" s="30"/>
      <c r="B32" s="96" t="s">
        <v>29</v>
      </c>
      <c r="C32" s="91">
        <v>2944</v>
      </c>
      <c r="D32" s="91">
        <v>4048</v>
      </c>
      <c r="E32" s="91">
        <v>5056</v>
      </c>
      <c r="F32" s="91">
        <v>7072</v>
      </c>
      <c r="G32" s="91">
        <v>7632</v>
      </c>
      <c r="H32" s="93">
        <v>560</v>
      </c>
      <c r="I32" s="199" t="s">
        <v>456</v>
      </c>
    </row>
    <row r="33" spans="1:11" ht="11.25" customHeight="1" x14ac:dyDescent="0.2">
      <c r="A33" s="30"/>
      <c r="B33" s="98" t="s">
        <v>28</v>
      </c>
      <c r="C33" s="43">
        <v>4.3</v>
      </c>
      <c r="D33" s="43">
        <v>6.0821917808219199</v>
      </c>
      <c r="E33" s="43">
        <v>6.7531249999999998</v>
      </c>
      <c r="F33" s="43">
        <v>7.7888888888888896</v>
      </c>
      <c r="G33" s="43">
        <v>8.8243902439024406</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25408</v>
      </c>
      <c r="D36" s="91">
        <v>27696</v>
      </c>
      <c r="E36" s="91">
        <v>40656</v>
      </c>
      <c r="F36" s="91">
        <v>49360</v>
      </c>
      <c r="G36" s="91">
        <v>46656</v>
      </c>
      <c r="H36" s="93">
        <v>-2704</v>
      </c>
      <c r="I36" s="199" t="s">
        <v>353</v>
      </c>
      <c r="J36" s="87"/>
      <c r="K36" s="87"/>
    </row>
    <row r="37" spans="1:11" ht="11.25" customHeight="1" x14ac:dyDescent="0.2">
      <c r="A37" s="29"/>
      <c r="B37" s="92" t="s">
        <v>384</v>
      </c>
      <c r="C37" s="91">
        <v>2064</v>
      </c>
      <c r="D37" s="91">
        <v>2816</v>
      </c>
      <c r="E37" s="91">
        <v>3840</v>
      </c>
      <c r="F37" s="91">
        <v>4576</v>
      </c>
      <c r="G37" s="91">
        <v>6144</v>
      </c>
      <c r="H37" s="93">
        <v>1568</v>
      </c>
      <c r="I37" s="199" t="s">
        <v>786</v>
      </c>
      <c r="J37" s="87"/>
      <c r="K37" s="87"/>
    </row>
    <row r="38" spans="1:11" ht="11.25" customHeight="1" x14ac:dyDescent="0.2">
      <c r="A38" s="29"/>
      <c r="B38" s="92" t="s">
        <v>387</v>
      </c>
      <c r="C38" s="91">
        <v>368</v>
      </c>
      <c r="D38" s="91">
        <v>640</v>
      </c>
      <c r="E38" s="91">
        <v>960</v>
      </c>
      <c r="F38" s="91">
        <v>1040</v>
      </c>
      <c r="G38" s="91">
        <v>1008</v>
      </c>
      <c r="H38" s="93">
        <v>-32</v>
      </c>
      <c r="I38" s="199" t="s">
        <v>742</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394</v>
      </c>
      <c r="B40" s="92"/>
      <c r="C40" s="91"/>
      <c r="D40" s="91"/>
      <c r="E40" s="91"/>
      <c r="F40" s="91"/>
      <c r="G40" s="91"/>
      <c r="H40" s="93"/>
      <c r="I40" s="199"/>
      <c r="J40" s="87"/>
      <c r="K40" s="87"/>
    </row>
    <row r="41" spans="1:11" ht="11.25" customHeight="1" x14ac:dyDescent="0.2">
      <c r="A41" s="29"/>
      <c r="B41" s="92" t="s">
        <v>663</v>
      </c>
      <c r="C41" s="91">
        <v>0</v>
      </c>
      <c r="D41" s="91">
        <v>0</v>
      </c>
      <c r="E41" s="91">
        <v>992</v>
      </c>
      <c r="F41" s="91">
        <v>16592</v>
      </c>
      <c r="G41" s="91">
        <v>15904</v>
      </c>
      <c r="H41" s="93">
        <v>-688</v>
      </c>
      <c r="I41" s="199" t="s">
        <v>587</v>
      </c>
      <c r="J41" s="87"/>
      <c r="K41" s="87"/>
    </row>
    <row r="42" spans="1:11" ht="11.25" customHeight="1" x14ac:dyDescent="0.2">
      <c r="A42" s="29"/>
      <c r="B42" s="92" t="s">
        <v>407</v>
      </c>
      <c r="C42" s="91">
        <v>3328</v>
      </c>
      <c r="D42" s="91">
        <v>6064</v>
      </c>
      <c r="E42" s="91">
        <v>9696</v>
      </c>
      <c r="F42" s="91">
        <v>9760</v>
      </c>
      <c r="G42" s="91">
        <v>7408</v>
      </c>
      <c r="H42" s="93">
        <v>-2352</v>
      </c>
      <c r="I42" s="199" t="s">
        <v>610</v>
      </c>
      <c r="J42" s="87"/>
      <c r="K42" s="87"/>
    </row>
    <row r="43" spans="1:11" ht="11.25" customHeight="1" x14ac:dyDescent="0.2">
      <c r="A43" s="29"/>
      <c r="B43" s="92" t="s">
        <v>401</v>
      </c>
      <c r="C43" s="91">
        <v>5216</v>
      </c>
      <c r="D43" s="91">
        <v>4544</v>
      </c>
      <c r="E43" s="91">
        <v>5328</v>
      </c>
      <c r="F43" s="91">
        <v>3152</v>
      </c>
      <c r="G43" s="91">
        <v>6080</v>
      </c>
      <c r="H43" s="93">
        <v>2928</v>
      </c>
      <c r="I43" s="199" t="s">
        <v>787</v>
      </c>
      <c r="J43" s="87"/>
      <c r="K43" s="87"/>
    </row>
    <row r="44" spans="1:11" ht="11.25" customHeight="1" x14ac:dyDescent="0.2">
      <c r="A44" s="29"/>
      <c r="B44" s="92" t="s">
        <v>395</v>
      </c>
      <c r="C44" s="91">
        <v>4688</v>
      </c>
      <c r="D44" s="91">
        <v>5216</v>
      </c>
      <c r="E44" s="91">
        <v>6736</v>
      </c>
      <c r="F44" s="91">
        <v>5920</v>
      </c>
      <c r="G44" s="91">
        <v>6080</v>
      </c>
      <c r="H44" s="93">
        <v>160</v>
      </c>
      <c r="I44" s="199" t="s">
        <v>371</v>
      </c>
      <c r="J44" s="87"/>
      <c r="K44" s="87"/>
    </row>
    <row r="45" spans="1:11" ht="11.25" customHeight="1" x14ac:dyDescent="0.2">
      <c r="A45" s="29"/>
      <c r="B45" s="92" t="s">
        <v>399</v>
      </c>
      <c r="C45" s="91">
        <v>4784</v>
      </c>
      <c r="D45" s="91">
        <v>5040</v>
      </c>
      <c r="E45" s="91">
        <v>7008</v>
      </c>
      <c r="F45" s="91">
        <v>6784</v>
      </c>
      <c r="G45" s="91">
        <v>4512</v>
      </c>
      <c r="H45" s="93">
        <v>-2272</v>
      </c>
      <c r="I45" s="199" t="s">
        <v>788</v>
      </c>
      <c r="J45" s="87"/>
      <c r="K45" s="87"/>
    </row>
    <row r="46" spans="1:11" ht="11.25" customHeight="1" x14ac:dyDescent="0.2">
      <c r="A46" s="29"/>
      <c r="B46" s="92" t="s">
        <v>397</v>
      </c>
      <c r="C46" s="91">
        <v>3232</v>
      </c>
      <c r="D46" s="91">
        <v>3616</v>
      </c>
      <c r="E46" s="91">
        <v>5328</v>
      </c>
      <c r="F46" s="91">
        <v>4576</v>
      </c>
      <c r="G46" s="91">
        <v>4272</v>
      </c>
      <c r="H46" s="93">
        <v>-304</v>
      </c>
      <c r="I46" s="199" t="s">
        <v>789</v>
      </c>
      <c r="J46" s="87"/>
      <c r="K46" s="87"/>
    </row>
    <row r="47" spans="1:11" ht="11.25" customHeight="1" x14ac:dyDescent="0.2">
      <c r="A47" s="29"/>
      <c r="B47" s="92" t="s">
        <v>666</v>
      </c>
      <c r="C47" s="91">
        <v>0</v>
      </c>
      <c r="D47" s="91">
        <v>0</v>
      </c>
      <c r="E47" s="91">
        <v>0</v>
      </c>
      <c r="F47" s="91">
        <v>0</v>
      </c>
      <c r="G47" s="91">
        <v>2144</v>
      </c>
      <c r="H47" s="93">
        <v>2144</v>
      </c>
      <c r="I47" s="199" t="s">
        <v>381</v>
      </c>
      <c r="J47" s="87"/>
      <c r="K47" s="87"/>
    </row>
    <row r="48" spans="1:11" ht="11.25" customHeight="1" x14ac:dyDescent="0.2">
      <c r="A48" s="29"/>
      <c r="B48" s="92" t="s">
        <v>411</v>
      </c>
      <c r="C48" s="91">
        <v>2048</v>
      </c>
      <c r="D48" s="91">
        <v>2032</v>
      </c>
      <c r="E48" s="91">
        <v>4784</v>
      </c>
      <c r="F48" s="91">
        <v>4032</v>
      </c>
      <c r="G48" s="91">
        <v>1984</v>
      </c>
      <c r="H48" s="93">
        <v>-2048</v>
      </c>
      <c r="I48" s="199" t="s">
        <v>790</v>
      </c>
      <c r="J48" s="87"/>
      <c r="K48" s="87"/>
    </row>
    <row r="49" spans="1:11" ht="11.25" customHeight="1" x14ac:dyDescent="0.2">
      <c r="A49" s="29"/>
      <c r="B49" s="92" t="s">
        <v>403</v>
      </c>
      <c r="C49" s="91">
        <v>1072</v>
      </c>
      <c r="D49" s="91">
        <v>1264</v>
      </c>
      <c r="E49" s="91">
        <v>1632</v>
      </c>
      <c r="F49" s="91">
        <v>1376</v>
      </c>
      <c r="G49" s="91">
        <v>1456</v>
      </c>
      <c r="H49" s="93">
        <v>80</v>
      </c>
      <c r="I49" s="199" t="s">
        <v>791</v>
      </c>
      <c r="J49" s="87"/>
      <c r="K49" s="87"/>
    </row>
    <row r="50" spans="1:11" ht="11.25" customHeight="1" x14ac:dyDescent="0.2">
      <c r="A50" s="29"/>
      <c r="B50" s="92" t="s">
        <v>677</v>
      </c>
      <c r="C50" s="91">
        <v>0</v>
      </c>
      <c r="D50" s="91">
        <v>0</v>
      </c>
      <c r="E50" s="91">
        <v>0</v>
      </c>
      <c r="F50" s="91">
        <v>0</v>
      </c>
      <c r="G50" s="91">
        <v>1424</v>
      </c>
      <c r="H50" s="93">
        <v>1424</v>
      </c>
      <c r="I50" s="199" t="s">
        <v>381</v>
      </c>
      <c r="J50" s="87"/>
      <c r="K50" s="87"/>
    </row>
    <row r="51" spans="1:11" ht="11.25" customHeight="1" x14ac:dyDescent="0.2">
      <c r="A51" s="29"/>
      <c r="B51" s="92"/>
      <c r="C51" s="91"/>
      <c r="D51" s="91"/>
      <c r="E51" s="91"/>
      <c r="F51" s="91"/>
      <c r="G51" s="91"/>
      <c r="H51" s="93"/>
      <c r="I51" s="199"/>
      <c r="J51" s="87"/>
      <c r="K51" s="87"/>
    </row>
    <row r="52" spans="1:11" ht="11.25" customHeight="1" x14ac:dyDescent="0.2">
      <c r="A52" s="29" t="s">
        <v>416</v>
      </c>
      <c r="B52" s="92"/>
      <c r="C52" s="91"/>
      <c r="D52" s="91"/>
      <c r="E52" s="91"/>
      <c r="F52" s="91"/>
      <c r="G52" s="91"/>
      <c r="H52" s="93"/>
      <c r="I52" s="199"/>
      <c r="J52" s="87"/>
      <c r="K52" s="87"/>
    </row>
    <row r="53" spans="1:11" ht="11.25" customHeight="1" x14ac:dyDescent="0.2">
      <c r="A53" s="29"/>
      <c r="B53" s="92" t="s">
        <v>268</v>
      </c>
      <c r="C53" s="91">
        <v>26544</v>
      </c>
      <c r="D53" s="91">
        <v>30272</v>
      </c>
      <c r="E53" s="91">
        <v>43760</v>
      </c>
      <c r="F53" s="91">
        <v>53552</v>
      </c>
      <c r="G53" s="91">
        <v>52032</v>
      </c>
      <c r="H53" s="93">
        <v>-1520</v>
      </c>
      <c r="I53" s="199" t="s">
        <v>619</v>
      </c>
      <c r="J53" s="87"/>
      <c r="K53" s="87"/>
    </row>
    <row r="54" spans="1:11" ht="11.25" customHeight="1" x14ac:dyDescent="0.2">
      <c r="A54" s="29"/>
      <c r="B54" s="92" t="s">
        <v>264</v>
      </c>
      <c r="C54" s="91">
        <v>256</v>
      </c>
      <c r="D54" s="91">
        <v>192</v>
      </c>
      <c r="E54" s="91">
        <v>304</v>
      </c>
      <c r="F54" s="91">
        <v>240</v>
      </c>
      <c r="G54" s="91">
        <v>512</v>
      </c>
      <c r="H54" s="93">
        <v>272</v>
      </c>
      <c r="I54" s="199" t="s">
        <v>792</v>
      </c>
      <c r="J54" s="87"/>
      <c r="K54" s="87"/>
    </row>
    <row r="55" spans="1:11" ht="11.25" customHeight="1" x14ac:dyDescent="0.2">
      <c r="A55" s="29"/>
      <c r="B55" s="92" t="s">
        <v>417</v>
      </c>
      <c r="C55" s="91">
        <v>512</v>
      </c>
      <c r="D55" s="91">
        <v>432</v>
      </c>
      <c r="E55" s="91">
        <v>688</v>
      </c>
      <c r="F55" s="91">
        <v>592</v>
      </c>
      <c r="G55" s="91">
        <v>496</v>
      </c>
      <c r="H55" s="93">
        <v>-96</v>
      </c>
      <c r="I55" s="199" t="s">
        <v>668</v>
      </c>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80"/>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63</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793</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9440</v>
      </c>
      <c r="D9" s="36">
        <v>10160</v>
      </c>
      <c r="E9" s="36">
        <v>11376</v>
      </c>
      <c r="F9" s="35">
        <v>12800</v>
      </c>
      <c r="G9" s="35">
        <v>12944</v>
      </c>
      <c r="H9" s="35">
        <v>144</v>
      </c>
      <c r="I9" s="198" t="s">
        <v>275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6000</v>
      </c>
      <c r="D12" s="91">
        <v>7152</v>
      </c>
      <c r="E12" s="93">
        <v>8752</v>
      </c>
      <c r="F12" s="93">
        <v>9200</v>
      </c>
      <c r="G12" s="91">
        <v>9248</v>
      </c>
      <c r="H12" s="93">
        <v>48</v>
      </c>
      <c r="I12" s="199" t="s">
        <v>559</v>
      </c>
    </row>
    <row r="13" spans="1:11" ht="11.25" customHeight="1" x14ac:dyDescent="0.2">
      <c r="A13" s="30"/>
      <c r="B13" s="92" t="s">
        <v>36</v>
      </c>
      <c r="C13" s="93">
        <v>1808</v>
      </c>
      <c r="D13" s="93">
        <v>1488</v>
      </c>
      <c r="E13" s="93">
        <v>1568</v>
      </c>
      <c r="F13" s="93">
        <v>2112</v>
      </c>
      <c r="G13" s="93">
        <v>2176</v>
      </c>
      <c r="H13" s="93">
        <v>64</v>
      </c>
      <c r="I13" s="199" t="s">
        <v>364</v>
      </c>
    </row>
    <row r="14" spans="1:11" ht="11.25" customHeight="1" x14ac:dyDescent="0.2">
      <c r="A14" s="30"/>
      <c r="B14" s="92" t="s">
        <v>14</v>
      </c>
      <c r="C14" s="93">
        <v>496</v>
      </c>
      <c r="D14" s="93">
        <v>384</v>
      </c>
      <c r="E14" s="93">
        <v>432</v>
      </c>
      <c r="F14" s="93">
        <v>480</v>
      </c>
      <c r="G14" s="93">
        <v>384</v>
      </c>
      <c r="H14" s="93">
        <v>-96</v>
      </c>
      <c r="I14" s="199" t="s">
        <v>598</v>
      </c>
    </row>
    <row r="15" spans="1:11" ht="11.25" customHeight="1" x14ac:dyDescent="0.2">
      <c r="A15" s="30"/>
      <c r="B15" s="92" t="s">
        <v>15</v>
      </c>
      <c r="C15" s="93">
        <v>128</v>
      </c>
      <c r="D15" s="93">
        <v>64</v>
      </c>
      <c r="E15" s="93">
        <v>112</v>
      </c>
      <c r="F15" s="93">
        <v>144</v>
      </c>
      <c r="G15" s="93">
        <v>176</v>
      </c>
      <c r="H15" s="93">
        <v>32</v>
      </c>
      <c r="I15" s="199" t="s">
        <v>339</v>
      </c>
    </row>
    <row r="16" spans="1:11" ht="11.25" customHeight="1" x14ac:dyDescent="0.2">
      <c r="A16" s="32"/>
      <c r="B16" s="92" t="s">
        <v>37</v>
      </c>
      <c r="C16" s="93">
        <v>112</v>
      </c>
      <c r="D16" s="93">
        <v>176</v>
      </c>
      <c r="E16" s="93">
        <v>48</v>
      </c>
      <c r="F16" s="93">
        <v>192</v>
      </c>
      <c r="G16" s="93">
        <v>304</v>
      </c>
      <c r="H16" s="93">
        <v>112</v>
      </c>
      <c r="I16" s="199" t="s">
        <v>794</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720</v>
      </c>
      <c r="D19" s="91">
        <v>816</v>
      </c>
      <c r="E19" s="91">
        <v>736</v>
      </c>
      <c r="F19" s="91">
        <v>1072</v>
      </c>
      <c r="G19" s="91">
        <v>928</v>
      </c>
      <c r="H19" s="93">
        <v>-144</v>
      </c>
      <c r="I19" s="199" t="s">
        <v>795</v>
      </c>
    </row>
    <row r="20" spans="1:9" ht="11.25" customHeight="1" x14ac:dyDescent="0.2">
      <c r="A20" s="32"/>
      <c r="B20" s="92" t="s">
        <v>17</v>
      </c>
      <c r="C20" s="91">
        <v>1024</v>
      </c>
      <c r="D20" s="91">
        <v>928</v>
      </c>
      <c r="E20" s="91">
        <v>1520</v>
      </c>
      <c r="F20" s="91">
        <v>1200</v>
      </c>
      <c r="G20" s="91">
        <v>1552</v>
      </c>
      <c r="H20" s="93">
        <v>352</v>
      </c>
      <c r="I20" s="199" t="s">
        <v>796</v>
      </c>
    </row>
    <row r="21" spans="1:9" ht="11.25" customHeight="1" x14ac:dyDescent="0.2">
      <c r="A21" s="30"/>
      <c r="B21" s="92" t="s">
        <v>18</v>
      </c>
      <c r="C21" s="91">
        <v>1552</v>
      </c>
      <c r="D21" s="91">
        <v>1632</v>
      </c>
      <c r="E21" s="91">
        <v>1888</v>
      </c>
      <c r="F21" s="91">
        <v>2240</v>
      </c>
      <c r="G21" s="91">
        <v>2432</v>
      </c>
      <c r="H21" s="93">
        <v>192</v>
      </c>
      <c r="I21" s="199" t="s">
        <v>797</v>
      </c>
    </row>
    <row r="22" spans="1:9" ht="11.25" customHeight="1" x14ac:dyDescent="0.2">
      <c r="A22" s="30"/>
      <c r="B22" s="92" t="s">
        <v>19</v>
      </c>
      <c r="C22" s="91">
        <v>1536</v>
      </c>
      <c r="D22" s="91">
        <v>1680</v>
      </c>
      <c r="E22" s="91">
        <v>1472</v>
      </c>
      <c r="F22" s="91">
        <v>1936</v>
      </c>
      <c r="G22" s="91">
        <v>2208</v>
      </c>
      <c r="H22" s="93">
        <v>272</v>
      </c>
      <c r="I22" s="199" t="s">
        <v>798</v>
      </c>
    </row>
    <row r="23" spans="1:9" ht="11.25" customHeight="1" x14ac:dyDescent="0.2">
      <c r="A23" s="30"/>
      <c r="B23" s="92" t="s">
        <v>20</v>
      </c>
      <c r="C23" s="91">
        <v>1168</v>
      </c>
      <c r="D23" s="91">
        <v>1360</v>
      </c>
      <c r="E23" s="91">
        <v>1552</v>
      </c>
      <c r="F23" s="91">
        <v>1808</v>
      </c>
      <c r="G23" s="91">
        <v>1776</v>
      </c>
      <c r="H23" s="93">
        <v>-32</v>
      </c>
      <c r="I23" s="199" t="s">
        <v>423</v>
      </c>
    </row>
    <row r="24" spans="1:9" ht="11.25" customHeight="1" x14ac:dyDescent="0.2">
      <c r="A24" s="30"/>
      <c r="B24" s="92" t="s">
        <v>21</v>
      </c>
      <c r="C24" s="91">
        <v>1344</v>
      </c>
      <c r="D24" s="91">
        <v>1664</v>
      </c>
      <c r="E24" s="91">
        <v>1760</v>
      </c>
      <c r="F24" s="91">
        <v>2048</v>
      </c>
      <c r="G24" s="91">
        <v>1776</v>
      </c>
      <c r="H24" s="93">
        <v>-272</v>
      </c>
      <c r="I24" s="199" t="s">
        <v>386</v>
      </c>
    </row>
    <row r="25" spans="1:9" ht="11.25" customHeight="1" x14ac:dyDescent="0.2">
      <c r="A25" s="30"/>
      <c r="B25" s="92" t="s">
        <v>39</v>
      </c>
      <c r="C25" s="91">
        <v>2096</v>
      </c>
      <c r="D25" s="91">
        <v>2080</v>
      </c>
      <c r="E25" s="91">
        <v>2448</v>
      </c>
      <c r="F25" s="91">
        <v>2496</v>
      </c>
      <c r="G25" s="91">
        <v>2272</v>
      </c>
      <c r="H25" s="93">
        <v>-224</v>
      </c>
      <c r="I25" s="199" t="s">
        <v>481</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560</v>
      </c>
      <c r="D28" s="91">
        <v>736</v>
      </c>
      <c r="E28" s="91">
        <v>688</v>
      </c>
      <c r="F28" s="91">
        <v>1136</v>
      </c>
      <c r="G28" s="91">
        <v>1040</v>
      </c>
      <c r="H28" s="93">
        <v>-96</v>
      </c>
      <c r="I28" s="199" t="s">
        <v>505</v>
      </c>
    </row>
    <row r="29" spans="1:9" ht="11.25" customHeight="1" x14ac:dyDescent="0.2">
      <c r="A29" s="30"/>
      <c r="B29" s="95" t="s">
        <v>27</v>
      </c>
      <c r="C29" s="91">
        <v>4896</v>
      </c>
      <c r="D29" s="91">
        <v>5616</v>
      </c>
      <c r="E29" s="91">
        <v>6512</v>
      </c>
      <c r="F29" s="91">
        <v>7280</v>
      </c>
      <c r="G29" s="91">
        <v>6976</v>
      </c>
      <c r="H29" s="93">
        <v>-304</v>
      </c>
      <c r="I29" s="199" t="s">
        <v>440</v>
      </c>
    </row>
    <row r="30" spans="1:9" ht="11.25" customHeight="1" x14ac:dyDescent="0.2">
      <c r="A30" s="30"/>
      <c r="B30" s="96" t="s">
        <v>23</v>
      </c>
      <c r="C30" s="91">
        <v>2432</v>
      </c>
      <c r="D30" s="91">
        <v>2368</v>
      </c>
      <c r="E30" s="91">
        <v>2448</v>
      </c>
      <c r="F30" s="91">
        <v>3104</v>
      </c>
      <c r="G30" s="91">
        <v>3216</v>
      </c>
      <c r="H30" s="93">
        <v>112</v>
      </c>
      <c r="I30" s="199" t="s">
        <v>507</v>
      </c>
    </row>
    <row r="31" spans="1:9" ht="11.25" customHeight="1" x14ac:dyDescent="0.2">
      <c r="A31" s="30"/>
      <c r="B31" s="97" t="s">
        <v>24</v>
      </c>
      <c r="C31" s="91">
        <v>880</v>
      </c>
      <c r="D31" s="91">
        <v>880</v>
      </c>
      <c r="E31" s="91">
        <v>944</v>
      </c>
      <c r="F31" s="91">
        <v>720</v>
      </c>
      <c r="G31" s="91">
        <v>896</v>
      </c>
      <c r="H31" s="93">
        <v>176</v>
      </c>
      <c r="I31" s="199" t="s">
        <v>799</v>
      </c>
    </row>
    <row r="32" spans="1:9" ht="11.25" customHeight="1" x14ac:dyDescent="0.2">
      <c r="A32" s="30"/>
      <c r="B32" s="96" t="s">
        <v>29</v>
      </c>
      <c r="C32" s="91">
        <v>672</v>
      </c>
      <c r="D32" s="91">
        <v>560</v>
      </c>
      <c r="E32" s="91">
        <v>784</v>
      </c>
      <c r="F32" s="91">
        <v>560</v>
      </c>
      <c r="G32" s="91">
        <v>816</v>
      </c>
      <c r="H32" s="93">
        <v>256</v>
      </c>
      <c r="I32" s="199" t="s">
        <v>800</v>
      </c>
    </row>
    <row r="33" spans="1:11" ht="11.25" customHeight="1" x14ac:dyDescent="0.2">
      <c r="A33" s="30"/>
      <c r="B33" s="98" t="s">
        <v>28</v>
      </c>
      <c r="C33" s="43">
        <v>6.9102564102564097</v>
      </c>
      <c r="D33" s="43">
        <v>6.5862068965517198</v>
      </c>
      <c r="E33" s="43">
        <v>6.4362416107382598</v>
      </c>
      <c r="F33" s="43">
        <v>6.1507936507936503</v>
      </c>
      <c r="G33" s="43">
        <v>6.3459459459459504</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6416</v>
      </c>
      <c r="D36" s="91">
        <v>7840</v>
      </c>
      <c r="E36" s="91">
        <v>10096</v>
      </c>
      <c r="F36" s="91">
        <v>11472</v>
      </c>
      <c r="G36" s="91">
        <v>11696</v>
      </c>
      <c r="H36" s="93">
        <v>224</v>
      </c>
      <c r="I36" s="199" t="s">
        <v>547</v>
      </c>
      <c r="J36" s="87"/>
      <c r="K36" s="87"/>
    </row>
    <row r="37" spans="1:11" ht="11.25" customHeight="1" x14ac:dyDescent="0.2">
      <c r="A37" s="29"/>
      <c r="B37" s="92" t="s">
        <v>384</v>
      </c>
      <c r="C37" s="91">
        <v>2640</v>
      </c>
      <c r="D37" s="91">
        <v>2016</v>
      </c>
      <c r="E37" s="91">
        <v>992</v>
      </c>
      <c r="F37" s="91">
        <v>1040</v>
      </c>
      <c r="G37" s="91">
        <v>944</v>
      </c>
      <c r="H37" s="93">
        <v>-96</v>
      </c>
      <c r="I37" s="199" t="s">
        <v>801</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394</v>
      </c>
      <c r="B39" s="92"/>
      <c r="C39" s="91"/>
      <c r="D39" s="91"/>
      <c r="E39" s="91"/>
      <c r="F39" s="91"/>
      <c r="G39" s="91"/>
      <c r="H39" s="93"/>
      <c r="I39" s="199"/>
      <c r="J39" s="87"/>
      <c r="K39" s="87"/>
    </row>
    <row r="40" spans="1:11" ht="11.25" customHeight="1" x14ac:dyDescent="0.2">
      <c r="A40" s="29"/>
      <c r="B40" s="92" t="s">
        <v>443</v>
      </c>
      <c r="C40" s="91">
        <v>4624</v>
      </c>
      <c r="D40" s="91">
        <v>6656</v>
      </c>
      <c r="E40" s="91">
        <v>7616</v>
      </c>
      <c r="F40" s="91">
        <v>7328</v>
      </c>
      <c r="G40" s="91">
        <v>7984</v>
      </c>
      <c r="H40" s="93">
        <v>656</v>
      </c>
      <c r="I40" s="199" t="s">
        <v>358</v>
      </c>
      <c r="J40" s="87"/>
      <c r="K40" s="87"/>
    </row>
    <row r="41" spans="1:11" ht="11.25" customHeight="1" x14ac:dyDescent="0.2">
      <c r="A41" s="29"/>
      <c r="B41" s="92" t="s">
        <v>802</v>
      </c>
      <c r="C41" s="91">
        <v>1120</v>
      </c>
      <c r="D41" s="91">
        <v>0</v>
      </c>
      <c r="E41" s="91">
        <v>0</v>
      </c>
      <c r="F41" s="91">
        <v>1888</v>
      </c>
      <c r="G41" s="91">
        <v>1552</v>
      </c>
      <c r="H41" s="93">
        <v>-336</v>
      </c>
      <c r="I41" s="199" t="s">
        <v>803</v>
      </c>
      <c r="J41" s="87"/>
      <c r="K41" s="87"/>
    </row>
    <row r="42" spans="1:11" ht="11.25" customHeight="1" x14ac:dyDescent="0.2">
      <c r="A42" s="29"/>
      <c r="B42" s="92" t="s">
        <v>401</v>
      </c>
      <c r="C42" s="91">
        <v>368</v>
      </c>
      <c r="D42" s="91">
        <v>416</v>
      </c>
      <c r="E42" s="91">
        <v>464</v>
      </c>
      <c r="F42" s="91">
        <v>576</v>
      </c>
      <c r="G42" s="91">
        <v>720</v>
      </c>
      <c r="H42" s="93">
        <v>144</v>
      </c>
      <c r="I42" s="199" t="s">
        <v>804</v>
      </c>
      <c r="J42" s="87"/>
      <c r="K42" s="87"/>
    </row>
    <row r="43" spans="1:11" ht="11.25" customHeight="1" x14ac:dyDescent="0.2">
      <c r="A43" s="29"/>
      <c r="B43" s="92" t="s">
        <v>395</v>
      </c>
      <c r="C43" s="91">
        <v>880</v>
      </c>
      <c r="D43" s="91">
        <v>832</v>
      </c>
      <c r="E43" s="91">
        <v>880</v>
      </c>
      <c r="F43" s="91">
        <v>928</v>
      </c>
      <c r="G43" s="91">
        <v>656</v>
      </c>
      <c r="H43" s="93">
        <v>-272</v>
      </c>
      <c r="I43" s="199" t="s">
        <v>805</v>
      </c>
      <c r="J43" s="87"/>
      <c r="K43" s="87"/>
    </row>
    <row r="44" spans="1:11" ht="11.25" customHeight="1" x14ac:dyDescent="0.2">
      <c r="A44" s="29"/>
      <c r="B44" s="92"/>
      <c r="C44" s="91"/>
      <c r="D44" s="91"/>
      <c r="E44" s="91"/>
      <c r="F44" s="91"/>
      <c r="G44" s="91"/>
      <c r="H44" s="93"/>
      <c r="I44" s="199"/>
      <c r="J44" s="87"/>
      <c r="K44" s="87"/>
    </row>
    <row r="45" spans="1:11" ht="11.25" customHeight="1" x14ac:dyDescent="0.2">
      <c r="A45" s="29" t="s">
        <v>416</v>
      </c>
      <c r="B45" s="92"/>
      <c r="C45" s="91"/>
      <c r="D45" s="91"/>
      <c r="E45" s="91"/>
      <c r="F45" s="91"/>
      <c r="G45" s="91"/>
      <c r="H45" s="93"/>
      <c r="I45" s="199"/>
      <c r="J45" s="87"/>
      <c r="K45" s="87"/>
    </row>
    <row r="46" spans="1:11" ht="11.25" customHeight="1" x14ac:dyDescent="0.2">
      <c r="A46" s="29"/>
      <c r="B46" s="92" t="s">
        <v>274</v>
      </c>
      <c r="C46" s="91">
        <v>8416</v>
      </c>
      <c r="D46" s="91">
        <v>9168</v>
      </c>
      <c r="E46" s="91">
        <v>10144</v>
      </c>
      <c r="F46" s="91">
        <v>11104</v>
      </c>
      <c r="G46" s="91">
        <v>11120</v>
      </c>
      <c r="H46" s="93">
        <v>16</v>
      </c>
      <c r="I46" s="199" t="s">
        <v>591</v>
      </c>
      <c r="J46" s="87"/>
      <c r="K46" s="87"/>
    </row>
    <row r="47" spans="1:11" ht="11.25" customHeight="1" x14ac:dyDescent="0.2">
      <c r="A47" s="29"/>
      <c r="B47" s="92" t="s">
        <v>417</v>
      </c>
      <c r="C47" s="91">
        <v>448</v>
      </c>
      <c r="D47" s="91">
        <v>448</v>
      </c>
      <c r="E47" s="91">
        <v>464</v>
      </c>
      <c r="F47" s="91">
        <v>624</v>
      </c>
      <c r="G47" s="91">
        <v>688</v>
      </c>
      <c r="H47" s="93">
        <v>64</v>
      </c>
      <c r="I47" s="199" t="s">
        <v>806</v>
      </c>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123</v>
      </c>
      <c r="B64" s="103"/>
      <c r="C64" s="87"/>
      <c r="D64" s="87"/>
      <c r="E64" s="103"/>
      <c r="F64" s="103"/>
      <c r="G64" s="89"/>
      <c r="H64" s="93"/>
      <c r="I64" s="201"/>
    </row>
    <row r="65" spans="1:11" ht="11.25" customHeight="1" x14ac:dyDescent="0.2"/>
    <row r="66" spans="1:11" ht="11.25" customHeight="1" x14ac:dyDescent="0.2">
      <c r="A66" s="87" t="s">
        <v>159</v>
      </c>
    </row>
    <row r="67" spans="1:11" x14ac:dyDescent="0.2">
      <c r="A67" s="29"/>
      <c r="B67" s="1"/>
      <c r="C67" s="8"/>
      <c r="D67" s="8"/>
      <c r="E67" s="8"/>
      <c r="F67" s="8"/>
      <c r="G67" s="8"/>
      <c r="H67" s="37"/>
      <c r="I67" s="208"/>
      <c r="J67" s="1"/>
      <c r="K67" s="2"/>
    </row>
    <row r="68" spans="1:11" x14ac:dyDescent="0.2">
      <c r="A68" s="29"/>
      <c r="B68" s="1"/>
      <c r="C68" s="8"/>
      <c r="D68" s="8"/>
      <c r="E68" s="8"/>
      <c r="F68" s="8"/>
      <c r="G68" s="8"/>
      <c r="H68" s="37"/>
      <c r="I68" s="208"/>
      <c r="J68" s="1"/>
      <c r="K68" s="2"/>
    </row>
    <row r="69" spans="1:11" x14ac:dyDescent="0.2">
      <c r="A69" s="26"/>
      <c r="B69" s="25"/>
      <c r="C69" s="37"/>
      <c r="D69" s="37"/>
      <c r="E69" s="37"/>
      <c r="F69" s="37"/>
      <c r="G69" s="37"/>
      <c r="H69" s="37"/>
      <c r="I69" s="208"/>
      <c r="J69" s="25"/>
      <c r="K69" s="25"/>
    </row>
    <row r="70" spans="1:11" x14ac:dyDescent="0.2">
      <c r="A70" s="26"/>
      <c r="B70" s="25"/>
      <c r="C70" s="37"/>
      <c r="D70" s="37"/>
      <c r="E70" s="37"/>
      <c r="F70" s="37"/>
      <c r="G70" s="37"/>
      <c r="H70" s="37"/>
      <c r="I70" s="208"/>
      <c r="J70" s="25"/>
      <c r="K70" s="25"/>
    </row>
    <row r="71" spans="1:11" x14ac:dyDescent="0.2">
      <c r="A71" s="26"/>
      <c r="B71" s="25"/>
      <c r="C71" s="37"/>
      <c r="D71" s="37"/>
      <c r="E71" s="37"/>
      <c r="F71" s="37"/>
      <c r="G71" s="37"/>
      <c r="H71" s="37"/>
      <c r="I71" s="208"/>
      <c r="J71" s="25"/>
      <c r="K71" s="25"/>
    </row>
    <row r="72" spans="1:11" x14ac:dyDescent="0.2">
      <c r="A72" s="26"/>
      <c r="B72" s="25"/>
      <c r="C72" s="37"/>
      <c r="D72" s="37"/>
      <c r="E72" s="37"/>
      <c r="F72" s="37"/>
      <c r="G72" s="37"/>
      <c r="H72" s="37"/>
      <c r="I72" s="208"/>
      <c r="J72" s="25"/>
      <c r="K72" s="25"/>
    </row>
    <row r="73" spans="1:11" x14ac:dyDescent="0.2">
      <c r="A73" s="26"/>
      <c r="B73" s="25"/>
      <c r="C73" s="37"/>
      <c r="D73" s="37"/>
      <c r="E73" s="37"/>
      <c r="F73" s="37"/>
      <c r="G73" s="37"/>
      <c r="H73" s="37"/>
      <c r="I73" s="208"/>
      <c r="J73" s="25"/>
      <c r="K73" s="25"/>
    </row>
    <row r="74" spans="1:11" x14ac:dyDescent="0.2">
      <c r="A74" s="26"/>
      <c r="B74" s="25"/>
      <c r="C74" s="37"/>
      <c r="D74" s="37"/>
      <c r="E74" s="37"/>
      <c r="F74" s="37"/>
      <c r="G74" s="37"/>
      <c r="H74" s="37"/>
      <c r="I74" s="208"/>
      <c r="J74" s="25"/>
      <c r="K74" s="25"/>
    </row>
    <row r="75" spans="1:11" x14ac:dyDescent="0.2">
      <c r="A75" s="108"/>
      <c r="B75" s="25"/>
      <c r="C75" s="4"/>
      <c r="D75" s="4"/>
      <c r="E75" s="4"/>
      <c r="F75" s="4"/>
      <c r="G75" s="4"/>
      <c r="H75" s="180"/>
      <c r="I75" s="207"/>
      <c r="J75" s="4"/>
      <c r="K75" s="4"/>
    </row>
    <row r="76" spans="1:11" x14ac:dyDescent="0.2">
      <c r="A76" s="4"/>
      <c r="B76" s="34"/>
      <c r="C76" s="34"/>
      <c r="D76" s="34"/>
      <c r="E76" s="34"/>
      <c r="F76" s="34"/>
      <c r="G76" s="34"/>
      <c r="H76" s="180"/>
      <c r="I76" s="207"/>
      <c r="J76" s="4"/>
      <c r="K76" s="4"/>
    </row>
    <row r="77" spans="1:11" x14ac:dyDescent="0.2">
      <c r="A77" s="26"/>
      <c r="B77" s="31"/>
      <c r="C77" s="25"/>
      <c r="D77" s="25"/>
      <c r="E77" s="31"/>
      <c r="F77" s="31"/>
      <c r="G77" s="25"/>
      <c r="H77" s="37"/>
      <c r="I77" s="206"/>
      <c r="J77" s="4"/>
      <c r="K77" s="4"/>
    </row>
    <row r="78" spans="1:11" x14ac:dyDescent="0.2">
      <c r="A78" s="4"/>
      <c r="B78" s="4"/>
      <c r="C78" s="4"/>
      <c r="D78" s="4"/>
      <c r="E78" s="4"/>
      <c r="F78" s="4"/>
      <c r="G78" s="4"/>
      <c r="H78" s="180"/>
      <c r="I78" s="207"/>
      <c r="J78" s="4"/>
      <c r="K78" s="4"/>
    </row>
    <row r="79" spans="1:11" x14ac:dyDescent="0.2">
      <c r="A79" s="25"/>
      <c r="B79" s="4"/>
      <c r="C79" s="4"/>
      <c r="D79" s="4"/>
      <c r="E79" s="4"/>
      <c r="F79" s="4"/>
      <c r="G79" s="4"/>
      <c r="H79" s="180"/>
      <c r="I79" s="207"/>
      <c r="J79" s="4"/>
      <c r="K79" s="4"/>
    </row>
    <row r="80" spans="1:11" x14ac:dyDescent="0.2">
      <c r="A80" s="4"/>
      <c r="B80" s="4"/>
      <c r="C80" s="4"/>
      <c r="D80" s="4"/>
      <c r="E80" s="4"/>
      <c r="F80" s="4"/>
      <c r="G80" s="4"/>
      <c r="H80" s="180"/>
      <c r="I80" s="207"/>
      <c r="J80" s="4"/>
      <c r="K80"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64</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793</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74560</v>
      </c>
      <c r="D9" s="36">
        <v>81136</v>
      </c>
      <c r="E9" s="36">
        <v>87328</v>
      </c>
      <c r="F9" s="35">
        <v>100736</v>
      </c>
      <c r="G9" s="35">
        <v>102048</v>
      </c>
      <c r="H9" s="35">
        <v>1312</v>
      </c>
      <c r="I9" s="198" t="s">
        <v>267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93"/>
      <c r="I11" s="199"/>
    </row>
    <row r="12" spans="1:11" ht="11.25" customHeight="1" x14ac:dyDescent="0.2">
      <c r="A12" s="30"/>
      <c r="B12" s="92" t="s">
        <v>35</v>
      </c>
      <c r="C12" s="91">
        <v>48208</v>
      </c>
      <c r="D12" s="91">
        <v>51424</v>
      </c>
      <c r="E12" s="93">
        <v>58432</v>
      </c>
      <c r="F12" s="93">
        <v>70016</v>
      </c>
      <c r="G12" s="91">
        <v>68048</v>
      </c>
      <c r="H12" s="93">
        <v>-1968</v>
      </c>
      <c r="I12" s="199" t="s">
        <v>619</v>
      </c>
    </row>
    <row r="13" spans="1:11" ht="11.25" customHeight="1" x14ac:dyDescent="0.2">
      <c r="A13" s="30"/>
      <c r="B13" s="92" t="s">
        <v>36</v>
      </c>
      <c r="C13" s="93">
        <v>8288</v>
      </c>
      <c r="D13" s="93">
        <v>8960</v>
      </c>
      <c r="E13" s="93">
        <v>8640</v>
      </c>
      <c r="F13" s="93">
        <v>9376</v>
      </c>
      <c r="G13" s="93">
        <v>11152</v>
      </c>
      <c r="H13" s="93">
        <v>1776</v>
      </c>
      <c r="I13" s="199" t="s">
        <v>807</v>
      </c>
    </row>
    <row r="14" spans="1:11" ht="11.25" customHeight="1" x14ac:dyDescent="0.2">
      <c r="A14" s="30"/>
      <c r="B14" s="92" t="s">
        <v>14</v>
      </c>
      <c r="C14" s="93">
        <v>4912</v>
      </c>
      <c r="D14" s="93">
        <v>5904</v>
      </c>
      <c r="E14" s="93">
        <v>6064</v>
      </c>
      <c r="F14" s="93">
        <v>6320</v>
      </c>
      <c r="G14" s="93">
        <v>6608</v>
      </c>
      <c r="H14" s="93">
        <v>288</v>
      </c>
      <c r="I14" s="199" t="s">
        <v>489</v>
      </c>
    </row>
    <row r="15" spans="1:11" ht="11.25" customHeight="1" x14ac:dyDescent="0.2">
      <c r="A15" s="30"/>
      <c r="B15" s="92" t="s">
        <v>15</v>
      </c>
      <c r="C15" s="93">
        <v>5744</v>
      </c>
      <c r="D15" s="93">
        <v>5968</v>
      </c>
      <c r="E15" s="93">
        <v>6656</v>
      </c>
      <c r="F15" s="93">
        <v>6784</v>
      </c>
      <c r="G15" s="93">
        <v>7584</v>
      </c>
      <c r="H15" s="93">
        <v>800</v>
      </c>
      <c r="I15" s="199" t="s">
        <v>362</v>
      </c>
    </row>
    <row r="16" spans="1:11" ht="11.25" customHeight="1" x14ac:dyDescent="0.2">
      <c r="A16" s="32"/>
      <c r="B16" s="92" t="s">
        <v>37</v>
      </c>
      <c r="C16" s="93">
        <v>896</v>
      </c>
      <c r="D16" s="93">
        <v>1008</v>
      </c>
      <c r="E16" s="93">
        <v>1120</v>
      </c>
      <c r="F16" s="93">
        <v>1632</v>
      </c>
      <c r="G16" s="93">
        <v>1984</v>
      </c>
      <c r="H16" s="93">
        <v>352</v>
      </c>
      <c r="I16" s="199" t="s">
        <v>348</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5456</v>
      </c>
      <c r="D19" s="91">
        <v>6048</v>
      </c>
      <c r="E19" s="91">
        <v>5744</v>
      </c>
      <c r="F19" s="91">
        <v>6336</v>
      </c>
      <c r="G19" s="91">
        <v>6912</v>
      </c>
      <c r="H19" s="93">
        <v>576</v>
      </c>
      <c r="I19" s="199" t="s">
        <v>527</v>
      </c>
    </row>
    <row r="20" spans="1:9" ht="11.25" customHeight="1" x14ac:dyDescent="0.2">
      <c r="A20" s="32"/>
      <c r="B20" s="92" t="s">
        <v>17</v>
      </c>
      <c r="C20" s="91">
        <v>17840</v>
      </c>
      <c r="D20" s="91">
        <v>19280</v>
      </c>
      <c r="E20" s="91">
        <v>20080</v>
      </c>
      <c r="F20" s="91">
        <v>23744</v>
      </c>
      <c r="G20" s="91">
        <v>23840</v>
      </c>
      <c r="H20" s="93">
        <v>96</v>
      </c>
      <c r="I20" s="199" t="s">
        <v>380</v>
      </c>
    </row>
    <row r="21" spans="1:9" ht="11.25" customHeight="1" x14ac:dyDescent="0.2">
      <c r="A21" s="30"/>
      <c r="B21" s="92" t="s">
        <v>18</v>
      </c>
      <c r="C21" s="91">
        <v>10032</v>
      </c>
      <c r="D21" s="91">
        <v>10992</v>
      </c>
      <c r="E21" s="91">
        <v>12368</v>
      </c>
      <c r="F21" s="91">
        <v>14544</v>
      </c>
      <c r="G21" s="91">
        <v>16640</v>
      </c>
      <c r="H21" s="93">
        <v>2096</v>
      </c>
      <c r="I21" s="199" t="s">
        <v>370</v>
      </c>
    </row>
    <row r="22" spans="1:9" ht="11.25" customHeight="1" x14ac:dyDescent="0.2">
      <c r="A22" s="30"/>
      <c r="B22" s="92" t="s">
        <v>19</v>
      </c>
      <c r="C22" s="91">
        <v>9536</v>
      </c>
      <c r="D22" s="91">
        <v>9968</v>
      </c>
      <c r="E22" s="91">
        <v>10368</v>
      </c>
      <c r="F22" s="91">
        <v>12448</v>
      </c>
      <c r="G22" s="91">
        <v>13680</v>
      </c>
      <c r="H22" s="93">
        <v>1232</v>
      </c>
      <c r="I22" s="199" t="s">
        <v>356</v>
      </c>
    </row>
    <row r="23" spans="1:9" ht="11.25" customHeight="1" x14ac:dyDescent="0.2">
      <c r="A23" s="30"/>
      <c r="B23" s="92" t="s">
        <v>20</v>
      </c>
      <c r="C23" s="91">
        <v>8272</v>
      </c>
      <c r="D23" s="91">
        <v>9008</v>
      </c>
      <c r="E23" s="91">
        <v>10112</v>
      </c>
      <c r="F23" s="91">
        <v>12304</v>
      </c>
      <c r="G23" s="91">
        <v>12848</v>
      </c>
      <c r="H23" s="93">
        <v>544</v>
      </c>
      <c r="I23" s="199" t="s">
        <v>360</v>
      </c>
    </row>
    <row r="24" spans="1:9" ht="11.25" customHeight="1" x14ac:dyDescent="0.2">
      <c r="A24" s="30"/>
      <c r="B24" s="92" t="s">
        <v>21</v>
      </c>
      <c r="C24" s="91">
        <v>11184</v>
      </c>
      <c r="D24" s="91">
        <v>11808</v>
      </c>
      <c r="E24" s="91">
        <v>12624</v>
      </c>
      <c r="F24" s="91">
        <v>13936</v>
      </c>
      <c r="G24" s="91">
        <v>12688</v>
      </c>
      <c r="H24" s="93">
        <v>-1248</v>
      </c>
      <c r="I24" s="199" t="s">
        <v>481</v>
      </c>
    </row>
    <row r="25" spans="1:9" ht="11.25" customHeight="1" x14ac:dyDescent="0.2">
      <c r="A25" s="30"/>
      <c r="B25" s="92" t="s">
        <v>39</v>
      </c>
      <c r="C25" s="91">
        <v>12240</v>
      </c>
      <c r="D25" s="91">
        <v>14032</v>
      </c>
      <c r="E25" s="91">
        <v>16032</v>
      </c>
      <c r="F25" s="91">
        <v>17424</v>
      </c>
      <c r="G25" s="91">
        <v>15440</v>
      </c>
      <c r="H25" s="93">
        <v>-1984</v>
      </c>
      <c r="I25" s="199" t="s">
        <v>567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7360</v>
      </c>
      <c r="D28" s="91">
        <v>8448</v>
      </c>
      <c r="E28" s="91">
        <v>8704</v>
      </c>
      <c r="F28" s="91">
        <v>10768</v>
      </c>
      <c r="G28" s="91">
        <v>13216</v>
      </c>
      <c r="H28" s="93">
        <v>2448</v>
      </c>
      <c r="I28" s="199" t="s">
        <v>808</v>
      </c>
    </row>
    <row r="29" spans="1:9" ht="11.25" customHeight="1" x14ac:dyDescent="0.2">
      <c r="A29" s="30"/>
      <c r="B29" s="95" t="s">
        <v>27</v>
      </c>
      <c r="C29" s="91">
        <v>35744</v>
      </c>
      <c r="D29" s="91">
        <v>39392</v>
      </c>
      <c r="E29" s="91">
        <v>44784</v>
      </c>
      <c r="F29" s="91">
        <v>54336</v>
      </c>
      <c r="G29" s="91">
        <v>51968</v>
      </c>
      <c r="H29" s="93">
        <v>-2368</v>
      </c>
      <c r="I29" s="199" t="s">
        <v>418</v>
      </c>
    </row>
    <row r="30" spans="1:9" ht="11.25" customHeight="1" x14ac:dyDescent="0.2">
      <c r="A30" s="30"/>
      <c r="B30" s="96" t="s">
        <v>23</v>
      </c>
      <c r="C30" s="91">
        <v>16864</v>
      </c>
      <c r="D30" s="91">
        <v>18112</v>
      </c>
      <c r="E30" s="91">
        <v>18320</v>
      </c>
      <c r="F30" s="91">
        <v>19312</v>
      </c>
      <c r="G30" s="91">
        <v>19792</v>
      </c>
      <c r="H30" s="93">
        <v>480</v>
      </c>
      <c r="I30" s="199" t="s">
        <v>344</v>
      </c>
    </row>
    <row r="31" spans="1:9" ht="11.25" customHeight="1" x14ac:dyDescent="0.2">
      <c r="A31" s="30"/>
      <c r="B31" s="97" t="s">
        <v>24</v>
      </c>
      <c r="C31" s="91">
        <v>4656</v>
      </c>
      <c r="D31" s="91">
        <v>5168</v>
      </c>
      <c r="E31" s="91">
        <v>5424</v>
      </c>
      <c r="F31" s="91">
        <v>5888</v>
      </c>
      <c r="G31" s="91">
        <v>5984</v>
      </c>
      <c r="H31" s="93">
        <v>96</v>
      </c>
      <c r="I31" s="199" t="s">
        <v>518</v>
      </c>
    </row>
    <row r="32" spans="1:9" ht="11.25" customHeight="1" x14ac:dyDescent="0.2">
      <c r="A32" s="30"/>
      <c r="B32" s="96" t="s">
        <v>29</v>
      </c>
      <c r="C32" s="91">
        <v>9936</v>
      </c>
      <c r="D32" s="91">
        <v>10016</v>
      </c>
      <c r="E32" s="91">
        <v>10096</v>
      </c>
      <c r="F32" s="91">
        <v>10432</v>
      </c>
      <c r="G32" s="91">
        <v>11088</v>
      </c>
      <c r="H32" s="93">
        <v>656</v>
      </c>
      <c r="I32" s="199" t="s">
        <v>740</v>
      </c>
    </row>
    <row r="33" spans="1:11" ht="11.25" customHeight="1" x14ac:dyDescent="0.2">
      <c r="A33" s="30"/>
      <c r="B33" s="98" t="s">
        <v>28</v>
      </c>
      <c r="C33" s="43">
        <v>6.6911111111111099</v>
      </c>
      <c r="D33" s="43">
        <v>6.5225806451612902</v>
      </c>
      <c r="E33" s="43">
        <v>6.3931818181818203</v>
      </c>
      <c r="F33" s="43">
        <v>6.1402671755725198</v>
      </c>
      <c r="G33" s="43">
        <v>6.13561643835616</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60768</v>
      </c>
      <c r="D36" s="91">
        <v>66512</v>
      </c>
      <c r="E36" s="91">
        <v>74592</v>
      </c>
      <c r="F36" s="91">
        <v>90272</v>
      </c>
      <c r="G36" s="91">
        <v>93264</v>
      </c>
      <c r="H36" s="93">
        <v>2992</v>
      </c>
      <c r="I36" s="199" t="s">
        <v>470</v>
      </c>
      <c r="J36" s="87"/>
      <c r="K36" s="87"/>
    </row>
    <row r="37" spans="1:11" ht="11.25" customHeight="1" x14ac:dyDescent="0.2">
      <c r="A37" s="29"/>
      <c r="B37" s="92" t="s">
        <v>384</v>
      </c>
      <c r="C37" s="91">
        <v>12064</v>
      </c>
      <c r="D37" s="91">
        <v>12336</v>
      </c>
      <c r="E37" s="91">
        <v>10416</v>
      </c>
      <c r="F37" s="91">
        <v>7216</v>
      </c>
      <c r="G37" s="91">
        <v>5984</v>
      </c>
      <c r="H37" s="93">
        <v>-1232</v>
      </c>
      <c r="I37" s="199" t="s">
        <v>673</v>
      </c>
      <c r="J37" s="87"/>
      <c r="K37" s="87"/>
    </row>
    <row r="38" spans="1:11" ht="11.25" customHeight="1" x14ac:dyDescent="0.2">
      <c r="A38" s="29"/>
      <c r="B38" s="92" t="s">
        <v>387</v>
      </c>
      <c r="C38" s="91">
        <v>688</v>
      </c>
      <c r="D38" s="91">
        <v>1056</v>
      </c>
      <c r="E38" s="91">
        <v>976</v>
      </c>
      <c r="F38" s="91">
        <v>2000</v>
      </c>
      <c r="G38" s="91">
        <v>1712</v>
      </c>
      <c r="H38" s="93">
        <v>-288</v>
      </c>
      <c r="I38" s="199" t="s">
        <v>519</v>
      </c>
      <c r="J38" s="87"/>
      <c r="K38" s="87"/>
    </row>
    <row r="39" spans="1:11" ht="11.25" customHeight="1" x14ac:dyDescent="0.2">
      <c r="A39" s="29"/>
      <c r="B39" s="92" t="s">
        <v>385</v>
      </c>
      <c r="C39" s="91">
        <v>640</v>
      </c>
      <c r="D39" s="91">
        <v>816</v>
      </c>
      <c r="E39" s="91">
        <v>800</v>
      </c>
      <c r="F39" s="91">
        <v>864</v>
      </c>
      <c r="G39" s="91">
        <v>752</v>
      </c>
      <c r="H39" s="93">
        <v>-112</v>
      </c>
      <c r="I39" s="199" t="s">
        <v>809</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394</v>
      </c>
      <c r="B41" s="92"/>
      <c r="C41" s="91"/>
      <c r="D41" s="91"/>
      <c r="E41" s="91"/>
      <c r="F41" s="91"/>
      <c r="G41" s="91"/>
      <c r="H41" s="93"/>
      <c r="I41" s="199"/>
      <c r="J41" s="87"/>
      <c r="K41" s="87"/>
    </row>
    <row r="42" spans="1:11" ht="11.25" customHeight="1" x14ac:dyDescent="0.2">
      <c r="A42" s="29"/>
      <c r="B42" s="92" t="s">
        <v>443</v>
      </c>
      <c r="C42" s="91">
        <v>37824</v>
      </c>
      <c r="D42" s="91">
        <v>51696</v>
      </c>
      <c r="E42" s="91">
        <v>60448</v>
      </c>
      <c r="F42" s="91">
        <v>64736</v>
      </c>
      <c r="G42" s="91">
        <v>64432</v>
      </c>
      <c r="H42" s="93">
        <v>-304</v>
      </c>
      <c r="I42" s="199" t="s">
        <v>475</v>
      </c>
      <c r="J42" s="87"/>
      <c r="K42" s="87"/>
    </row>
    <row r="43" spans="1:11" ht="11.25" customHeight="1" x14ac:dyDescent="0.2">
      <c r="A43" s="29"/>
      <c r="B43" s="92" t="s">
        <v>802</v>
      </c>
      <c r="C43" s="91">
        <v>11616</v>
      </c>
      <c r="D43" s="91">
        <v>2048</v>
      </c>
      <c r="E43" s="91">
        <v>0</v>
      </c>
      <c r="F43" s="91">
        <v>3632</v>
      </c>
      <c r="G43" s="91">
        <v>9520</v>
      </c>
      <c r="H43" s="93">
        <v>5888</v>
      </c>
      <c r="I43" s="199" t="s">
        <v>810</v>
      </c>
      <c r="J43" s="87"/>
      <c r="K43" s="87"/>
    </row>
    <row r="44" spans="1:11" ht="11.25" customHeight="1" x14ac:dyDescent="0.2">
      <c r="A44" s="29"/>
      <c r="B44" s="92" t="s">
        <v>395</v>
      </c>
      <c r="C44" s="91">
        <v>5104</v>
      </c>
      <c r="D44" s="91">
        <v>6160</v>
      </c>
      <c r="E44" s="91">
        <v>5968</v>
      </c>
      <c r="F44" s="91">
        <v>8448</v>
      </c>
      <c r="G44" s="91">
        <v>6400</v>
      </c>
      <c r="H44" s="93">
        <v>-2048</v>
      </c>
      <c r="I44" s="199" t="s">
        <v>811</v>
      </c>
      <c r="J44" s="87"/>
      <c r="K44" s="87"/>
    </row>
    <row r="45" spans="1:11" ht="11.25" customHeight="1" x14ac:dyDescent="0.2">
      <c r="A45" s="29"/>
      <c r="B45" s="92" t="s">
        <v>401</v>
      </c>
      <c r="C45" s="91">
        <v>1712</v>
      </c>
      <c r="D45" s="91">
        <v>2528</v>
      </c>
      <c r="E45" s="91">
        <v>3152</v>
      </c>
      <c r="F45" s="91">
        <v>2768</v>
      </c>
      <c r="G45" s="91">
        <v>3520</v>
      </c>
      <c r="H45" s="93">
        <v>752</v>
      </c>
      <c r="I45" s="199" t="s">
        <v>812</v>
      </c>
      <c r="J45" s="87"/>
      <c r="K45" s="87"/>
    </row>
    <row r="46" spans="1:11" ht="11.25" customHeight="1" x14ac:dyDescent="0.2">
      <c r="A46" s="29"/>
      <c r="B46" s="92" t="s">
        <v>272</v>
      </c>
      <c r="C46" s="91">
        <v>3904</v>
      </c>
      <c r="D46" s="91">
        <v>4896</v>
      </c>
      <c r="E46" s="91">
        <v>5744</v>
      </c>
      <c r="F46" s="91">
        <v>5632</v>
      </c>
      <c r="G46" s="91">
        <v>3504</v>
      </c>
      <c r="H46" s="93">
        <v>-2128</v>
      </c>
      <c r="I46" s="199" t="s">
        <v>813</v>
      </c>
      <c r="J46" s="87"/>
      <c r="K46" s="87"/>
    </row>
    <row r="47" spans="1:11" ht="11.25" customHeight="1" x14ac:dyDescent="0.2">
      <c r="A47" s="29"/>
      <c r="B47" s="92" t="s">
        <v>399</v>
      </c>
      <c r="C47" s="91">
        <v>768</v>
      </c>
      <c r="D47" s="91">
        <v>832</v>
      </c>
      <c r="E47" s="91">
        <v>1280</v>
      </c>
      <c r="F47" s="91">
        <v>2288</v>
      </c>
      <c r="G47" s="91">
        <v>2544</v>
      </c>
      <c r="H47" s="93">
        <v>256</v>
      </c>
      <c r="I47" s="199" t="s">
        <v>281</v>
      </c>
      <c r="J47" s="87"/>
      <c r="K47" s="87"/>
    </row>
    <row r="48" spans="1:11" ht="11.25" customHeight="1" x14ac:dyDescent="0.2">
      <c r="A48" s="29"/>
      <c r="B48" s="92" t="s">
        <v>814</v>
      </c>
      <c r="C48" s="91">
        <v>672</v>
      </c>
      <c r="D48" s="91">
        <v>928</v>
      </c>
      <c r="E48" s="91">
        <v>1104</v>
      </c>
      <c r="F48" s="91">
        <v>2400</v>
      </c>
      <c r="G48" s="91">
        <v>2112</v>
      </c>
      <c r="H48" s="93">
        <v>-288</v>
      </c>
      <c r="I48" s="199" t="s">
        <v>815</v>
      </c>
      <c r="J48" s="87"/>
      <c r="K48" s="87"/>
    </row>
    <row r="49" spans="1:11" ht="11.25" customHeight="1" x14ac:dyDescent="0.2">
      <c r="A49" s="29"/>
      <c r="B49" s="92" t="s">
        <v>397</v>
      </c>
      <c r="C49" s="91">
        <v>928</v>
      </c>
      <c r="D49" s="91">
        <v>896</v>
      </c>
      <c r="E49" s="91">
        <v>1360</v>
      </c>
      <c r="F49" s="91">
        <v>2240</v>
      </c>
      <c r="G49" s="91">
        <v>2016</v>
      </c>
      <c r="H49" s="93">
        <v>-224</v>
      </c>
      <c r="I49" s="199" t="s">
        <v>513</v>
      </c>
      <c r="J49" s="87"/>
      <c r="K49" s="87"/>
    </row>
    <row r="50" spans="1:11" ht="11.25" customHeight="1" x14ac:dyDescent="0.2">
      <c r="A50" s="29"/>
      <c r="B50" s="92" t="s">
        <v>816</v>
      </c>
      <c r="C50" s="91">
        <v>4864</v>
      </c>
      <c r="D50" s="91">
        <v>4560</v>
      </c>
      <c r="E50" s="91">
        <v>2672</v>
      </c>
      <c r="F50" s="91">
        <v>1888</v>
      </c>
      <c r="G50" s="91">
        <v>1936</v>
      </c>
      <c r="H50" s="93">
        <v>48</v>
      </c>
      <c r="I50" s="199" t="s">
        <v>344</v>
      </c>
      <c r="J50" s="87"/>
      <c r="K50" s="87"/>
    </row>
    <row r="51" spans="1:11" ht="11.25" customHeight="1" x14ac:dyDescent="0.2">
      <c r="A51" s="29"/>
      <c r="B51" s="92" t="s">
        <v>407</v>
      </c>
      <c r="C51" s="91">
        <v>896</v>
      </c>
      <c r="D51" s="91">
        <v>1472</v>
      </c>
      <c r="E51" s="91">
        <v>1488</v>
      </c>
      <c r="F51" s="91">
        <v>1680</v>
      </c>
      <c r="G51" s="91">
        <v>1136</v>
      </c>
      <c r="H51" s="93">
        <v>-544</v>
      </c>
      <c r="I51" s="199" t="s">
        <v>817</v>
      </c>
      <c r="J51" s="87"/>
      <c r="K51" s="87"/>
    </row>
    <row r="52" spans="1:11" ht="11.25" customHeight="1" x14ac:dyDescent="0.2">
      <c r="A52" s="29"/>
      <c r="B52" s="92"/>
      <c r="C52" s="91"/>
      <c r="D52" s="91"/>
      <c r="E52" s="91"/>
      <c r="F52" s="91"/>
      <c r="G52" s="91"/>
      <c r="H52" s="93"/>
      <c r="I52" s="199"/>
      <c r="J52" s="87"/>
      <c r="K52" s="87"/>
    </row>
    <row r="53" spans="1:11" ht="11.25" customHeight="1" x14ac:dyDescent="0.2">
      <c r="A53" s="29" t="s">
        <v>416</v>
      </c>
      <c r="B53" s="92"/>
      <c r="C53" s="91"/>
      <c r="D53" s="91"/>
      <c r="E53" s="91"/>
      <c r="F53" s="91"/>
      <c r="G53" s="91"/>
      <c r="H53" s="93"/>
      <c r="I53" s="199"/>
      <c r="J53" s="87"/>
      <c r="K53" s="87"/>
    </row>
    <row r="54" spans="1:11" ht="11.25" customHeight="1" x14ac:dyDescent="0.2">
      <c r="A54" s="29"/>
      <c r="B54" s="92" t="s">
        <v>274</v>
      </c>
      <c r="C54" s="91">
        <v>70048</v>
      </c>
      <c r="D54" s="91">
        <v>76720</v>
      </c>
      <c r="E54" s="91">
        <v>81888</v>
      </c>
      <c r="F54" s="91">
        <v>94656</v>
      </c>
      <c r="G54" s="91">
        <v>95232</v>
      </c>
      <c r="H54" s="93">
        <v>576</v>
      </c>
      <c r="I54" s="199" t="s">
        <v>289</v>
      </c>
      <c r="J54" s="87"/>
      <c r="K54" s="87"/>
    </row>
    <row r="55" spans="1:11" ht="11.25" customHeight="1" x14ac:dyDescent="0.2">
      <c r="A55" s="29"/>
      <c r="B55" s="92" t="s">
        <v>417</v>
      </c>
      <c r="C55" s="91">
        <v>1904</v>
      </c>
      <c r="D55" s="91">
        <v>1664</v>
      </c>
      <c r="E55" s="91">
        <v>1856</v>
      </c>
      <c r="F55" s="91">
        <v>1760</v>
      </c>
      <c r="G55" s="91">
        <v>2160</v>
      </c>
      <c r="H55" s="93">
        <v>400</v>
      </c>
      <c r="I55" s="199" t="s">
        <v>808</v>
      </c>
      <c r="J55" s="87"/>
      <c r="K55" s="87"/>
    </row>
    <row r="56" spans="1:11" ht="11.25" customHeight="1" x14ac:dyDescent="0.2">
      <c r="A56" s="29"/>
      <c r="B56" s="92" t="s">
        <v>264</v>
      </c>
      <c r="C56" s="91">
        <v>784</v>
      </c>
      <c r="D56" s="91">
        <v>832</v>
      </c>
      <c r="E56" s="91">
        <v>976</v>
      </c>
      <c r="F56" s="91">
        <v>1504</v>
      </c>
      <c r="G56" s="91">
        <v>1232</v>
      </c>
      <c r="H56" s="93">
        <v>-272</v>
      </c>
      <c r="I56" s="199" t="s">
        <v>818</v>
      </c>
      <c r="J56" s="87"/>
      <c r="K56" s="87"/>
    </row>
    <row r="57" spans="1:11" ht="11.25" customHeight="1" x14ac:dyDescent="0.2">
      <c r="A57" s="29"/>
      <c r="B57" s="92" t="s">
        <v>268</v>
      </c>
      <c r="C57" s="91">
        <v>208</v>
      </c>
      <c r="D57" s="91">
        <v>288</v>
      </c>
      <c r="E57" s="91">
        <v>448</v>
      </c>
      <c r="F57" s="91">
        <v>480</v>
      </c>
      <c r="G57" s="91">
        <v>608</v>
      </c>
      <c r="H57" s="93">
        <v>128</v>
      </c>
      <c r="I57" s="199" t="s">
        <v>605</v>
      </c>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123</v>
      </c>
      <c r="B64" s="103"/>
      <c r="C64" s="87"/>
      <c r="D64" s="87"/>
      <c r="E64" s="103"/>
      <c r="F64" s="103"/>
      <c r="G64" s="89"/>
      <c r="H64" s="93"/>
      <c r="I64" s="201"/>
    </row>
    <row r="65" spans="1:11" ht="11.25" customHeight="1" x14ac:dyDescent="0.2"/>
    <row r="66" spans="1:11" ht="11.25" customHeight="1" x14ac:dyDescent="0.2">
      <c r="A66" s="87" t="s">
        <v>159</v>
      </c>
    </row>
    <row r="67" spans="1:11" x14ac:dyDescent="0.2">
      <c r="A67" s="26"/>
      <c r="B67" s="31"/>
      <c r="C67" s="25"/>
      <c r="D67" s="25"/>
      <c r="E67" s="31"/>
      <c r="F67" s="31"/>
      <c r="G67" s="25"/>
      <c r="H67" s="37"/>
      <c r="I67" s="206"/>
      <c r="J67" s="4"/>
      <c r="K67" s="4"/>
    </row>
    <row r="68" spans="1:11" x14ac:dyDescent="0.2">
      <c r="A68" s="4"/>
      <c r="B68" s="4"/>
      <c r="C68" s="4"/>
      <c r="D68" s="4"/>
      <c r="E68" s="4"/>
      <c r="F68" s="4"/>
      <c r="G68" s="4"/>
      <c r="H68" s="180"/>
      <c r="I68" s="207"/>
      <c r="J68" s="4"/>
      <c r="K68" s="4"/>
    </row>
    <row r="69" spans="1:11" x14ac:dyDescent="0.2">
      <c r="A69" s="25"/>
      <c r="B69" s="4"/>
      <c r="C69" s="4"/>
      <c r="D69" s="4"/>
      <c r="E69" s="4"/>
      <c r="F69" s="4"/>
      <c r="G69" s="4"/>
      <c r="H69" s="180"/>
      <c r="I69" s="207"/>
      <c r="J69" s="4"/>
      <c r="K69"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R64"/>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65</v>
      </c>
      <c r="C1" s="2"/>
      <c r="D1" s="2"/>
      <c r="E1" s="2"/>
      <c r="F1" s="2"/>
      <c r="G1" s="2"/>
      <c r="H1" s="8"/>
      <c r="I1" s="191"/>
      <c r="J1" s="2"/>
    </row>
    <row r="2" spans="1:18" x14ac:dyDescent="0.2">
      <c r="C2" s="87"/>
      <c r="D2" s="87"/>
      <c r="E2" s="87"/>
      <c r="F2" s="87"/>
      <c r="G2" s="87"/>
      <c r="H2" s="91"/>
      <c r="I2" s="192"/>
      <c r="J2" s="126"/>
    </row>
    <row r="3" spans="1:18" ht="15" x14ac:dyDescent="0.25">
      <c r="A3" s="39" t="s">
        <v>819</v>
      </c>
      <c r="B3" s="39"/>
      <c r="C3" s="39"/>
      <c r="D3" s="39"/>
      <c r="E3" s="39"/>
      <c r="F3" s="39"/>
      <c r="G3" s="39"/>
      <c r="H3" s="174"/>
      <c r="I3" s="193"/>
      <c r="J3" s="39"/>
    </row>
    <row r="4" spans="1:18" ht="14.25" x14ac:dyDescent="0.2">
      <c r="A4" s="40" t="s">
        <v>258</v>
      </c>
      <c r="B4" s="40"/>
      <c r="C4" s="40"/>
      <c r="D4" s="40"/>
      <c r="E4" s="40"/>
      <c r="F4" s="40"/>
      <c r="G4" s="40"/>
      <c r="H4" s="175"/>
      <c r="I4" s="194"/>
      <c r="J4" s="40"/>
    </row>
    <row r="5" spans="1:18" ht="12" customHeight="1" x14ac:dyDescent="0.25">
      <c r="A5" s="12"/>
      <c r="B5" s="3"/>
      <c r="C5" s="3"/>
      <c r="D5" s="3"/>
      <c r="E5" s="3"/>
      <c r="F5" s="3"/>
      <c r="G5" s="3"/>
      <c r="H5" s="176"/>
      <c r="I5" s="195"/>
      <c r="J5" s="3"/>
    </row>
    <row r="6" spans="1:18" ht="11.25" customHeight="1" x14ac:dyDescent="0.2">
      <c r="A6" s="266"/>
      <c r="B6" s="267"/>
      <c r="C6" s="50"/>
      <c r="D6" s="51"/>
      <c r="E6" s="49" t="s">
        <v>259</v>
      </c>
      <c r="F6" s="51"/>
      <c r="G6" s="52"/>
      <c r="H6" s="177" t="s">
        <v>42</v>
      </c>
      <c r="I6" s="196" t="s">
        <v>260</v>
      </c>
      <c r="J6" s="111"/>
    </row>
    <row r="7" spans="1:18" ht="11.25" customHeight="1" x14ac:dyDescent="0.2">
      <c r="A7" s="268"/>
      <c r="B7" s="269"/>
      <c r="C7" s="88">
        <v>2013</v>
      </c>
      <c r="D7" s="88">
        <v>2014</v>
      </c>
      <c r="E7" s="88">
        <v>2015</v>
      </c>
      <c r="F7" s="112">
        <v>2016</v>
      </c>
      <c r="G7" s="112">
        <v>2017</v>
      </c>
      <c r="H7" s="178" t="s">
        <v>1</v>
      </c>
      <c r="I7" s="258" t="s">
        <v>2</v>
      </c>
      <c r="J7" s="259"/>
    </row>
    <row r="8" spans="1:18" ht="6.75" customHeight="1" x14ac:dyDescent="0.2"/>
    <row r="9" spans="1:18" s="4" customFormat="1" ht="11.25" customHeight="1" x14ac:dyDescent="0.2">
      <c r="A9" s="270" t="s">
        <v>40</v>
      </c>
      <c r="B9" s="270"/>
      <c r="C9" s="14">
        <v>9440</v>
      </c>
      <c r="D9" s="14">
        <v>10160</v>
      </c>
      <c r="E9" s="14">
        <v>11376</v>
      </c>
      <c r="F9" s="14">
        <v>12800</v>
      </c>
      <c r="G9" s="14">
        <v>12944</v>
      </c>
      <c r="H9" s="14">
        <v>144</v>
      </c>
      <c r="I9" s="203" t="s">
        <v>275</v>
      </c>
      <c r="J9" s="15"/>
    </row>
    <row r="10" spans="1:18" ht="6" customHeight="1" x14ac:dyDescent="0.2">
      <c r="A10" s="96"/>
      <c r="B10" s="96"/>
      <c r="C10" s="116"/>
      <c r="D10" s="116"/>
      <c r="E10" s="116"/>
      <c r="F10" s="116"/>
      <c r="G10" s="116"/>
      <c r="H10" s="116"/>
      <c r="I10" s="204"/>
      <c r="J10" s="104"/>
      <c r="M10" s="1"/>
      <c r="N10" s="1"/>
      <c r="O10" s="1"/>
      <c r="P10" s="1"/>
      <c r="Q10" s="1"/>
      <c r="R10" s="1"/>
    </row>
    <row r="11" spans="1:18" ht="11.25" customHeight="1" x14ac:dyDescent="0.2">
      <c r="A11" s="96" t="s">
        <v>443</v>
      </c>
      <c r="B11" s="96"/>
      <c r="C11" s="116">
        <v>2256</v>
      </c>
      <c r="D11" s="116">
        <v>2832</v>
      </c>
      <c r="E11" s="116">
        <v>3024</v>
      </c>
      <c r="F11" s="116">
        <v>3152</v>
      </c>
      <c r="G11" s="116">
        <v>3312</v>
      </c>
      <c r="H11" s="116">
        <v>160</v>
      </c>
      <c r="I11" s="204" t="s">
        <v>452</v>
      </c>
      <c r="J11" s="104"/>
      <c r="M11" s="1"/>
      <c r="N11" s="1"/>
      <c r="O11" s="1"/>
      <c r="P11" s="1"/>
      <c r="Q11" s="1"/>
      <c r="R11" s="1"/>
    </row>
    <row r="12" spans="1:18" ht="11.25" customHeight="1" x14ac:dyDescent="0.2">
      <c r="A12" s="96" t="s">
        <v>820</v>
      </c>
      <c r="B12" s="96"/>
      <c r="C12" s="116">
        <v>912</v>
      </c>
      <c r="D12" s="116">
        <v>1168</v>
      </c>
      <c r="E12" s="116">
        <v>1168</v>
      </c>
      <c r="F12" s="116">
        <v>976</v>
      </c>
      <c r="G12" s="116">
        <v>1328</v>
      </c>
      <c r="H12" s="116">
        <v>352</v>
      </c>
      <c r="I12" s="204" t="s">
        <v>821</v>
      </c>
      <c r="J12" s="104"/>
      <c r="M12" s="1"/>
      <c r="N12" s="9"/>
      <c r="O12" s="9"/>
      <c r="P12" s="9"/>
      <c r="Q12" s="9"/>
      <c r="R12" s="9"/>
    </row>
    <row r="13" spans="1:18" ht="11.25" customHeight="1" x14ac:dyDescent="0.2">
      <c r="A13" s="96" t="s">
        <v>802</v>
      </c>
      <c r="B13" s="96"/>
      <c r="C13" s="116">
        <v>624</v>
      </c>
      <c r="D13" s="116">
        <v>656</v>
      </c>
      <c r="E13" s="116">
        <v>720</v>
      </c>
      <c r="F13" s="116">
        <v>1088</v>
      </c>
      <c r="G13" s="116">
        <v>944</v>
      </c>
      <c r="H13" s="116">
        <v>-144</v>
      </c>
      <c r="I13" s="204" t="s">
        <v>640</v>
      </c>
      <c r="J13" s="104"/>
      <c r="M13" s="1"/>
    </row>
    <row r="14" spans="1:18" ht="11.25" customHeight="1" x14ac:dyDescent="0.2">
      <c r="A14" s="96" t="s">
        <v>822</v>
      </c>
      <c r="B14" s="96"/>
      <c r="C14" s="116">
        <v>496</v>
      </c>
      <c r="D14" s="116">
        <v>576</v>
      </c>
      <c r="E14" s="116">
        <v>992</v>
      </c>
      <c r="F14" s="116">
        <v>784</v>
      </c>
      <c r="G14" s="116">
        <v>816</v>
      </c>
      <c r="H14" s="116">
        <v>32</v>
      </c>
      <c r="I14" s="204" t="s">
        <v>368</v>
      </c>
      <c r="J14" s="104"/>
      <c r="M14" s="1"/>
    </row>
    <row r="15" spans="1:18" ht="11.25" customHeight="1" x14ac:dyDescent="0.2">
      <c r="A15" s="96" t="s">
        <v>823</v>
      </c>
      <c r="B15" s="96"/>
      <c r="C15" s="116">
        <v>528</v>
      </c>
      <c r="D15" s="116">
        <v>528</v>
      </c>
      <c r="E15" s="116">
        <v>800</v>
      </c>
      <c r="F15" s="116">
        <v>1008</v>
      </c>
      <c r="G15" s="116">
        <v>752</v>
      </c>
      <c r="H15" s="116">
        <v>-256</v>
      </c>
      <c r="I15" s="204" t="s">
        <v>824</v>
      </c>
      <c r="J15" s="104"/>
      <c r="M15" s="1"/>
    </row>
    <row r="16" spans="1:18" ht="11.25" customHeight="1" x14ac:dyDescent="0.2">
      <c r="A16" s="96" t="s">
        <v>328</v>
      </c>
      <c r="B16" s="96"/>
      <c r="C16" s="116">
        <v>432</v>
      </c>
      <c r="D16" s="116">
        <v>784</v>
      </c>
      <c r="E16" s="116">
        <v>736</v>
      </c>
      <c r="F16" s="116">
        <v>1168</v>
      </c>
      <c r="G16" s="116">
        <v>1408</v>
      </c>
      <c r="H16" s="116">
        <v>240</v>
      </c>
      <c r="I16" s="204" t="s">
        <v>825</v>
      </c>
      <c r="J16" s="104"/>
      <c r="M16" s="1"/>
      <c r="N16" s="10"/>
      <c r="O16" s="10"/>
      <c r="P16" s="10"/>
      <c r="Q16" s="10"/>
      <c r="R16" s="10"/>
    </row>
    <row r="17" spans="1:10" ht="11.25" customHeight="1" x14ac:dyDescent="0.2">
      <c r="A17" s="96"/>
      <c r="B17" s="96"/>
      <c r="C17" s="116"/>
      <c r="D17" s="116"/>
      <c r="E17" s="116"/>
      <c r="F17" s="116"/>
      <c r="G17" s="116"/>
      <c r="H17" s="116"/>
      <c r="I17" s="204"/>
      <c r="J17" s="104"/>
    </row>
    <row r="18" spans="1:10" ht="11.25" customHeight="1" x14ac:dyDescent="0.2">
      <c r="A18" s="96"/>
      <c r="B18" s="96"/>
      <c r="C18" s="116"/>
      <c r="D18" s="116"/>
      <c r="E18" s="116"/>
      <c r="F18" s="116"/>
      <c r="G18" s="116"/>
      <c r="H18" s="116"/>
      <c r="I18" s="204"/>
      <c r="J18" s="104"/>
    </row>
    <row r="19" spans="1:10" ht="11.25" customHeight="1" x14ac:dyDescent="0.2">
      <c r="A19" s="96"/>
      <c r="B19" s="96"/>
      <c r="C19" s="116"/>
      <c r="D19" s="116"/>
      <c r="E19" s="116"/>
      <c r="F19" s="116"/>
      <c r="G19" s="116"/>
      <c r="H19" s="116"/>
      <c r="I19" s="204"/>
      <c r="J19" s="104"/>
    </row>
    <row r="20" spans="1:10" ht="11.25" customHeight="1" x14ac:dyDescent="0.2">
      <c r="A20" s="96"/>
      <c r="B20" s="96"/>
      <c r="C20" s="116"/>
      <c r="D20" s="116"/>
      <c r="E20" s="116"/>
      <c r="F20" s="116"/>
      <c r="G20" s="116"/>
      <c r="H20" s="116"/>
      <c r="I20" s="204"/>
      <c r="J20" s="104"/>
    </row>
    <row r="21" spans="1:10" ht="11.25" customHeight="1" x14ac:dyDescent="0.2">
      <c r="A21" s="96"/>
      <c r="B21" s="96"/>
      <c r="C21" s="116"/>
      <c r="D21" s="116"/>
      <c r="E21" s="116"/>
      <c r="F21" s="116"/>
      <c r="G21" s="116"/>
      <c r="H21" s="116"/>
      <c r="I21" s="204"/>
      <c r="J21" s="104"/>
    </row>
    <row r="22" spans="1:10" ht="11.25" customHeight="1" x14ac:dyDescent="0.2">
      <c r="A22" s="96"/>
      <c r="B22" s="96"/>
      <c r="C22" s="116"/>
      <c r="D22" s="116"/>
      <c r="E22" s="116"/>
      <c r="F22" s="116"/>
      <c r="G22" s="116"/>
      <c r="H22" s="116"/>
      <c r="I22" s="204"/>
      <c r="J22" s="104"/>
    </row>
    <row r="23" spans="1:10" ht="11.25" customHeight="1" x14ac:dyDescent="0.2">
      <c r="A23" s="96"/>
      <c r="B23" s="96"/>
      <c r="C23" s="116"/>
      <c r="D23" s="116"/>
      <c r="E23" s="116"/>
      <c r="F23" s="116"/>
      <c r="G23" s="116"/>
      <c r="H23" s="116"/>
      <c r="I23" s="204"/>
      <c r="J23" s="104"/>
    </row>
    <row r="24" spans="1:10" ht="11.25" customHeight="1" x14ac:dyDescent="0.2">
      <c r="A24" s="96"/>
      <c r="B24" s="96"/>
      <c r="C24" s="116"/>
      <c r="D24" s="116"/>
      <c r="E24" s="116"/>
      <c r="F24" s="116"/>
      <c r="G24" s="116"/>
      <c r="H24" s="116"/>
      <c r="I24" s="204"/>
      <c r="J24" s="104"/>
    </row>
    <row r="25" spans="1:10" ht="11.25" customHeight="1" x14ac:dyDescent="0.2">
      <c r="A25" s="87"/>
      <c r="B25" s="87"/>
      <c r="C25" s="91"/>
      <c r="D25" s="91"/>
      <c r="E25" s="91"/>
      <c r="F25" s="91"/>
      <c r="G25" s="91"/>
      <c r="H25" s="91"/>
      <c r="I25" s="204"/>
      <c r="J25" s="104"/>
    </row>
    <row r="26" spans="1:10" ht="11.25" customHeight="1" x14ac:dyDescent="0.2">
      <c r="A26" s="87"/>
      <c r="B26" s="87"/>
      <c r="C26" s="91"/>
      <c r="D26" s="91"/>
      <c r="E26" s="91"/>
      <c r="F26" s="91"/>
      <c r="G26" s="91"/>
      <c r="H26" s="91"/>
      <c r="I26" s="204"/>
      <c r="J26" s="104"/>
    </row>
    <row r="27" spans="1:10" ht="11.25" customHeight="1" x14ac:dyDescent="0.2">
      <c r="A27" s="87"/>
      <c r="B27" s="87"/>
      <c r="C27" s="91"/>
      <c r="D27" s="91"/>
      <c r="E27" s="91"/>
      <c r="F27" s="91"/>
      <c r="G27" s="91"/>
      <c r="H27" s="91"/>
      <c r="I27" s="204"/>
      <c r="J27" s="104"/>
    </row>
    <row r="28" spans="1:10" ht="11.25" customHeight="1" x14ac:dyDescent="0.2">
      <c r="A28" s="87"/>
      <c r="B28" s="87"/>
      <c r="C28" s="91"/>
      <c r="D28" s="91"/>
      <c r="E28" s="91"/>
      <c r="F28" s="91"/>
      <c r="G28" s="91"/>
      <c r="H28" s="91"/>
      <c r="I28" s="204"/>
      <c r="J28" s="104"/>
    </row>
    <row r="29" spans="1:10" ht="11.25" customHeight="1" x14ac:dyDescent="0.2">
      <c r="A29" s="87"/>
      <c r="B29" s="87"/>
      <c r="C29" s="91"/>
      <c r="D29" s="91"/>
      <c r="E29" s="91"/>
      <c r="F29" s="91"/>
      <c r="G29" s="91"/>
      <c r="H29" s="91"/>
      <c r="I29" s="204"/>
      <c r="J29" s="104"/>
    </row>
    <row r="30" spans="1:10" ht="11.25" customHeight="1" x14ac:dyDescent="0.2">
      <c r="A30" s="87"/>
      <c r="B30" s="87"/>
      <c r="C30" s="91"/>
      <c r="D30" s="91"/>
      <c r="E30" s="91"/>
      <c r="F30" s="91"/>
      <c r="G30" s="91"/>
      <c r="H30" s="91"/>
      <c r="I30" s="204"/>
      <c r="J30" s="104"/>
    </row>
    <row r="31" spans="1:10" ht="11.25" customHeight="1" x14ac:dyDescent="0.2">
      <c r="A31" s="87"/>
      <c r="B31" s="87"/>
      <c r="C31" s="91"/>
      <c r="D31" s="91"/>
      <c r="E31" s="91"/>
      <c r="F31" s="91"/>
      <c r="G31" s="91"/>
      <c r="H31" s="91"/>
      <c r="I31" s="204"/>
      <c r="J31" s="104"/>
    </row>
    <row r="32" spans="1:10" ht="11.25" customHeight="1" x14ac:dyDescent="0.2">
      <c r="A32" s="87"/>
      <c r="B32" s="87"/>
      <c r="C32" s="91"/>
      <c r="D32" s="91"/>
      <c r="E32" s="91"/>
      <c r="F32" s="91"/>
      <c r="G32" s="91"/>
      <c r="H32" s="91"/>
      <c r="I32" s="204"/>
      <c r="J32" s="104"/>
    </row>
    <row r="33" spans="1:10" ht="11.25" customHeight="1" x14ac:dyDescent="0.2">
      <c r="A33" s="87"/>
      <c r="B33" s="87"/>
      <c r="C33" s="91"/>
      <c r="D33" s="91"/>
      <c r="E33" s="91"/>
      <c r="F33" s="91"/>
      <c r="G33" s="91"/>
      <c r="H33" s="172"/>
      <c r="I33" s="204"/>
      <c r="J33" s="104"/>
    </row>
    <row r="34" spans="1:10" ht="11.25" customHeight="1" x14ac:dyDescent="0.2">
      <c r="A34" s="87"/>
      <c r="B34" s="87"/>
      <c r="C34" s="91"/>
      <c r="D34" s="91"/>
      <c r="E34" s="91"/>
      <c r="F34" s="91"/>
      <c r="G34" s="91"/>
      <c r="H34" s="91"/>
      <c r="I34" s="204"/>
      <c r="J34" s="104"/>
    </row>
    <row r="35" spans="1:10" ht="11.25" customHeight="1" x14ac:dyDescent="0.2">
      <c r="A35" s="87"/>
      <c r="B35" s="87"/>
      <c r="C35" s="91"/>
      <c r="D35" s="91"/>
      <c r="E35" s="91"/>
      <c r="F35" s="91"/>
      <c r="G35" s="91"/>
      <c r="H35" s="91"/>
      <c r="I35" s="204"/>
      <c r="J35" s="104"/>
    </row>
    <row r="36" spans="1:10" ht="11.25" customHeight="1" x14ac:dyDescent="0.2">
      <c r="A36" s="87"/>
      <c r="B36" s="87"/>
      <c r="C36" s="91"/>
      <c r="D36" s="91"/>
      <c r="E36" s="91"/>
      <c r="F36" s="91"/>
      <c r="G36" s="91"/>
      <c r="H36" s="91"/>
      <c r="I36" s="204"/>
      <c r="J36" s="104"/>
    </row>
    <row r="37" spans="1:10" ht="11.25" customHeight="1" x14ac:dyDescent="0.2">
      <c r="A37" s="87"/>
      <c r="B37" s="87"/>
      <c r="C37" s="91"/>
      <c r="D37" s="91"/>
      <c r="E37" s="91"/>
      <c r="F37" s="91"/>
      <c r="G37" s="91"/>
      <c r="H37" s="91"/>
      <c r="I37" s="204"/>
      <c r="J37" s="104"/>
    </row>
    <row r="38" spans="1:10" ht="11.25" customHeight="1" x14ac:dyDescent="0.2">
      <c r="A38" s="87"/>
      <c r="B38" s="87"/>
      <c r="C38" s="91"/>
      <c r="D38" s="91"/>
      <c r="E38" s="91"/>
      <c r="F38" s="91"/>
      <c r="G38" s="91"/>
      <c r="H38" s="91"/>
      <c r="I38" s="204"/>
      <c r="J38" s="104"/>
    </row>
    <row r="39" spans="1:10" ht="11.25" customHeight="1" x14ac:dyDescent="0.2">
      <c r="A39" s="87"/>
      <c r="B39" s="87"/>
      <c r="C39" s="91"/>
      <c r="D39" s="91"/>
      <c r="E39" s="91"/>
      <c r="F39" s="91"/>
      <c r="G39" s="91"/>
      <c r="H39" s="91"/>
      <c r="I39" s="204"/>
      <c r="J39" s="104"/>
    </row>
    <row r="40" spans="1:10" ht="11.25" customHeight="1" x14ac:dyDescent="0.2">
      <c r="A40" s="87"/>
      <c r="B40" s="87"/>
      <c r="C40" s="91"/>
      <c r="D40" s="91"/>
      <c r="E40" s="91"/>
      <c r="F40" s="91"/>
      <c r="G40" s="91"/>
      <c r="H40" s="91"/>
      <c r="I40" s="204"/>
      <c r="J40" s="104"/>
    </row>
    <row r="41" spans="1:10" ht="11.25" customHeight="1" x14ac:dyDescent="0.2">
      <c r="A41" s="87"/>
      <c r="B41" s="87"/>
      <c r="C41" s="91"/>
      <c r="D41" s="91"/>
      <c r="E41" s="91"/>
      <c r="F41" s="91"/>
      <c r="G41" s="91"/>
      <c r="H41" s="91"/>
      <c r="I41" s="204"/>
      <c r="J41" s="104"/>
    </row>
    <row r="42" spans="1:10" ht="11.25" customHeight="1" x14ac:dyDescent="0.2">
      <c r="A42" s="87"/>
      <c r="B42" s="87"/>
      <c r="C42" s="91"/>
      <c r="D42" s="91"/>
      <c r="E42" s="91"/>
      <c r="F42" s="91"/>
      <c r="G42" s="91"/>
      <c r="H42" s="91"/>
      <c r="I42" s="204"/>
      <c r="J42" s="104"/>
    </row>
    <row r="43" spans="1:10" ht="11.25" customHeight="1" x14ac:dyDescent="0.2">
      <c r="A43" s="87"/>
      <c r="B43" s="87"/>
      <c r="C43" s="91"/>
      <c r="D43" s="91"/>
      <c r="E43" s="91"/>
      <c r="F43" s="91"/>
      <c r="G43" s="91"/>
      <c r="H43" s="91"/>
      <c r="I43" s="204"/>
      <c r="J43" s="104"/>
    </row>
    <row r="44" spans="1:10" ht="11.25" customHeight="1" x14ac:dyDescent="0.2">
      <c r="A44" s="87"/>
      <c r="B44" s="87"/>
      <c r="C44" s="91"/>
      <c r="D44" s="91"/>
      <c r="E44" s="91"/>
      <c r="F44" s="91"/>
      <c r="G44" s="91"/>
      <c r="H44" s="91"/>
      <c r="I44" s="204"/>
      <c r="J44" s="104"/>
    </row>
    <row r="45" spans="1:10" ht="11.25" customHeight="1" x14ac:dyDescent="0.2">
      <c r="A45" s="87"/>
      <c r="B45" s="87"/>
      <c r="C45" s="91"/>
      <c r="D45" s="91"/>
      <c r="E45" s="91"/>
      <c r="F45" s="91"/>
      <c r="G45" s="91"/>
      <c r="H45" s="91"/>
      <c r="I45" s="204"/>
      <c r="J45" s="104"/>
    </row>
    <row r="46" spans="1:10" ht="11.25" customHeight="1" x14ac:dyDescent="0.2">
      <c r="A46" s="87"/>
      <c r="B46" s="87"/>
      <c r="C46" s="91"/>
      <c r="D46" s="91"/>
      <c r="E46" s="91"/>
      <c r="F46" s="91"/>
      <c r="G46" s="91"/>
      <c r="H46" s="91"/>
      <c r="I46" s="204"/>
      <c r="J46" s="104"/>
    </row>
    <row r="47" spans="1:10" ht="11.25" customHeight="1" x14ac:dyDescent="0.2">
      <c r="A47" s="87"/>
      <c r="B47" s="87"/>
      <c r="C47" s="91"/>
      <c r="D47" s="91"/>
      <c r="E47" s="91"/>
      <c r="F47" s="91"/>
      <c r="G47" s="91"/>
      <c r="H47" s="91"/>
      <c r="I47" s="204"/>
      <c r="J47" s="104"/>
    </row>
    <row r="48" spans="1:10" ht="11.25" customHeight="1" x14ac:dyDescent="0.2">
      <c r="A48" s="87"/>
      <c r="B48" s="87"/>
      <c r="C48" s="91"/>
      <c r="D48" s="91"/>
      <c r="E48" s="91"/>
      <c r="F48" s="91"/>
      <c r="G48" s="91"/>
      <c r="H48" s="91"/>
      <c r="I48" s="204"/>
      <c r="J48" s="104"/>
    </row>
    <row r="49" spans="1:10" ht="11.25" customHeight="1" x14ac:dyDescent="0.2">
      <c r="A49" s="87"/>
      <c r="B49" s="87"/>
      <c r="C49" s="91"/>
      <c r="D49" s="91"/>
      <c r="E49" s="91"/>
      <c r="F49" s="91"/>
      <c r="G49" s="91"/>
      <c r="H49" s="91"/>
      <c r="I49" s="204"/>
      <c r="J49" s="104"/>
    </row>
    <row r="50" spans="1:10" ht="11.25" customHeight="1" x14ac:dyDescent="0.2">
      <c r="A50" s="87"/>
      <c r="B50" s="87"/>
      <c r="C50" s="91"/>
      <c r="D50" s="91"/>
      <c r="E50" s="91"/>
      <c r="F50" s="91"/>
      <c r="G50" s="91"/>
      <c r="H50" s="91"/>
      <c r="I50" s="204"/>
      <c r="J50" s="104"/>
    </row>
    <row r="51" spans="1:10" ht="11.25" customHeight="1" x14ac:dyDescent="0.2">
      <c r="A51" s="87"/>
      <c r="B51" s="87"/>
      <c r="C51" s="91"/>
      <c r="D51" s="91"/>
      <c r="E51" s="91"/>
      <c r="F51" s="91"/>
      <c r="G51" s="91"/>
      <c r="H51" s="91"/>
      <c r="I51" s="204"/>
      <c r="J51" s="104"/>
    </row>
    <row r="52" spans="1:10" ht="11.25" customHeight="1" x14ac:dyDescent="0.2">
      <c r="A52" s="87"/>
      <c r="B52" s="87"/>
      <c r="C52" s="91"/>
      <c r="D52" s="91"/>
      <c r="E52" s="91"/>
      <c r="F52" s="91"/>
      <c r="G52" s="91"/>
      <c r="H52" s="91"/>
      <c r="I52" s="204"/>
      <c r="J52" s="104"/>
    </row>
    <row r="53" spans="1:10" ht="11.25" customHeight="1" x14ac:dyDescent="0.2">
      <c r="A53" s="87"/>
      <c r="B53" s="87"/>
      <c r="C53" s="91"/>
      <c r="D53" s="91"/>
      <c r="E53" s="91"/>
      <c r="F53" s="91"/>
      <c r="G53" s="91"/>
      <c r="H53" s="91"/>
      <c r="I53" s="204"/>
      <c r="J53" s="104"/>
    </row>
    <row r="54" spans="1:10" ht="11.25" customHeight="1" x14ac:dyDescent="0.2">
      <c r="A54" s="87"/>
      <c r="B54" s="87"/>
      <c r="C54" s="91"/>
      <c r="D54" s="91"/>
      <c r="E54" s="91"/>
      <c r="F54" s="91"/>
      <c r="G54" s="91"/>
      <c r="H54" s="91"/>
      <c r="I54" s="204"/>
      <c r="J54" s="104"/>
    </row>
    <row r="55" spans="1:10" ht="11.25" customHeight="1" x14ac:dyDescent="0.2">
      <c r="A55" s="87"/>
      <c r="B55" s="87"/>
      <c r="C55" s="91"/>
      <c r="D55" s="91"/>
      <c r="E55" s="91"/>
      <c r="F55" s="91"/>
      <c r="G55" s="91"/>
      <c r="H55" s="91"/>
      <c r="I55" s="204"/>
      <c r="J55" s="104"/>
    </row>
    <row r="56" spans="1:10" ht="11.25" customHeight="1" x14ac:dyDescent="0.2">
      <c r="A56" s="87"/>
      <c r="B56" s="87"/>
      <c r="C56" s="91"/>
      <c r="D56" s="91"/>
      <c r="E56" s="91"/>
      <c r="F56" s="91"/>
      <c r="G56" s="91"/>
      <c r="H56" s="91"/>
      <c r="I56" s="204"/>
      <c r="J56" s="104"/>
    </row>
    <row r="57" spans="1:10" ht="11.25" customHeight="1" x14ac:dyDescent="0.2">
      <c r="A57" s="87"/>
      <c r="B57" s="87"/>
      <c r="C57" s="91"/>
      <c r="D57" s="91"/>
      <c r="E57" s="91"/>
      <c r="F57" s="91"/>
      <c r="G57" s="91"/>
      <c r="H57" s="91"/>
      <c r="I57" s="204"/>
      <c r="J57" s="104"/>
    </row>
    <row r="58" spans="1:10" ht="11.25" customHeight="1" x14ac:dyDescent="0.2">
      <c r="A58" s="87"/>
      <c r="B58" s="87"/>
      <c r="C58" s="91"/>
      <c r="D58" s="91"/>
      <c r="E58" s="91"/>
      <c r="F58" s="91"/>
      <c r="G58" s="91"/>
      <c r="H58" s="91"/>
      <c r="I58" s="204"/>
      <c r="J58" s="104"/>
    </row>
    <row r="59" spans="1:10" ht="11.25" customHeight="1" x14ac:dyDescent="0.2">
      <c r="A59" s="42"/>
      <c r="B59" s="121"/>
      <c r="C59" s="42"/>
      <c r="D59" s="42"/>
      <c r="E59" s="121"/>
      <c r="F59" s="121"/>
      <c r="G59" s="121"/>
      <c r="H59" s="183"/>
      <c r="I59" s="205"/>
      <c r="J59" s="122"/>
    </row>
    <row r="60" spans="1:10" ht="11.25" customHeight="1" x14ac:dyDescent="0.2">
      <c r="A60" s="41" t="s">
        <v>159</v>
      </c>
      <c r="C60" s="87"/>
      <c r="D60" s="87"/>
      <c r="E60" s="87"/>
      <c r="F60" s="87"/>
      <c r="G60" s="87"/>
      <c r="H60" s="91"/>
      <c r="I60" s="192"/>
      <c r="J60" s="106"/>
    </row>
    <row r="61" spans="1:10" ht="11.25" customHeight="1" x14ac:dyDescent="0.2"/>
    <row r="62" spans="1:10" ht="11.25" customHeight="1" x14ac:dyDescent="0.2"/>
    <row r="63" spans="1:10" ht="11.25" customHeight="1" x14ac:dyDescent="0.2"/>
    <row r="64" spans="1:10"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36"/>
  <sheetViews>
    <sheetView zoomScaleNormal="100" workbookViewId="0"/>
  </sheetViews>
  <sheetFormatPr defaultRowHeight="12.75" x14ac:dyDescent="0.2"/>
  <cols>
    <col min="1" max="1" width="2" style="2" customWidth="1"/>
    <col min="2" max="2" width="85.28515625" style="2" customWidth="1"/>
    <col min="3" max="10" width="9.140625" style="2"/>
    <col min="11" max="11" width="9.140625" style="2" customWidth="1"/>
    <col min="12" max="14" width="9.140625" style="2"/>
  </cols>
  <sheetData>
    <row r="1" spans="1:14" s="1" customFormat="1" x14ac:dyDescent="0.2">
      <c r="A1" s="30" t="s">
        <v>90</v>
      </c>
      <c r="B1" s="2"/>
      <c r="C1" s="2"/>
      <c r="D1" s="2"/>
      <c r="E1" s="2"/>
      <c r="F1" s="2"/>
      <c r="G1" s="2"/>
      <c r="H1" s="2"/>
      <c r="I1" s="2"/>
      <c r="J1" s="2"/>
      <c r="K1" s="2"/>
      <c r="L1" s="2"/>
      <c r="M1" s="2"/>
      <c r="N1" s="2"/>
    </row>
    <row r="2" spans="1:14" s="1" customFormat="1" ht="11.25" customHeight="1" x14ac:dyDescent="0.2">
      <c r="A2" s="2"/>
      <c r="B2" s="2"/>
      <c r="C2" s="2"/>
      <c r="D2" s="2"/>
      <c r="E2" s="2"/>
      <c r="F2" s="2"/>
      <c r="G2" s="2"/>
      <c r="H2" s="2"/>
      <c r="I2" s="2"/>
      <c r="J2" s="2"/>
      <c r="K2" s="2"/>
      <c r="L2" s="2"/>
      <c r="M2" s="2"/>
      <c r="N2" s="2"/>
    </row>
    <row r="3" spans="1:14" s="1" customFormat="1" x14ac:dyDescent="0.2">
      <c r="A3" s="30" t="s">
        <v>91</v>
      </c>
      <c r="B3" s="2"/>
      <c r="C3" s="2"/>
      <c r="D3" s="2"/>
      <c r="E3" s="2"/>
      <c r="F3" s="2"/>
      <c r="G3" s="2"/>
      <c r="H3" s="2"/>
      <c r="I3" s="2"/>
      <c r="J3" s="2"/>
      <c r="K3" s="2"/>
      <c r="L3" s="2"/>
      <c r="M3" s="2"/>
      <c r="N3" s="2"/>
    </row>
    <row r="4" spans="1:14" s="1" customFormat="1" ht="6" customHeight="1" x14ac:dyDescent="0.2">
      <c r="A4" s="2"/>
      <c r="B4" s="2"/>
      <c r="C4" s="2"/>
      <c r="D4" s="2"/>
      <c r="E4" s="2"/>
      <c r="F4" s="2"/>
      <c r="G4" s="2"/>
      <c r="H4" s="2"/>
      <c r="I4" s="2"/>
      <c r="J4" s="2"/>
      <c r="K4" s="2"/>
      <c r="L4" s="2"/>
      <c r="M4" s="2"/>
      <c r="N4" s="2"/>
    </row>
    <row r="5" spans="1:14" s="1" customFormat="1" ht="43.5" customHeight="1" x14ac:dyDescent="0.2">
      <c r="A5" s="245" t="s">
        <v>165</v>
      </c>
      <c r="B5" s="245"/>
      <c r="C5" s="2"/>
      <c r="D5" s="2"/>
      <c r="E5" s="2"/>
      <c r="F5" s="2"/>
      <c r="G5" s="2"/>
      <c r="H5" s="2"/>
      <c r="I5" s="2"/>
      <c r="J5" s="2"/>
      <c r="K5" s="2"/>
      <c r="L5" s="2"/>
      <c r="M5" s="2"/>
      <c r="N5" s="2"/>
    </row>
    <row r="6" spans="1:14" s="1" customFormat="1" ht="12.75" customHeight="1" x14ac:dyDescent="0.2">
      <c r="A6"/>
      <c r="B6" s="2"/>
      <c r="C6" s="2"/>
      <c r="D6" s="2"/>
      <c r="E6" s="2"/>
      <c r="F6" s="2"/>
      <c r="G6" s="2"/>
      <c r="H6" s="2"/>
      <c r="I6" s="2"/>
      <c r="J6" s="2"/>
      <c r="K6" s="2"/>
      <c r="L6" s="2"/>
      <c r="M6" s="2"/>
      <c r="N6" s="2"/>
    </row>
    <row r="7" spans="1:14" s="1" customFormat="1" ht="52.5" customHeight="1" x14ac:dyDescent="0.2">
      <c r="A7" s="245" t="s">
        <v>166</v>
      </c>
      <c r="B7" s="245"/>
      <c r="C7" s="2"/>
      <c r="D7" s="2"/>
      <c r="E7" s="2"/>
      <c r="F7" s="2"/>
      <c r="G7" s="2"/>
      <c r="H7" s="2"/>
      <c r="I7" s="2"/>
      <c r="J7" s="2"/>
      <c r="K7" s="2"/>
      <c r="L7" s="2"/>
      <c r="M7" s="2"/>
      <c r="N7" s="2"/>
    </row>
    <row r="8" spans="1:14" s="1" customFormat="1" ht="12" customHeight="1" x14ac:dyDescent="0.2">
      <c r="A8" s="2"/>
      <c r="B8" s="2"/>
      <c r="C8" s="2"/>
      <c r="E8" s="2"/>
      <c r="F8" s="2"/>
      <c r="G8" s="2"/>
      <c r="H8" s="2"/>
      <c r="I8" s="2"/>
      <c r="J8" s="2"/>
      <c r="K8" s="2"/>
      <c r="L8" s="2"/>
      <c r="M8" s="2"/>
      <c r="N8" s="2"/>
    </row>
    <row r="9" spans="1:14" s="1" customFormat="1" ht="28.5" customHeight="1" x14ac:dyDescent="0.2">
      <c r="A9" s="245" t="s">
        <v>167</v>
      </c>
      <c r="B9" s="245"/>
      <c r="C9" s="2"/>
      <c r="D9" s="2"/>
      <c r="E9" s="2"/>
      <c r="F9" s="2"/>
      <c r="G9" s="2"/>
      <c r="H9" s="2"/>
      <c r="I9" s="2"/>
      <c r="J9" s="2"/>
      <c r="K9" s="2"/>
      <c r="L9" s="2"/>
      <c r="M9" s="2"/>
      <c r="N9" s="2"/>
    </row>
    <row r="10" spans="1:14" s="1" customFormat="1" ht="12" customHeight="1" x14ac:dyDescent="0.2">
      <c r="A10"/>
      <c r="B10" s="2"/>
      <c r="C10" s="2"/>
      <c r="D10" s="2"/>
      <c r="E10" s="2"/>
      <c r="F10" s="2"/>
      <c r="G10" s="2"/>
      <c r="H10" s="2"/>
      <c r="I10" s="2"/>
      <c r="J10" s="2"/>
      <c r="K10" s="2"/>
      <c r="L10" s="2"/>
      <c r="M10" s="2"/>
      <c r="N10" s="2"/>
    </row>
    <row r="11" spans="1:14" s="1" customFormat="1" ht="39.75" customHeight="1" x14ac:dyDescent="0.2">
      <c r="A11" s="245" t="s">
        <v>110</v>
      </c>
      <c r="B11" s="245"/>
      <c r="C11" s="2"/>
      <c r="D11" s="2"/>
      <c r="E11" s="2"/>
      <c r="F11" s="2"/>
      <c r="G11" s="2"/>
      <c r="H11" s="2"/>
      <c r="I11" s="2"/>
      <c r="J11" s="2"/>
      <c r="K11" s="2"/>
      <c r="L11" s="2"/>
      <c r="M11" s="2"/>
      <c r="N11" s="2"/>
    </row>
    <row r="12" spans="1:14" s="1" customFormat="1" ht="12" customHeight="1" x14ac:dyDescent="0.2">
      <c r="A12"/>
      <c r="B12" s="2"/>
      <c r="C12" s="2"/>
      <c r="D12" s="2"/>
      <c r="E12" s="2"/>
      <c r="F12" s="2"/>
      <c r="G12" s="2"/>
      <c r="H12" s="2"/>
      <c r="I12" s="2"/>
      <c r="J12" s="2"/>
      <c r="K12" s="2"/>
      <c r="L12" s="2"/>
      <c r="M12" s="2"/>
      <c r="N12" s="2"/>
    </row>
    <row r="13" spans="1:14" s="1" customFormat="1" ht="12.75" customHeight="1" x14ac:dyDescent="0.2">
      <c r="A13" s="30" t="s">
        <v>92</v>
      </c>
      <c r="B13" s="2"/>
      <c r="C13" s="2"/>
      <c r="D13" s="2"/>
      <c r="E13" s="2"/>
      <c r="F13" s="2"/>
      <c r="G13" s="2"/>
      <c r="H13" s="2"/>
      <c r="I13" s="2"/>
      <c r="J13" s="2"/>
      <c r="K13" s="2"/>
      <c r="L13" s="2"/>
      <c r="M13" s="2"/>
      <c r="N13" s="2"/>
    </row>
    <row r="14" spans="1:14" s="1" customFormat="1" ht="6" customHeight="1" x14ac:dyDescent="0.2">
      <c r="A14" s="30"/>
      <c r="B14" s="2"/>
      <c r="C14" s="2"/>
      <c r="D14" s="2"/>
      <c r="E14" s="2"/>
      <c r="F14" s="2"/>
      <c r="G14" s="2"/>
      <c r="H14" s="2"/>
      <c r="I14" s="2"/>
      <c r="J14" s="2"/>
      <c r="K14" s="2"/>
      <c r="L14" s="2"/>
      <c r="M14" s="2"/>
      <c r="N14" s="2"/>
    </row>
    <row r="15" spans="1:14" s="1" customFormat="1" ht="45" customHeight="1" x14ac:dyDescent="0.2">
      <c r="A15" s="245" t="s">
        <v>111</v>
      </c>
      <c r="B15" s="245"/>
      <c r="C15" s="2"/>
      <c r="D15" s="2"/>
      <c r="E15" s="2"/>
      <c r="F15" s="2"/>
      <c r="G15" s="2"/>
      <c r="H15" s="2"/>
      <c r="I15" s="2"/>
      <c r="J15" s="2"/>
      <c r="K15" s="2"/>
      <c r="L15" s="2"/>
      <c r="M15" s="2"/>
      <c r="N15" s="2"/>
    </row>
    <row r="16" spans="1:14" s="2" customFormat="1" ht="12" customHeight="1" x14ac:dyDescent="0.2">
      <c r="A16" s="242"/>
      <c r="B16" s="242"/>
    </row>
    <row r="17" spans="1:14" s="2" customFormat="1" ht="45" customHeight="1" x14ac:dyDescent="0.2">
      <c r="A17" s="245" t="s">
        <v>158</v>
      </c>
      <c r="B17" s="245"/>
    </row>
    <row r="18" spans="1:14" s="1" customFormat="1" ht="12.75" customHeight="1" x14ac:dyDescent="0.2">
      <c r="A18"/>
      <c r="B18" s="2"/>
      <c r="C18" s="2"/>
      <c r="D18" s="2"/>
      <c r="E18" s="2"/>
      <c r="F18" s="2"/>
      <c r="G18" s="2"/>
      <c r="H18" s="2"/>
      <c r="I18" s="2"/>
      <c r="J18" s="2"/>
      <c r="K18" s="2"/>
      <c r="L18" s="2"/>
      <c r="M18" s="2"/>
      <c r="N18" s="2"/>
    </row>
    <row r="19" spans="1:14" s="1" customFormat="1" ht="12.75" customHeight="1" x14ac:dyDescent="0.2">
      <c r="A19" s="30" t="s">
        <v>93</v>
      </c>
      <c r="B19" s="2"/>
      <c r="C19" s="2"/>
      <c r="D19" s="2"/>
      <c r="E19" s="2"/>
      <c r="F19" s="2"/>
      <c r="G19" s="2"/>
      <c r="H19" s="2"/>
      <c r="I19" s="2"/>
      <c r="J19" s="2"/>
      <c r="K19" s="2"/>
      <c r="L19" s="2"/>
      <c r="M19" s="2"/>
      <c r="N19" s="2"/>
    </row>
    <row r="20" spans="1:14" s="1" customFormat="1" ht="6.75" customHeight="1" x14ac:dyDescent="0.2">
      <c r="A20" s="30"/>
      <c r="B20" s="2"/>
      <c r="C20" s="2"/>
      <c r="D20" s="2"/>
      <c r="E20" s="2"/>
      <c r="F20" s="2"/>
      <c r="G20" s="2"/>
      <c r="H20" s="2"/>
      <c r="I20" s="2"/>
      <c r="J20" s="2"/>
      <c r="K20" s="2"/>
      <c r="L20" s="2"/>
      <c r="M20" s="2"/>
      <c r="N20" s="2"/>
    </row>
    <row r="21" spans="1:14" s="1" customFormat="1" ht="26.25" customHeight="1" x14ac:dyDescent="0.2">
      <c r="A21" s="245" t="s">
        <v>112</v>
      </c>
      <c r="B21" s="245"/>
      <c r="C21" s="2"/>
      <c r="D21" s="2"/>
      <c r="E21" s="2"/>
      <c r="F21" s="2"/>
      <c r="G21" s="2"/>
      <c r="H21" s="2"/>
      <c r="I21" s="2"/>
      <c r="J21" s="2"/>
      <c r="K21" s="2"/>
      <c r="L21" s="2"/>
      <c r="M21" s="2"/>
      <c r="N21" s="2"/>
    </row>
    <row r="22" spans="1:14" s="1" customFormat="1" ht="12.75" customHeight="1" x14ac:dyDescent="0.2">
      <c r="A22"/>
      <c r="B22" s="2"/>
      <c r="C22" s="2"/>
      <c r="D22" s="2"/>
      <c r="E22" s="2"/>
      <c r="F22" s="2"/>
      <c r="G22" s="2"/>
      <c r="H22" s="2"/>
      <c r="I22" s="2"/>
      <c r="J22" s="2"/>
      <c r="K22" s="2"/>
      <c r="L22" s="2"/>
      <c r="M22" s="2"/>
      <c r="N22" s="2"/>
    </row>
    <row r="23" spans="1:14" s="1" customFormat="1" ht="12.75" customHeight="1" x14ac:dyDescent="0.2">
      <c r="A23" s="65" t="s">
        <v>94</v>
      </c>
      <c r="B23" s="65"/>
      <c r="C23" s="2"/>
      <c r="D23" s="2"/>
      <c r="E23" s="2"/>
      <c r="F23" s="2"/>
      <c r="G23" s="2"/>
      <c r="H23" s="2"/>
      <c r="I23" s="2"/>
      <c r="J23" s="2"/>
      <c r="K23" s="2"/>
      <c r="L23" s="2"/>
      <c r="M23" s="2"/>
      <c r="N23" s="2"/>
    </row>
    <row r="24" spans="1:14" s="1" customFormat="1" ht="12.75" customHeight="1" x14ac:dyDescent="0.2">
      <c r="A24" s="2"/>
      <c r="B24" s="2"/>
      <c r="C24" s="2"/>
      <c r="D24" s="2"/>
      <c r="E24" s="2"/>
      <c r="F24" s="2"/>
      <c r="G24" s="2"/>
      <c r="H24" s="2"/>
      <c r="I24" s="2"/>
      <c r="J24" s="2"/>
      <c r="K24" s="2"/>
      <c r="L24" s="2"/>
      <c r="M24" s="2"/>
      <c r="N24" s="2"/>
    </row>
    <row r="25" spans="1:14" s="1" customFormat="1" ht="42" customHeight="1" x14ac:dyDescent="0.2">
      <c r="A25" s="2"/>
      <c r="B25" s="78" t="s">
        <v>113</v>
      </c>
      <c r="C25" s="2"/>
      <c r="D25" s="2"/>
      <c r="E25" s="2"/>
      <c r="F25" s="2"/>
      <c r="G25" s="2"/>
      <c r="H25" s="2"/>
      <c r="I25" s="2"/>
      <c r="J25" s="2"/>
      <c r="K25" s="2"/>
      <c r="L25" s="2"/>
      <c r="M25" s="2"/>
      <c r="N25" s="2"/>
    </row>
    <row r="26" spans="1:14" s="1" customFormat="1" ht="12.75" customHeight="1" x14ac:dyDescent="0.2">
      <c r="A26" s="2"/>
      <c r="B26" s="2"/>
      <c r="C26" s="2"/>
      <c r="D26" s="2"/>
      <c r="E26" s="2"/>
      <c r="F26" s="2"/>
      <c r="G26" s="2"/>
      <c r="H26" s="2"/>
      <c r="I26" s="2"/>
      <c r="J26" s="2"/>
      <c r="K26" s="2"/>
      <c r="L26" s="2"/>
      <c r="M26" s="2"/>
      <c r="N26" s="2"/>
    </row>
    <row r="27" spans="1:14" s="1" customFormat="1" ht="39.75" customHeight="1" x14ac:dyDescent="0.2">
      <c r="A27" s="2"/>
      <c r="B27" s="68" t="s">
        <v>115</v>
      </c>
      <c r="C27" s="2"/>
      <c r="D27" s="2"/>
      <c r="E27" s="2"/>
      <c r="F27" s="2"/>
      <c r="G27" s="2"/>
      <c r="H27" s="2"/>
      <c r="I27" s="2"/>
      <c r="J27" s="2"/>
      <c r="K27" s="2"/>
      <c r="L27" s="2"/>
      <c r="M27" s="2"/>
      <c r="N27" s="2"/>
    </row>
    <row r="28" spans="1:14" s="1" customFormat="1" ht="12.75" customHeight="1" x14ac:dyDescent="0.2">
      <c r="A28" s="2"/>
      <c r="B28" s="2"/>
      <c r="C28" s="2"/>
      <c r="D28" s="2"/>
      <c r="E28" s="2"/>
      <c r="F28" s="2"/>
      <c r="G28" s="2"/>
      <c r="H28" s="2"/>
      <c r="I28" s="2"/>
      <c r="J28" s="2"/>
      <c r="K28" s="2"/>
      <c r="L28" s="2"/>
      <c r="M28" s="2"/>
      <c r="N28" s="2"/>
    </row>
    <row r="29" spans="1:14" s="1" customFormat="1" ht="41.25" customHeight="1" x14ac:dyDescent="0.2">
      <c r="A29" s="2"/>
      <c r="B29" s="68" t="s">
        <v>128</v>
      </c>
      <c r="C29" s="2"/>
      <c r="D29" s="2"/>
      <c r="E29" s="2"/>
      <c r="F29" s="2"/>
      <c r="G29" s="2"/>
      <c r="H29" s="2"/>
      <c r="I29" s="2"/>
      <c r="J29" s="2"/>
      <c r="K29" s="2"/>
      <c r="L29" s="2"/>
      <c r="M29" s="2"/>
      <c r="N29" s="2"/>
    </row>
    <row r="30" spans="1:14" s="1" customFormat="1" ht="12.75" customHeight="1" x14ac:dyDescent="0.2">
      <c r="A30" s="2"/>
      <c r="B30" s="2"/>
      <c r="C30" s="2"/>
      <c r="D30" s="2"/>
      <c r="E30" s="2"/>
      <c r="F30" s="2"/>
      <c r="G30" s="2"/>
      <c r="H30" s="2"/>
      <c r="I30" s="2"/>
      <c r="J30" s="2"/>
      <c r="K30" s="2"/>
      <c r="L30" s="2"/>
      <c r="M30" s="2"/>
      <c r="N30" s="2"/>
    </row>
    <row r="31" spans="1:14" s="1" customFormat="1" ht="40.5" customHeight="1" x14ac:dyDescent="0.2">
      <c r="A31" s="2"/>
      <c r="B31" s="67" t="s">
        <v>114</v>
      </c>
      <c r="C31" s="2"/>
      <c r="D31" s="2"/>
      <c r="E31" s="2"/>
      <c r="F31" s="2"/>
      <c r="G31" s="2"/>
      <c r="H31" s="2"/>
      <c r="I31" s="2"/>
      <c r="J31" s="2"/>
      <c r="K31" s="2"/>
      <c r="L31" s="2"/>
      <c r="M31" s="2"/>
      <c r="N31" s="2"/>
    </row>
    <row r="32" spans="1:14" s="1" customFormat="1" ht="12.75" customHeight="1" x14ac:dyDescent="0.2">
      <c r="A32" s="2"/>
      <c r="B32" s="2"/>
      <c r="C32" s="2"/>
      <c r="D32" s="2"/>
      <c r="E32" s="2"/>
      <c r="F32" s="2"/>
      <c r="G32" s="2"/>
      <c r="H32" s="2"/>
      <c r="I32" s="2"/>
      <c r="J32" s="2"/>
      <c r="K32" s="2"/>
      <c r="L32" s="2"/>
      <c r="M32" s="2"/>
      <c r="N32" s="2"/>
    </row>
    <row r="33" spans="1:14" s="1" customFormat="1" ht="57" customHeight="1" x14ac:dyDescent="0.2">
      <c r="A33" s="2"/>
      <c r="B33" s="67" t="s">
        <v>116</v>
      </c>
      <c r="C33" s="2"/>
      <c r="D33" s="2"/>
      <c r="E33" s="2"/>
      <c r="F33" s="2"/>
      <c r="G33" s="2"/>
      <c r="H33" s="2"/>
      <c r="I33" s="2"/>
      <c r="J33" s="2"/>
      <c r="K33" s="2"/>
      <c r="L33" s="2"/>
      <c r="M33" s="2"/>
      <c r="N33" s="2"/>
    </row>
    <row r="34" spans="1:14" s="1" customFormat="1" ht="12.75" customHeight="1" x14ac:dyDescent="0.2">
      <c r="A34" s="2"/>
      <c r="B34" s="2"/>
      <c r="C34"/>
      <c r="D34" s="2"/>
      <c r="E34" s="2"/>
      <c r="F34" s="2"/>
      <c r="G34" s="2"/>
      <c r="H34" s="2"/>
      <c r="I34" s="2"/>
      <c r="J34" s="2"/>
      <c r="K34" s="2"/>
      <c r="L34" s="2"/>
      <c r="M34" s="2"/>
      <c r="N34" s="2"/>
    </row>
    <row r="35" spans="1:14" s="1" customFormat="1" ht="12.75" customHeight="1" x14ac:dyDescent="0.2">
      <c r="A35" s="2"/>
      <c r="B35" s="2"/>
      <c r="C35"/>
      <c r="D35" s="2"/>
      <c r="E35" s="2"/>
      <c r="F35" s="2"/>
      <c r="G35" s="2"/>
      <c r="H35" s="2"/>
      <c r="I35" s="2"/>
      <c r="J35" s="2"/>
      <c r="K35" s="2"/>
      <c r="L35" s="2"/>
      <c r="M35" s="2"/>
      <c r="N35" s="2"/>
    </row>
    <row r="36" spans="1:14" s="1" customFormat="1" ht="12.75" customHeight="1" x14ac:dyDescent="0.2">
      <c r="A36" s="2"/>
      <c r="B36" s="2"/>
      <c r="C36" s="2"/>
      <c r="D36" s="2"/>
      <c r="E36" s="2"/>
      <c r="F36" s="2"/>
      <c r="G36" s="2"/>
      <c r="H36" s="2"/>
      <c r="I36" s="2"/>
      <c r="J36" s="2"/>
      <c r="K36" s="2"/>
      <c r="L36" s="2"/>
      <c r="M36" s="2"/>
      <c r="N36" s="2"/>
    </row>
  </sheetData>
  <mergeCells count="7">
    <mergeCell ref="A21:B21"/>
    <mergeCell ref="A5:B5"/>
    <mergeCell ref="A7:B7"/>
    <mergeCell ref="A9:B9"/>
    <mergeCell ref="A11:B11"/>
    <mergeCell ref="A15:B15"/>
    <mergeCell ref="A17:B1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R78"/>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28" t="s">
        <v>66</v>
      </c>
      <c r="C1" s="2"/>
      <c r="D1" s="2"/>
      <c r="E1" s="2"/>
      <c r="F1" s="2"/>
      <c r="G1" s="2"/>
      <c r="H1" s="8"/>
      <c r="I1" s="191"/>
      <c r="J1" s="2"/>
    </row>
    <row r="2" spans="1:18" x14ac:dyDescent="0.2">
      <c r="B2" s="87"/>
      <c r="C2" s="87"/>
      <c r="D2" s="87"/>
      <c r="E2" s="87"/>
      <c r="F2" s="87"/>
      <c r="G2" s="87"/>
      <c r="H2" s="91"/>
      <c r="I2" s="192"/>
      <c r="J2" s="126"/>
    </row>
    <row r="3" spans="1:18" ht="15" x14ac:dyDescent="0.25">
      <c r="A3" s="39" t="s">
        <v>819</v>
      </c>
      <c r="B3" s="39"/>
      <c r="C3" s="39"/>
      <c r="D3" s="39"/>
      <c r="E3" s="39"/>
      <c r="F3" s="39"/>
      <c r="G3" s="39"/>
      <c r="H3" s="174"/>
      <c r="I3" s="193"/>
      <c r="J3" s="39"/>
    </row>
    <row r="4" spans="1:18" ht="14.25" x14ac:dyDescent="0.2">
      <c r="A4" s="40" t="s">
        <v>330</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6"/>
      <c r="B6" s="267"/>
      <c r="C6" s="118"/>
      <c r="D6" s="111"/>
      <c r="E6" s="151" t="s">
        <v>256</v>
      </c>
      <c r="F6" s="111"/>
      <c r="G6" s="119"/>
      <c r="H6" s="177" t="s">
        <v>42</v>
      </c>
      <c r="I6" s="196" t="s">
        <v>260</v>
      </c>
      <c r="J6" s="111"/>
    </row>
    <row r="7" spans="1:18" ht="11.25" customHeight="1" x14ac:dyDescent="0.2">
      <c r="A7" s="268"/>
      <c r="B7" s="269"/>
      <c r="C7" s="88">
        <v>2013</v>
      </c>
      <c r="D7" s="88">
        <v>2014</v>
      </c>
      <c r="E7" s="88">
        <v>2015</v>
      </c>
      <c r="F7" s="112">
        <v>2016</v>
      </c>
      <c r="G7" s="112">
        <v>2017</v>
      </c>
      <c r="H7" s="178" t="s">
        <v>1</v>
      </c>
      <c r="I7" s="258" t="s">
        <v>2</v>
      </c>
      <c r="J7" s="259"/>
    </row>
    <row r="8" spans="1:18" ht="6.75" customHeight="1" x14ac:dyDescent="0.2"/>
    <row r="9" spans="1:18" s="4" customFormat="1" ht="11.25" customHeight="1" x14ac:dyDescent="0.2">
      <c r="A9" s="270" t="s">
        <v>40</v>
      </c>
      <c r="B9" s="270"/>
      <c r="C9" s="14">
        <v>74560</v>
      </c>
      <c r="D9" s="14">
        <v>81136</v>
      </c>
      <c r="E9" s="14">
        <v>87328</v>
      </c>
      <c r="F9" s="14">
        <v>100736</v>
      </c>
      <c r="G9" s="14">
        <v>102048</v>
      </c>
      <c r="H9" s="14">
        <v>1312</v>
      </c>
      <c r="I9" s="203" t="s">
        <v>267</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443</v>
      </c>
      <c r="B11" s="87"/>
      <c r="C11" s="91">
        <v>15104</v>
      </c>
      <c r="D11" s="91">
        <v>16832</v>
      </c>
      <c r="E11" s="91">
        <v>19936</v>
      </c>
      <c r="F11" s="91">
        <v>21952</v>
      </c>
      <c r="G11" s="91">
        <v>22384</v>
      </c>
      <c r="H11" s="91">
        <v>432</v>
      </c>
      <c r="I11" s="204" t="s">
        <v>547</v>
      </c>
      <c r="J11" s="104"/>
      <c r="M11" s="1"/>
      <c r="N11" s="1"/>
      <c r="O11" s="1"/>
      <c r="P11" s="1"/>
      <c r="Q11" s="1"/>
      <c r="R11" s="1"/>
    </row>
    <row r="12" spans="1:18" ht="11.25" customHeight="1" x14ac:dyDescent="0.2">
      <c r="A12" s="87" t="s">
        <v>820</v>
      </c>
      <c r="B12" s="87"/>
      <c r="C12" s="91">
        <v>8064</v>
      </c>
      <c r="D12" s="91">
        <v>8832</v>
      </c>
      <c r="E12" s="91">
        <v>9120</v>
      </c>
      <c r="F12" s="91">
        <v>9824</v>
      </c>
      <c r="G12" s="91">
        <v>10720</v>
      </c>
      <c r="H12" s="91">
        <v>896</v>
      </c>
      <c r="I12" s="204" t="s">
        <v>527</v>
      </c>
      <c r="J12" s="104"/>
      <c r="M12" s="1"/>
      <c r="N12" s="9"/>
      <c r="O12" s="9"/>
      <c r="P12" s="9"/>
      <c r="Q12" s="9"/>
      <c r="R12" s="9"/>
    </row>
    <row r="13" spans="1:18" ht="11.25" customHeight="1" x14ac:dyDescent="0.2">
      <c r="A13" s="87" t="s">
        <v>802</v>
      </c>
      <c r="B13" s="87"/>
      <c r="C13" s="91">
        <v>5504</v>
      </c>
      <c r="D13" s="91">
        <v>6048</v>
      </c>
      <c r="E13" s="91">
        <v>5920</v>
      </c>
      <c r="F13" s="91">
        <v>7536</v>
      </c>
      <c r="G13" s="91">
        <v>7088</v>
      </c>
      <c r="H13" s="91">
        <v>-448</v>
      </c>
      <c r="I13" s="204" t="s">
        <v>451</v>
      </c>
      <c r="J13" s="104"/>
      <c r="M13" s="1"/>
    </row>
    <row r="14" spans="1:18" ht="11.25" customHeight="1" x14ac:dyDescent="0.2">
      <c r="A14" s="87" t="s">
        <v>826</v>
      </c>
      <c r="B14" s="87"/>
      <c r="C14" s="91">
        <v>3744</v>
      </c>
      <c r="D14" s="91">
        <v>3712</v>
      </c>
      <c r="E14" s="91">
        <v>4272</v>
      </c>
      <c r="F14" s="91">
        <v>4960</v>
      </c>
      <c r="G14" s="91">
        <v>5856</v>
      </c>
      <c r="H14" s="91">
        <v>896</v>
      </c>
      <c r="I14" s="204" t="s">
        <v>337</v>
      </c>
      <c r="J14" s="104"/>
      <c r="M14" s="1"/>
    </row>
    <row r="15" spans="1:18" ht="11.25" customHeight="1" x14ac:dyDescent="0.2">
      <c r="A15" s="87" t="s">
        <v>822</v>
      </c>
      <c r="B15" s="87"/>
      <c r="C15" s="91">
        <v>4176</v>
      </c>
      <c r="D15" s="91">
        <v>4976</v>
      </c>
      <c r="E15" s="91">
        <v>5824</v>
      </c>
      <c r="F15" s="91">
        <v>5696</v>
      </c>
      <c r="G15" s="91">
        <v>5856</v>
      </c>
      <c r="H15" s="91">
        <v>160</v>
      </c>
      <c r="I15" s="204" t="s">
        <v>430</v>
      </c>
      <c r="J15" s="104"/>
      <c r="M15" s="1"/>
    </row>
    <row r="16" spans="1:18" ht="11.25" customHeight="1" x14ac:dyDescent="0.2">
      <c r="A16" s="87" t="s">
        <v>827</v>
      </c>
      <c r="B16" s="87"/>
      <c r="C16" s="91">
        <v>4016</v>
      </c>
      <c r="D16" s="91">
        <v>5104</v>
      </c>
      <c r="E16" s="91">
        <v>4736</v>
      </c>
      <c r="F16" s="91">
        <v>5120</v>
      </c>
      <c r="G16" s="91">
        <v>5280</v>
      </c>
      <c r="H16" s="91">
        <v>160</v>
      </c>
      <c r="I16" s="204" t="s">
        <v>474</v>
      </c>
      <c r="J16" s="104"/>
      <c r="M16" s="1"/>
      <c r="N16" s="10"/>
      <c r="O16" s="10"/>
      <c r="P16" s="10"/>
      <c r="Q16" s="10"/>
      <c r="R16" s="10"/>
    </row>
    <row r="17" spans="1:10" ht="11.25" customHeight="1" x14ac:dyDescent="0.2">
      <c r="A17" s="87" t="s">
        <v>823</v>
      </c>
      <c r="B17" s="87"/>
      <c r="C17" s="91">
        <v>4560</v>
      </c>
      <c r="D17" s="91">
        <v>4720</v>
      </c>
      <c r="E17" s="91">
        <v>4784</v>
      </c>
      <c r="F17" s="91">
        <v>5744</v>
      </c>
      <c r="G17" s="91">
        <v>5088</v>
      </c>
      <c r="H17" s="91">
        <v>-656</v>
      </c>
      <c r="I17" s="204" t="s">
        <v>567</v>
      </c>
      <c r="J17" s="104"/>
    </row>
    <row r="18" spans="1:10" ht="11.25" customHeight="1" x14ac:dyDescent="0.2">
      <c r="A18" s="87" t="s">
        <v>828</v>
      </c>
      <c r="B18" s="87"/>
      <c r="C18" s="91">
        <v>2624</v>
      </c>
      <c r="D18" s="91">
        <v>2224</v>
      </c>
      <c r="E18" s="91">
        <v>2192</v>
      </c>
      <c r="F18" s="91">
        <v>2992</v>
      </c>
      <c r="G18" s="91">
        <v>2640</v>
      </c>
      <c r="H18" s="91">
        <v>-352</v>
      </c>
      <c r="I18" s="204" t="s">
        <v>829</v>
      </c>
      <c r="J18" s="104"/>
    </row>
    <row r="19" spans="1:10" ht="11.25" customHeight="1" x14ac:dyDescent="0.2">
      <c r="A19" s="87" t="s">
        <v>830</v>
      </c>
      <c r="B19" s="87"/>
      <c r="C19" s="91">
        <v>2016</v>
      </c>
      <c r="D19" s="91">
        <v>1744</v>
      </c>
      <c r="E19" s="91">
        <v>2160</v>
      </c>
      <c r="F19" s="91">
        <v>2368</v>
      </c>
      <c r="G19" s="91">
        <v>2624</v>
      </c>
      <c r="H19" s="91">
        <v>256</v>
      </c>
      <c r="I19" s="204" t="s">
        <v>831</v>
      </c>
      <c r="J19" s="104"/>
    </row>
    <row r="20" spans="1:10" ht="11.25" customHeight="1" x14ac:dyDescent="0.2">
      <c r="A20" s="87" t="s">
        <v>832</v>
      </c>
      <c r="B20" s="87"/>
      <c r="C20" s="91">
        <v>1728</v>
      </c>
      <c r="D20" s="91">
        <v>1920</v>
      </c>
      <c r="E20" s="91">
        <v>2112</v>
      </c>
      <c r="F20" s="91">
        <v>2368</v>
      </c>
      <c r="G20" s="91">
        <v>2400</v>
      </c>
      <c r="H20" s="91">
        <v>32</v>
      </c>
      <c r="I20" s="204" t="s">
        <v>494</v>
      </c>
      <c r="J20" s="104"/>
    </row>
    <row r="21" spans="1:10" ht="11.25" customHeight="1" x14ac:dyDescent="0.2">
      <c r="A21" s="87" t="s">
        <v>833</v>
      </c>
      <c r="B21" s="87"/>
      <c r="C21" s="91">
        <v>1616</v>
      </c>
      <c r="D21" s="91">
        <v>1216</v>
      </c>
      <c r="E21" s="91">
        <v>1728</v>
      </c>
      <c r="F21" s="91">
        <v>1904</v>
      </c>
      <c r="G21" s="91">
        <v>1792</v>
      </c>
      <c r="H21" s="91">
        <v>-112</v>
      </c>
      <c r="I21" s="204" t="s">
        <v>451</v>
      </c>
      <c r="J21" s="104"/>
    </row>
    <row r="22" spans="1:10" ht="11.25" customHeight="1" x14ac:dyDescent="0.2">
      <c r="A22" s="87" t="s">
        <v>834</v>
      </c>
      <c r="B22" s="87"/>
      <c r="C22" s="91">
        <v>1552</v>
      </c>
      <c r="D22" s="91">
        <v>1392</v>
      </c>
      <c r="E22" s="91">
        <v>1472</v>
      </c>
      <c r="F22" s="91">
        <v>2128</v>
      </c>
      <c r="G22" s="91">
        <v>1584</v>
      </c>
      <c r="H22" s="91">
        <v>-544</v>
      </c>
      <c r="I22" s="204" t="s">
        <v>835</v>
      </c>
      <c r="J22" s="104"/>
    </row>
    <row r="23" spans="1:10" ht="11.25" customHeight="1" x14ac:dyDescent="0.2">
      <c r="A23" s="87" t="s">
        <v>836</v>
      </c>
      <c r="B23" s="87"/>
      <c r="C23" s="91">
        <v>1488</v>
      </c>
      <c r="D23" s="91">
        <v>1504</v>
      </c>
      <c r="E23" s="91">
        <v>1584</v>
      </c>
      <c r="F23" s="91">
        <v>1312</v>
      </c>
      <c r="G23" s="91">
        <v>1488</v>
      </c>
      <c r="H23" s="91">
        <v>176</v>
      </c>
      <c r="I23" s="204" t="s">
        <v>670</v>
      </c>
      <c r="J23" s="104"/>
    </row>
    <row r="24" spans="1:10" ht="11.25" customHeight="1" x14ac:dyDescent="0.2">
      <c r="A24" s="87" t="s">
        <v>837</v>
      </c>
      <c r="B24" s="87"/>
      <c r="C24" s="91">
        <v>512</v>
      </c>
      <c r="D24" s="91">
        <v>880</v>
      </c>
      <c r="E24" s="91">
        <v>800</v>
      </c>
      <c r="F24" s="91">
        <v>1104</v>
      </c>
      <c r="G24" s="91">
        <v>1104</v>
      </c>
      <c r="H24" s="91">
        <v>0</v>
      </c>
      <c r="I24" s="204" t="s">
        <v>311</v>
      </c>
      <c r="J24" s="104"/>
    </row>
    <row r="25" spans="1:10" ht="11.25" customHeight="1" x14ac:dyDescent="0.2">
      <c r="A25" s="87" t="s">
        <v>838</v>
      </c>
      <c r="B25" s="87"/>
      <c r="C25" s="91">
        <v>288</v>
      </c>
      <c r="D25" s="91">
        <v>832</v>
      </c>
      <c r="E25" s="91">
        <v>720</v>
      </c>
      <c r="F25" s="91">
        <v>912</v>
      </c>
      <c r="G25" s="91">
        <v>1104</v>
      </c>
      <c r="H25" s="91">
        <v>192</v>
      </c>
      <c r="I25" s="204" t="s">
        <v>839</v>
      </c>
      <c r="J25" s="104"/>
    </row>
    <row r="26" spans="1:10" ht="11.25" customHeight="1" x14ac:dyDescent="0.2">
      <c r="A26" s="87" t="s">
        <v>840</v>
      </c>
      <c r="B26" s="87"/>
      <c r="C26" s="91">
        <v>800</v>
      </c>
      <c r="D26" s="91">
        <v>608</v>
      </c>
      <c r="E26" s="91">
        <v>944</v>
      </c>
      <c r="F26" s="91">
        <v>848</v>
      </c>
      <c r="G26" s="91">
        <v>1088</v>
      </c>
      <c r="H26" s="91">
        <v>240</v>
      </c>
      <c r="I26" s="204" t="s">
        <v>841</v>
      </c>
      <c r="J26" s="104"/>
    </row>
    <row r="27" spans="1:10" ht="11.25" customHeight="1" x14ac:dyDescent="0.2">
      <c r="A27" s="87" t="s">
        <v>842</v>
      </c>
      <c r="B27" s="87"/>
      <c r="C27" s="91">
        <v>800</v>
      </c>
      <c r="D27" s="91">
        <v>736</v>
      </c>
      <c r="E27" s="91">
        <v>832</v>
      </c>
      <c r="F27" s="91">
        <v>1136</v>
      </c>
      <c r="G27" s="91">
        <v>1072</v>
      </c>
      <c r="H27" s="91">
        <v>-64</v>
      </c>
      <c r="I27" s="204" t="s">
        <v>483</v>
      </c>
      <c r="J27" s="104"/>
    </row>
    <row r="28" spans="1:10" ht="11.25" customHeight="1" x14ac:dyDescent="0.2">
      <c r="A28" s="87" t="s">
        <v>843</v>
      </c>
      <c r="B28" s="87"/>
      <c r="C28" s="91">
        <v>768</v>
      </c>
      <c r="D28" s="91">
        <v>944</v>
      </c>
      <c r="E28" s="91">
        <v>832</v>
      </c>
      <c r="F28" s="91">
        <v>1120</v>
      </c>
      <c r="G28" s="91">
        <v>944</v>
      </c>
      <c r="H28" s="91">
        <v>-176</v>
      </c>
      <c r="I28" s="204" t="s">
        <v>643</v>
      </c>
      <c r="J28" s="104"/>
    </row>
    <row r="29" spans="1:10" ht="11.25" customHeight="1" x14ac:dyDescent="0.2">
      <c r="A29" s="87" t="s">
        <v>844</v>
      </c>
      <c r="B29" s="87"/>
      <c r="C29" s="91">
        <v>800</v>
      </c>
      <c r="D29" s="91">
        <v>736</v>
      </c>
      <c r="E29" s="91">
        <v>480</v>
      </c>
      <c r="F29" s="91">
        <v>656</v>
      </c>
      <c r="G29" s="91">
        <v>944</v>
      </c>
      <c r="H29" s="91">
        <v>288</v>
      </c>
      <c r="I29" s="204" t="s">
        <v>845</v>
      </c>
      <c r="J29" s="104"/>
    </row>
    <row r="30" spans="1:10" ht="11.25" customHeight="1" x14ac:dyDescent="0.2">
      <c r="A30" s="87" t="s">
        <v>846</v>
      </c>
      <c r="B30" s="87"/>
      <c r="C30" s="91">
        <v>864</v>
      </c>
      <c r="D30" s="91">
        <v>1008</v>
      </c>
      <c r="E30" s="91">
        <v>1056</v>
      </c>
      <c r="F30" s="91">
        <v>896</v>
      </c>
      <c r="G30" s="91">
        <v>864</v>
      </c>
      <c r="H30" s="91">
        <v>-32</v>
      </c>
      <c r="I30" s="204" t="s">
        <v>342</v>
      </c>
      <c r="J30" s="104"/>
    </row>
    <row r="31" spans="1:10" ht="11.25" customHeight="1" x14ac:dyDescent="0.2">
      <c r="A31" s="87" t="s">
        <v>847</v>
      </c>
      <c r="B31" s="87"/>
      <c r="C31" s="91">
        <v>768</v>
      </c>
      <c r="D31" s="91">
        <v>608</v>
      </c>
      <c r="E31" s="91">
        <v>560</v>
      </c>
      <c r="F31" s="91">
        <v>1056</v>
      </c>
      <c r="G31" s="91">
        <v>832</v>
      </c>
      <c r="H31" s="91">
        <v>-224</v>
      </c>
      <c r="I31" s="204" t="s">
        <v>848</v>
      </c>
      <c r="J31" s="104"/>
    </row>
    <row r="32" spans="1:10" ht="11.25" customHeight="1" x14ac:dyDescent="0.2">
      <c r="A32" s="87" t="s">
        <v>849</v>
      </c>
      <c r="B32" s="87"/>
      <c r="C32" s="91">
        <v>592</v>
      </c>
      <c r="D32" s="91">
        <v>592</v>
      </c>
      <c r="E32" s="91">
        <v>624</v>
      </c>
      <c r="F32" s="91">
        <v>832</v>
      </c>
      <c r="G32" s="91">
        <v>816</v>
      </c>
      <c r="H32" s="91">
        <v>-16</v>
      </c>
      <c r="I32" s="204" t="s">
        <v>271</v>
      </c>
      <c r="J32" s="104"/>
    </row>
    <row r="33" spans="1:10" ht="11.25" customHeight="1" x14ac:dyDescent="0.2">
      <c r="A33" s="87" t="s">
        <v>850</v>
      </c>
      <c r="B33" s="87"/>
      <c r="C33" s="91">
        <v>880</v>
      </c>
      <c r="D33" s="91">
        <v>784</v>
      </c>
      <c r="E33" s="91">
        <v>816</v>
      </c>
      <c r="F33" s="91">
        <v>768</v>
      </c>
      <c r="G33" s="91">
        <v>640</v>
      </c>
      <c r="H33" s="91">
        <v>-128</v>
      </c>
      <c r="I33" s="204" t="s">
        <v>664</v>
      </c>
      <c r="J33" s="104"/>
    </row>
    <row r="34" spans="1:10" ht="11.25" customHeight="1" x14ac:dyDescent="0.2">
      <c r="A34" s="87" t="s">
        <v>851</v>
      </c>
      <c r="B34" s="87"/>
      <c r="C34" s="91">
        <v>528</v>
      </c>
      <c r="D34" s="91">
        <v>352</v>
      </c>
      <c r="E34" s="91">
        <v>352</v>
      </c>
      <c r="F34" s="91">
        <v>656</v>
      </c>
      <c r="G34" s="91">
        <v>480</v>
      </c>
      <c r="H34" s="91">
        <v>-176</v>
      </c>
      <c r="I34" s="204" t="s">
        <v>852</v>
      </c>
      <c r="J34" s="104"/>
    </row>
    <row r="35" spans="1:10" ht="11.25" customHeight="1" x14ac:dyDescent="0.2">
      <c r="A35" s="87" t="s">
        <v>328</v>
      </c>
      <c r="B35" s="87"/>
      <c r="C35" s="91">
        <v>4528</v>
      </c>
      <c r="D35" s="91">
        <v>6544</v>
      </c>
      <c r="E35" s="91">
        <v>7504</v>
      </c>
      <c r="F35" s="91">
        <v>9344</v>
      </c>
      <c r="G35" s="91">
        <v>10400</v>
      </c>
      <c r="H35" s="91">
        <v>1056</v>
      </c>
      <c r="I35" s="204" t="s">
        <v>580</v>
      </c>
      <c r="J35" s="104"/>
    </row>
    <row r="36" spans="1:10" ht="11.25" customHeight="1" x14ac:dyDescent="0.2">
      <c r="A36" s="87"/>
      <c r="B36" s="87"/>
      <c r="C36" s="91"/>
      <c r="D36" s="91"/>
      <c r="E36" s="91"/>
      <c r="F36" s="91"/>
      <c r="G36" s="91"/>
      <c r="H36" s="91"/>
      <c r="I36" s="204"/>
      <c r="J36" s="104"/>
    </row>
    <row r="37" spans="1:10" ht="11.25" customHeight="1" x14ac:dyDescent="0.2">
      <c r="A37" s="87"/>
      <c r="B37" s="87"/>
      <c r="C37" s="91"/>
      <c r="D37" s="91"/>
      <c r="E37" s="91"/>
      <c r="F37" s="91"/>
      <c r="G37" s="91"/>
      <c r="H37" s="91"/>
      <c r="I37" s="204"/>
      <c r="J37" s="104"/>
    </row>
    <row r="38" spans="1:10" ht="11.25" customHeight="1" x14ac:dyDescent="0.2">
      <c r="A38" s="87"/>
      <c r="B38" s="87"/>
      <c r="C38" s="91"/>
      <c r="D38" s="91"/>
      <c r="E38" s="91"/>
      <c r="F38" s="91"/>
      <c r="G38" s="91"/>
      <c r="H38" s="91"/>
      <c r="I38" s="204"/>
      <c r="J38" s="104"/>
    </row>
    <row r="39" spans="1:10" ht="11.25" customHeight="1" x14ac:dyDescent="0.2">
      <c r="A39" s="87"/>
      <c r="B39" s="87"/>
      <c r="C39" s="91"/>
      <c r="D39" s="91"/>
      <c r="E39" s="91"/>
      <c r="F39" s="91"/>
      <c r="G39" s="91"/>
      <c r="H39" s="91"/>
      <c r="I39" s="204"/>
      <c r="J39" s="104"/>
    </row>
    <row r="40" spans="1:10" ht="11.25" customHeight="1" x14ac:dyDescent="0.2">
      <c r="A40" s="87"/>
      <c r="B40" s="87"/>
      <c r="C40" s="91"/>
      <c r="D40" s="91"/>
      <c r="E40" s="91"/>
      <c r="F40" s="91"/>
      <c r="G40" s="91"/>
      <c r="H40" s="91"/>
      <c r="I40" s="204"/>
      <c r="J40" s="104"/>
    </row>
    <row r="41" spans="1:10" ht="11.25" customHeight="1" x14ac:dyDescent="0.2">
      <c r="A41" s="87"/>
      <c r="B41" s="87"/>
      <c r="C41" s="91"/>
      <c r="D41" s="91"/>
      <c r="E41" s="91"/>
      <c r="F41" s="91"/>
      <c r="G41" s="91"/>
      <c r="H41" s="91"/>
      <c r="I41" s="204"/>
      <c r="J41" s="104"/>
    </row>
    <row r="42" spans="1:10" ht="11.25" customHeight="1" x14ac:dyDescent="0.2">
      <c r="A42" s="87"/>
      <c r="B42" s="87"/>
      <c r="C42" s="91"/>
      <c r="D42" s="91"/>
      <c r="E42" s="91"/>
      <c r="F42" s="91"/>
      <c r="G42" s="91"/>
      <c r="H42" s="91"/>
      <c r="I42" s="204"/>
      <c r="J42" s="104"/>
    </row>
    <row r="43" spans="1:10" ht="11.25" customHeight="1" x14ac:dyDescent="0.2">
      <c r="A43" s="87"/>
      <c r="B43" s="87"/>
      <c r="C43" s="91"/>
      <c r="D43" s="91"/>
      <c r="E43" s="91"/>
      <c r="F43" s="91"/>
      <c r="G43" s="91"/>
      <c r="H43" s="91"/>
      <c r="I43" s="204"/>
      <c r="J43" s="104"/>
    </row>
    <row r="44" spans="1:10" ht="11.25" customHeight="1" x14ac:dyDescent="0.2">
      <c r="A44" s="87"/>
      <c r="B44" s="87"/>
      <c r="C44" s="91"/>
      <c r="D44" s="91"/>
      <c r="E44" s="91"/>
      <c r="F44" s="91"/>
      <c r="G44" s="91"/>
      <c r="H44" s="91"/>
      <c r="I44" s="204"/>
      <c r="J44" s="104"/>
    </row>
    <row r="45" spans="1:10" ht="11.25" customHeight="1" x14ac:dyDescent="0.2">
      <c r="A45" s="87"/>
      <c r="B45" s="87"/>
      <c r="C45" s="91"/>
      <c r="D45" s="91"/>
      <c r="E45" s="91"/>
      <c r="F45" s="91"/>
      <c r="G45" s="91"/>
      <c r="H45" s="91"/>
      <c r="I45" s="204"/>
      <c r="J45" s="104"/>
    </row>
    <row r="46" spans="1:10" ht="11.25" customHeight="1" x14ac:dyDescent="0.2">
      <c r="A46" s="87"/>
      <c r="B46" s="87"/>
      <c r="C46" s="91"/>
      <c r="D46" s="91"/>
      <c r="E46" s="91"/>
      <c r="F46" s="91"/>
      <c r="G46" s="91"/>
      <c r="H46" s="91"/>
      <c r="I46" s="204"/>
      <c r="J46" s="104"/>
    </row>
    <row r="47" spans="1:10" ht="11.25" customHeight="1" x14ac:dyDescent="0.2">
      <c r="A47" s="87"/>
      <c r="B47" s="87"/>
      <c r="C47" s="91"/>
      <c r="D47" s="91"/>
      <c r="E47" s="91"/>
      <c r="F47" s="91"/>
      <c r="G47" s="91"/>
      <c r="H47" s="91"/>
      <c r="I47" s="204"/>
      <c r="J47" s="104"/>
    </row>
    <row r="48" spans="1:10" ht="11.25" customHeight="1" x14ac:dyDescent="0.2">
      <c r="A48" s="87"/>
      <c r="B48" s="87"/>
      <c r="C48" s="91"/>
      <c r="D48" s="91"/>
      <c r="E48" s="91"/>
      <c r="F48" s="91"/>
      <c r="G48" s="91"/>
      <c r="H48" s="91"/>
      <c r="I48" s="204"/>
      <c r="J48" s="104"/>
    </row>
    <row r="49" spans="1:10" ht="11.25" customHeight="1" x14ac:dyDescent="0.2">
      <c r="A49" s="87"/>
      <c r="B49" s="87"/>
      <c r="C49" s="91"/>
      <c r="D49" s="91"/>
      <c r="E49" s="91"/>
      <c r="F49" s="91"/>
      <c r="G49" s="91"/>
      <c r="H49" s="91"/>
      <c r="I49" s="204"/>
      <c r="J49" s="104"/>
    </row>
    <row r="50" spans="1:10" ht="11.25" customHeight="1" x14ac:dyDescent="0.2">
      <c r="A50" s="87"/>
      <c r="B50" s="87"/>
      <c r="C50" s="91"/>
      <c r="D50" s="91"/>
      <c r="E50" s="91"/>
      <c r="F50" s="91"/>
      <c r="G50" s="91"/>
      <c r="H50" s="91"/>
      <c r="I50" s="204"/>
      <c r="J50" s="104"/>
    </row>
    <row r="51" spans="1:10" ht="11.25" customHeight="1" x14ac:dyDescent="0.2"/>
    <row r="52" spans="1:10" ht="11.25" customHeight="1" x14ac:dyDescent="0.2"/>
    <row r="53" spans="1:10" ht="11.25" customHeight="1" x14ac:dyDescent="0.2"/>
    <row r="54" spans="1:10" ht="11.25" customHeight="1" x14ac:dyDescent="0.2"/>
    <row r="55" spans="1:10" ht="11.25" customHeight="1" x14ac:dyDescent="0.2">
      <c r="A55" s="1"/>
      <c r="B55" s="1"/>
      <c r="C55" s="8"/>
      <c r="D55" s="8"/>
      <c r="E55" s="8"/>
      <c r="F55" s="8"/>
      <c r="G55" s="8"/>
      <c r="H55" s="8"/>
      <c r="I55" s="209"/>
      <c r="J55" s="13"/>
    </row>
    <row r="56" spans="1:10" ht="11.25" customHeight="1" x14ac:dyDescent="0.2">
      <c r="A56" s="1"/>
      <c r="B56" s="1"/>
      <c r="C56" s="8"/>
      <c r="D56" s="8"/>
      <c r="E56" s="8"/>
      <c r="F56" s="8"/>
      <c r="G56" s="8"/>
      <c r="H56" s="8"/>
      <c r="I56" s="209"/>
      <c r="J56" s="13"/>
    </row>
    <row r="57" spans="1:10" ht="11.25" customHeight="1" x14ac:dyDescent="0.2">
      <c r="A57" s="1"/>
      <c r="B57" s="1"/>
      <c r="C57" s="8"/>
      <c r="D57" s="8"/>
      <c r="E57" s="8"/>
      <c r="F57" s="8"/>
      <c r="G57" s="8"/>
      <c r="H57" s="8"/>
      <c r="I57" s="209"/>
      <c r="J57" s="13"/>
    </row>
    <row r="58" spans="1:10" ht="11.25" customHeight="1" x14ac:dyDescent="0.2">
      <c r="A58" s="87"/>
      <c r="B58" s="87"/>
      <c r="C58" s="91"/>
      <c r="D58" s="91"/>
      <c r="E58" s="91"/>
      <c r="F58" s="91"/>
      <c r="G58" s="91"/>
      <c r="H58" s="91"/>
      <c r="I58" s="204"/>
      <c r="J58" s="104"/>
    </row>
    <row r="59" spans="1:10" ht="11.25" customHeight="1" x14ac:dyDescent="0.2">
      <c r="A59" s="42"/>
      <c r="B59" s="121"/>
      <c r="C59" s="42"/>
      <c r="D59" s="42"/>
      <c r="E59" s="121"/>
      <c r="F59" s="121"/>
      <c r="G59" s="121"/>
      <c r="H59" s="183"/>
      <c r="I59" s="205"/>
      <c r="J59" s="122"/>
    </row>
    <row r="60" spans="1:10" ht="11.25" customHeight="1" x14ac:dyDescent="0.2">
      <c r="A60" s="41" t="s">
        <v>159</v>
      </c>
      <c r="C60" s="87"/>
      <c r="D60" s="87"/>
      <c r="E60" s="87"/>
      <c r="F60" s="87"/>
      <c r="G60" s="87"/>
      <c r="H60" s="91"/>
      <c r="I60" s="192"/>
      <c r="J60" s="106"/>
    </row>
    <row r="61" spans="1:10" ht="11.25" customHeight="1" x14ac:dyDescent="0.2">
      <c r="A61" s="1"/>
      <c r="B61" s="1"/>
      <c r="C61" s="8"/>
      <c r="D61" s="8"/>
      <c r="E61" s="8"/>
      <c r="F61" s="8"/>
      <c r="G61" s="8"/>
      <c r="H61" s="8"/>
      <c r="I61" s="209"/>
      <c r="J61" s="13"/>
    </row>
    <row r="62" spans="1:10" ht="11.25" customHeight="1" x14ac:dyDescent="0.2">
      <c r="A62" s="1"/>
      <c r="B62" s="1"/>
      <c r="C62" s="8"/>
      <c r="D62" s="8"/>
      <c r="E62" s="8"/>
      <c r="F62" s="8"/>
      <c r="G62" s="8"/>
      <c r="H62" s="8"/>
      <c r="I62" s="209"/>
      <c r="J62" s="13"/>
    </row>
    <row r="63" spans="1:10" ht="11.25" customHeight="1" x14ac:dyDescent="0.2">
      <c r="A63" s="1"/>
      <c r="B63" s="1"/>
      <c r="C63" s="8"/>
      <c r="D63" s="8"/>
      <c r="E63" s="8"/>
      <c r="F63" s="8"/>
      <c r="G63" s="8"/>
      <c r="H63" s="8"/>
      <c r="I63" s="209"/>
      <c r="J63" s="13"/>
    </row>
    <row r="64" spans="1:10" ht="11.25" customHeight="1" x14ac:dyDescent="0.2">
      <c r="A64" s="1"/>
      <c r="B64" s="1"/>
      <c r="C64" s="8"/>
      <c r="D64" s="8"/>
      <c r="E64" s="8"/>
      <c r="F64" s="8"/>
      <c r="G64" s="8"/>
      <c r="H64" s="8"/>
      <c r="I64" s="209"/>
      <c r="J64" s="13"/>
    </row>
    <row r="65" spans="1:11" ht="11.25" customHeight="1" x14ac:dyDescent="0.2">
      <c r="A65" s="1"/>
      <c r="B65" s="1"/>
      <c r="C65" s="8"/>
      <c r="D65" s="8"/>
      <c r="E65" s="8"/>
      <c r="F65" s="8"/>
      <c r="G65" s="8"/>
      <c r="H65" s="8"/>
      <c r="I65" s="209"/>
      <c r="J65" s="13"/>
    </row>
    <row r="66" spans="1:11" ht="11.25" customHeight="1" x14ac:dyDescent="0.2">
      <c r="A66" s="1"/>
      <c r="B66" s="1"/>
      <c r="C66" s="8"/>
      <c r="D66" s="8"/>
      <c r="E66" s="8"/>
      <c r="F66" s="8"/>
      <c r="G66" s="8"/>
      <c r="H66" s="8"/>
      <c r="I66" s="209"/>
      <c r="J66" s="13"/>
    </row>
    <row r="67" spans="1:11" ht="11.25" customHeight="1" x14ac:dyDescent="0.2">
      <c r="A67" s="25"/>
      <c r="B67" s="25"/>
      <c r="C67" s="37"/>
      <c r="D67" s="37"/>
      <c r="E67" s="37"/>
      <c r="F67" s="37"/>
      <c r="G67" s="37"/>
      <c r="H67" s="37"/>
      <c r="I67" s="210"/>
      <c r="J67" s="189"/>
      <c r="K67" s="4"/>
    </row>
    <row r="68" spans="1:11" ht="11.25" customHeight="1" x14ac:dyDescent="0.2">
      <c r="A68" s="25"/>
      <c r="B68" s="25"/>
      <c r="C68" s="37"/>
      <c r="D68" s="37"/>
      <c r="E68" s="37"/>
      <c r="F68" s="37"/>
      <c r="G68" s="37"/>
      <c r="H68" s="37"/>
      <c r="I68" s="210"/>
      <c r="J68" s="189"/>
      <c r="K68" s="4"/>
    </row>
    <row r="69" spans="1:11" ht="11.25" customHeight="1" x14ac:dyDescent="0.2">
      <c r="A69" s="25"/>
      <c r="B69" s="25"/>
      <c r="C69" s="37"/>
      <c r="D69" s="37"/>
      <c r="E69" s="37"/>
      <c r="F69" s="37"/>
      <c r="G69" s="37"/>
      <c r="H69" s="37"/>
      <c r="I69" s="210"/>
      <c r="J69" s="189"/>
      <c r="K69" s="4"/>
    </row>
    <row r="70" spans="1:11" ht="11.25" customHeight="1" x14ac:dyDescent="0.2">
      <c r="A70" s="25"/>
      <c r="B70" s="25"/>
      <c r="C70" s="37"/>
      <c r="D70" s="37"/>
      <c r="E70" s="37"/>
      <c r="F70" s="37"/>
      <c r="G70" s="37"/>
      <c r="H70" s="37"/>
      <c r="I70" s="210"/>
      <c r="J70" s="189"/>
      <c r="K70" s="4"/>
    </row>
    <row r="71" spans="1:11" ht="11.25" customHeight="1" x14ac:dyDescent="0.2">
      <c r="A71" s="25"/>
      <c r="B71" s="25"/>
      <c r="C71" s="37"/>
      <c r="D71" s="37"/>
      <c r="E71" s="37"/>
      <c r="F71" s="37"/>
      <c r="G71" s="37"/>
      <c r="H71" s="37"/>
      <c r="I71" s="210"/>
      <c r="J71" s="189"/>
      <c r="K71" s="4"/>
    </row>
    <row r="72" spans="1:11" ht="11.25" customHeight="1" x14ac:dyDescent="0.2">
      <c r="A72" s="25"/>
      <c r="B72" s="25"/>
      <c r="C72" s="37"/>
      <c r="D72" s="37"/>
      <c r="E72" s="37"/>
      <c r="F72" s="37"/>
      <c r="G72" s="37"/>
      <c r="H72" s="37"/>
      <c r="I72" s="210"/>
      <c r="J72" s="189"/>
      <c r="K72" s="4"/>
    </row>
    <row r="73" spans="1:11" ht="11.25" customHeight="1" x14ac:dyDescent="0.2">
      <c r="A73" s="25"/>
      <c r="B73" s="25"/>
      <c r="C73" s="37"/>
      <c r="D73" s="37"/>
      <c r="E73" s="37"/>
      <c r="F73" s="37"/>
      <c r="G73" s="37"/>
      <c r="H73" s="37"/>
      <c r="I73" s="210"/>
      <c r="J73" s="189"/>
      <c r="K73" s="4"/>
    </row>
    <row r="74" spans="1:11" ht="11.25" customHeight="1" x14ac:dyDescent="0.2">
      <c r="A74" s="25"/>
      <c r="B74" s="25"/>
      <c r="C74" s="37"/>
      <c r="D74" s="37"/>
      <c r="E74" s="37"/>
      <c r="F74" s="37"/>
      <c r="G74" s="37"/>
      <c r="H74" s="37"/>
      <c r="I74" s="210"/>
      <c r="J74" s="189"/>
      <c r="K74" s="4"/>
    </row>
    <row r="75" spans="1:11" x14ac:dyDescent="0.2">
      <c r="A75" s="25"/>
      <c r="B75" s="25"/>
      <c r="C75" s="37"/>
      <c r="D75" s="37"/>
      <c r="E75" s="37"/>
      <c r="F75" s="37"/>
      <c r="G75" s="37"/>
      <c r="H75" s="37"/>
      <c r="I75" s="210"/>
      <c r="J75" s="189"/>
      <c r="K75" s="4"/>
    </row>
    <row r="76" spans="1:11" x14ac:dyDescent="0.2">
      <c r="A76" s="4"/>
      <c r="B76" s="25"/>
      <c r="C76" s="4"/>
      <c r="D76" s="4"/>
      <c r="E76" s="25"/>
      <c r="F76" s="25"/>
      <c r="G76" s="25"/>
      <c r="H76" s="37"/>
      <c r="I76" s="206"/>
      <c r="J76" s="190"/>
      <c r="K76" s="4"/>
    </row>
    <row r="77" spans="1:11" x14ac:dyDescent="0.2">
      <c r="A77" s="109"/>
      <c r="B77" s="4"/>
      <c r="C77" s="25"/>
      <c r="D77" s="25"/>
      <c r="E77" s="25"/>
      <c r="F77" s="25"/>
      <c r="G77" s="25"/>
      <c r="H77" s="37"/>
      <c r="I77" s="206"/>
      <c r="J77" s="190"/>
      <c r="K77" s="4"/>
    </row>
    <row r="78" spans="1:11" x14ac:dyDescent="0.2">
      <c r="A78" s="4"/>
      <c r="B78" s="4"/>
      <c r="C78" s="4"/>
      <c r="D78" s="4"/>
      <c r="E78" s="4"/>
      <c r="F78" s="4"/>
      <c r="G78" s="4"/>
      <c r="H78" s="180"/>
      <c r="I78" s="207"/>
      <c r="J78" s="4"/>
      <c r="K78" s="4"/>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K78"/>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67</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853</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5536</v>
      </c>
      <c r="D9" s="36">
        <v>6752</v>
      </c>
      <c r="E9" s="36">
        <v>9040</v>
      </c>
      <c r="F9" s="35">
        <v>9120</v>
      </c>
      <c r="G9" s="35">
        <v>11120</v>
      </c>
      <c r="H9" s="35">
        <v>2000</v>
      </c>
      <c r="I9" s="198" t="s">
        <v>277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2960</v>
      </c>
      <c r="D12" s="91">
        <v>4512</v>
      </c>
      <c r="E12" s="93">
        <v>6032</v>
      </c>
      <c r="F12" s="93">
        <v>6320</v>
      </c>
      <c r="G12" s="91">
        <v>7872</v>
      </c>
      <c r="H12" s="93">
        <v>1552</v>
      </c>
      <c r="I12" s="199" t="s">
        <v>755</v>
      </c>
    </row>
    <row r="13" spans="1:11" ht="11.25" customHeight="1" x14ac:dyDescent="0.2">
      <c r="A13" s="30"/>
      <c r="B13" s="92" t="s">
        <v>36</v>
      </c>
      <c r="C13" s="93">
        <v>1552</v>
      </c>
      <c r="D13" s="93">
        <v>1280</v>
      </c>
      <c r="E13" s="93">
        <v>1920</v>
      </c>
      <c r="F13" s="93">
        <v>1872</v>
      </c>
      <c r="G13" s="93">
        <v>2000</v>
      </c>
      <c r="H13" s="93">
        <v>128</v>
      </c>
      <c r="I13" s="199" t="s">
        <v>431</v>
      </c>
    </row>
    <row r="14" spans="1:11" ht="11.25" customHeight="1" x14ac:dyDescent="0.2">
      <c r="A14" s="30"/>
      <c r="B14" s="92" t="s">
        <v>14</v>
      </c>
      <c r="C14" s="93">
        <v>240</v>
      </c>
      <c r="D14" s="93">
        <v>160</v>
      </c>
      <c r="E14" s="93">
        <v>224</v>
      </c>
      <c r="F14" s="93">
        <v>176</v>
      </c>
      <c r="G14" s="93">
        <v>256</v>
      </c>
      <c r="H14" s="93">
        <v>80</v>
      </c>
      <c r="I14" s="199" t="s">
        <v>854</v>
      </c>
    </row>
    <row r="15" spans="1:11" ht="11.25" customHeight="1" x14ac:dyDescent="0.2">
      <c r="A15" s="30"/>
      <c r="B15" s="92" t="s">
        <v>15</v>
      </c>
      <c r="C15" s="93">
        <v>128</v>
      </c>
      <c r="D15" s="93">
        <v>160</v>
      </c>
      <c r="E15" s="93">
        <v>128</v>
      </c>
      <c r="F15" s="93">
        <v>112</v>
      </c>
      <c r="G15" s="93">
        <v>240</v>
      </c>
      <c r="H15" s="93">
        <v>128</v>
      </c>
      <c r="I15" s="199" t="s">
        <v>855</v>
      </c>
    </row>
    <row r="16" spans="1:11" ht="11.25" customHeight="1" x14ac:dyDescent="0.2">
      <c r="A16" s="32"/>
      <c r="B16" s="92" t="s">
        <v>37</v>
      </c>
      <c r="C16" s="93">
        <v>80</v>
      </c>
      <c r="D16" s="93">
        <v>32</v>
      </c>
      <c r="E16" s="93">
        <v>48</v>
      </c>
      <c r="F16" s="93">
        <v>144</v>
      </c>
      <c r="G16" s="93">
        <v>160</v>
      </c>
      <c r="H16" s="93">
        <v>16</v>
      </c>
      <c r="I16" s="199" t="s">
        <v>509</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704</v>
      </c>
      <c r="D19" s="91">
        <v>864</v>
      </c>
      <c r="E19" s="91">
        <v>752</v>
      </c>
      <c r="F19" s="91">
        <v>1008</v>
      </c>
      <c r="G19" s="91">
        <v>1040</v>
      </c>
      <c r="H19" s="93">
        <v>32</v>
      </c>
      <c r="I19" s="199" t="s">
        <v>565</v>
      </c>
    </row>
    <row r="20" spans="1:9" ht="11.25" customHeight="1" x14ac:dyDescent="0.2">
      <c r="A20" s="32"/>
      <c r="B20" s="92" t="s">
        <v>17</v>
      </c>
      <c r="C20" s="91">
        <v>624</v>
      </c>
      <c r="D20" s="91">
        <v>736</v>
      </c>
      <c r="E20" s="91">
        <v>816</v>
      </c>
      <c r="F20" s="91">
        <v>896</v>
      </c>
      <c r="G20" s="91">
        <v>832</v>
      </c>
      <c r="H20" s="93">
        <v>-64</v>
      </c>
      <c r="I20" s="199" t="s">
        <v>511</v>
      </c>
    </row>
    <row r="21" spans="1:9" ht="11.25" customHeight="1" x14ac:dyDescent="0.2">
      <c r="A21" s="30"/>
      <c r="B21" s="92" t="s">
        <v>18</v>
      </c>
      <c r="C21" s="91">
        <v>704</v>
      </c>
      <c r="D21" s="91">
        <v>1024</v>
      </c>
      <c r="E21" s="91">
        <v>1280</v>
      </c>
      <c r="F21" s="91">
        <v>1072</v>
      </c>
      <c r="G21" s="91">
        <v>1664</v>
      </c>
      <c r="H21" s="93">
        <v>592</v>
      </c>
      <c r="I21" s="199" t="s">
        <v>856</v>
      </c>
    </row>
    <row r="22" spans="1:9" ht="11.25" customHeight="1" x14ac:dyDescent="0.2">
      <c r="A22" s="30"/>
      <c r="B22" s="92" t="s">
        <v>19</v>
      </c>
      <c r="C22" s="91">
        <v>832</v>
      </c>
      <c r="D22" s="91">
        <v>848</v>
      </c>
      <c r="E22" s="91">
        <v>1472</v>
      </c>
      <c r="F22" s="91">
        <v>1296</v>
      </c>
      <c r="G22" s="91">
        <v>1696</v>
      </c>
      <c r="H22" s="93">
        <v>400</v>
      </c>
      <c r="I22" s="199" t="s">
        <v>857</v>
      </c>
    </row>
    <row r="23" spans="1:9" ht="11.25" customHeight="1" x14ac:dyDescent="0.2">
      <c r="A23" s="30"/>
      <c r="B23" s="92" t="s">
        <v>20</v>
      </c>
      <c r="C23" s="91">
        <v>896</v>
      </c>
      <c r="D23" s="91">
        <v>1440</v>
      </c>
      <c r="E23" s="91">
        <v>1680</v>
      </c>
      <c r="F23" s="91">
        <v>1712</v>
      </c>
      <c r="G23" s="91">
        <v>2048</v>
      </c>
      <c r="H23" s="93">
        <v>336</v>
      </c>
      <c r="I23" s="199" t="s">
        <v>650</v>
      </c>
    </row>
    <row r="24" spans="1:9" ht="11.25" customHeight="1" x14ac:dyDescent="0.2">
      <c r="A24" s="30"/>
      <c r="B24" s="92" t="s">
        <v>21</v>
      </c>
      <c r="C24" s="91">
        <v>1248</v>
      </c>
      <c r="D24" s="91">
        <v>1280</v>
      </c>
      <c r="E24" s="91">
        <v>2080</v>
      </c>
      <c r="F24" s="91">
        <v>2016</v>
      </c>
      <c r="G24" s="91">
        <v>2752</v>
      </c>
      <c r="H24" s="93">
        <v>736</v>
      </c>
      <c r="I24" s="199" t="s">
        <v>298</v>
      </c>
    </row>
    <row r="25" spans="1:9" ht="11.25" customHeight="1" x14ac:dyDescent="0.2">
      <c r="A25" s="30"/>
      <c r="B25" s="92" t="s">
        <v>39</v>
      </c>
      <c r="C25" s="91">
        <v>528</v>
      </c>
      <c r="D25" s="91">
        <v>560</v>
      </c>
      <c r="E25" s="91">
        <v>960</v>
      </c>
      <c r="F25" s="91">
        <v>1120</v>
      </c>
      <c r="G25" s="91">
        <v>1088</v>
      </c>
      <c r="H25" s="93">
        <v>-32</v>
      </c>
      <c r="I25" s="199" t="s">
        <v>579</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400</v>
      </c>
      <c r="D28" s="91">
        <v>784</v>
      </c>
      <c r="E28" s="91">
        <v>1040</v>
      </c>
      <c r="F28" s="91">
        <v>832</v>
      </c>
      <c r="G28" s="91">
        <v>1024</v>
      </c>
      <c r="H28" s="93">
        <v>192</v>
      </c>
      <c r="I28" s="199" t="s">
        <v>858</v>
      </c>
    </row>
    <row r="29" spans="1:9" ht="11.25" customHeight="1" x14ac:dyDescent="0.2">
      <c r="A29" s="30"/>
      <c r="B29" s="95" t="s">
        <v>27</v>
      </c>
      <c r="C29" s="91">
        <v>2368</v>
      </c>
      <c r="D29" s="91">
        <v>2752</v>
      </c>
      <c r="E29" s="91">
        <v>4032</v>
      </c>
      <c r="F29" s="91">
        <v>4288</v>
      </c>
      <c r="G29" s="91">
        <v>5792</v>
      </c>
      <c r="H29" s="93">
        <v>1504</v>
      </c>
      <c r="I29" s="199" t="s">
        <v>859</v>
      </c>
    </row>
    <row r="30" spans="1:9" ht="11.25" customHeight="1" x14ac:dyDescent="0.2">
      <c r="A30" s="30"/>
      <c r="B30" s="96" t="s">
        <v>23</v>
      </c>
      <c r="C30" s="91">
        <v>896</v>
      </c>
      <c r="D30" s="91">
        <v>1280</v>
      </c>
      <c r="E30" s="91">
        <v>1552</v>
      </c>
      <c r="F30" s="91">
        <v>1584</v>
      </c>
      <c r="G30" s="91">
        <v>1872</v>
      </c>
      <c r="H30" s="93">
        <v>288</v>
      </c>
      <c r="I30" s="199" t="s">
        <v>753</v>
      </c>
    </row>
    <row r="31" spans="1:9" ht="11.25" customHeight="1" x14ac:dyDescent="0.2">
      <c r="A31" s="30"/>
      <c r="B31" s="97" t="s">
        <v>24</v>
      </c>
      <c r="C31" s="91">
        <v>464</v>
      </c>
      <c r="D31" s="91">
        <v>336</v>
      </c>
      <c r="E31" s="91">
        <v>816</v>
      </c>
      <c r="F31" s="91">
        <v>560</v>
      </c>
      <c r="G31" s="91">
        <v>688</v>
      </c>
      <c r="H31" s="93">
        <v>128</v>
      </c>
      <c r="I31" s="199" t="s">
        <v>752</v>
      </c>
    </row>
    <row r="32" spans="1:9" ht="11.25" customHeight="1" x14ac:dyDescent="0.2">
      <c r="A32" s="30"/>
      <c r="B32" s="96" t="s">
        <v>29</v>
      </c>
      <c r="C32" s="91">
        <v>1408</v>
      </c>
      <c r="D32" s="91">
        <v>1600</v>
      </c>
      <c r="E32" s="91">
        <v>1600</v>
      </c>
      <c r="F32" s="91">
        <v>1856</v>
      </c>
      <c r="G32" s="91">
        <v>1744</v>
      </c>
      <c r="H32" s="93">
        <v>-112</v>
      </c>
      <c r="I32" s="199" t="s">
        <v>396</v>
      </c>
    </row>
    <row r="33" spans="1:11" ht="11.25" customHeight="1" x14ac:dyDescent="0.2">
      <c r="A33" s="30"/>
      <c r="B33" s="98" t="s">
        <v>28</v>
      </c>
      <c r="C33" s="43">
        <v>7.5</v>
      </c>
      <c r="D33" s="43">
        <v>7.1153846153846203</v>
      </c>
      <c r="E33" s="43">
        <v>6.7333333333333298</v>
      </c>
      <c r="F33" s="43">
        <v>6.78571428571429</v>
      </c>
      <c r="G33" s="43">
        <v>6.5542168674698802</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4336</v>
      </c>
      <c r="D36" s="91">
        <v>5200</v>
      </c>
      <c r="E36" s="91">
        <v>7008</v>
      </c>
      <c r="F36" s="91">
        <v>7328</v>
      </c>
      <c r="G36" s="91">
        <v>8592</v>
      </c>
      <c r="H36" s="93">
        <v>1264</v>
      </c>
      <c r="I36" s="199" t="s">
        <v>563</v>
      </c>
      <c r="J36" s="87"/>
      <c r="K36" s="87"/>
    </row>
    <row r="37" spans="1:11" ht="11.25" customHeight="1" x14ac:dyDescent="0.2">
      <c r="A37" s="29"/>
      <c r="B37" s="92" t="s">
        <v>384</v>
      </c>
      <c r="C37" s="91">
        <v>896</v>
      </c>
      <c r="D37" s="91">
        <v>1376</v>
      </c>
      <c r="E37" s="91">
        <v>1760</v>
      </c>
      <c r="F37" s="91">
        <v>1536</v>
      </c>
      <c r="G37" s="91">
        <v>2112</v>
      </c>
      <c r="H37" s="93">
        <v>576</v>
      </c>
      <c r="I37" s="199" t="s">
        <v>860</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394</v>
      </c>
      <c r="B39" s="92"/>
      <c r="C39" s="91"/>
      <c r="D39" s="91"/>
      <c r="E39" s="91"/>
      <c r="F39" s="91"/>
      <c r="G39" s="91"/>
      <c r="H39" s="93"/>
      <c r="I39" s="199"/>
      <c r="J39" s="87"/>
      <c r="K39" s="87"/>
    </row>
    <row r="40" spans="1:11" ht="11.25" customHeight="1" x14ac:dyDescent="0.2">
      <c r="A40" s="29"/>
      <c r="B40" s="92" t="s">
        <v>816</v>
      </c>
      <c r="C40" s="91">
        <v>2832</v>
      </c>
      <c r="D40" s="91">
        <v>3280</v>
      </c>
      <c r="E40" s="91">
        <v>4608</v>
      </c>
      <c r="F40" s="91">
        <v>4896</v>
      </c>
      <c r="G40" s="91">
        <v>5728</v>
      </c>
      <c r="H40" s="93">
        <v>832</v>
      </c>
      <c r="I40" s="199" t="s">
        <v>861</v>
      </c>
      <c r="J40" s="87"/>
      <c r="K40" s="87"/>
    </row>
    <row r="41" spans="1:11" ht="11.25" customHeight="1" x14ac:dyDescent="0.2">
      <c r="A41" s="29"/>
      <c r="B41" s="92" t="s">
        <v>395</v>
      </c>
      <c r="C41" s="91">
        <v>1552</v>
      </c>
      <c r="D41" s="91">
        <v>2096</v>
      </c>
      <c r="E41" s="91">
        <v>2672</v>
      </c>
      <c r="F41" s="91">
        <v>2032</v>
      </c>
      <c r="G41" s="91">
        <v>2656</v>
      </c>
      <c r="H41" s="93">
        <v>624</v>
      </c>
      <c r="I41" s="199" t="s">
        <v>862</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416</v>
      </c>
      <c r="B43" s="92"/>
      <c r="C43" s="91"/>
      <c r="D43" s="91"/>
      <c r="E43" s="91"/>
      <c r="F43" s="91"/>
      <c r="G43" s="91"/>
      <c r="H43" s="93"/>
      <c r="I43" s="199"/>
      <c r="J43" s="87"/>
      <c r="K43" s="87"/>
    </row>
    <row r="44" spans="1:11" ht="11.25" customHeight="1" x14ac:dyDescent="0.2">
      <c r="A44" s="29"/>
      <c r="B44" s="92" t="s">
        <v>276</v>
      </c>
      <c r="C44" s="91">
        <v>5184</v>
      </c>
      <c r="D44" s="91">
        <v>6432</v>
      </c>
      <c r="E44" s="91">
        <v>8448</v>
      </c>
      <c r="F44" s="91">
        <v>8592</v>
      </c>
      <c r="G44" s="91">
        <v>10624</v>
      </c>
      <c r="H44" s="93">
        <v>2032</v>
      </c>
      <c r="I44" s="199" t="s">
        <v>863</v>
      </c>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123</v>
      </c>
      <c r="B64" s="103"/>
      <c r="C64" s="87"/>
      <c r="D64" s="87"/>
      <c r="E64" s="103"/>
      <c r="F64" s="103"/>
      <c r="G64" s="89"/>
      <c r="H64" s="93"/>
      <c r="I64" s="201"/>
    </row>
    <row r="65" spans="1:11" ht="11.25" customHeight="1" x14ac:dyDescent="0.2"/>
    <row r="66" spans="1:11" ht="11.25" customHeight="1" x14ac:dyDescent="0.2">
      <c r="A66" s="87" t="s">
        <v>159</v>
      </c>
      <c r="B66" s="33"/>
      <c r="C66" s="8"/>
      <c r="D66" s="8"/>
      <c r="E66" s="8"/>
      <c r="F66" s="8"/>
      <c r="G66" s="8"/>
      <c r="H66" s="37"/>
      <c r="I66" s="208"/>
      <c r="J66" s="1"/>
      <c r="K66" s="2"/>
    </row>
    <row r="67" spans="1:11" x14ac:dyDescent="0.2">
      <c r="A67" s="26"/>
      <c r="B67" s="25"/>
      <c r="C67" s="37"/>
      <c r="D67" s="37"/>
      <c r="E67" s="37"/>
      <c r="F67" s="37"/>
      <c r="G67" s="37"/>
      <c r="H67" s="37"/>
      <c r="I67" s="208"/>
      <c r="J67" s="25"/>
      <c r="K67" s="25"/>
    </row>
    <row r="68" spans="1:11" x14ac:dyDescent="0.2">
      <c r="A68" s="26"/>
      <c r="B68" s="25"/>
      <c r="C68" s="37"/>
      <c r="D68" s="37"/>
      <c r="E68" s="37"/>
      <c r="F68" s="37"/>
      <c r="G68" s="37"/>
      <c r="H68" s="37"/>
      <c r="I68" s="208"/>
      <c r="J68" s="25"/>
      <c r="K68" s="25"/>
    </row>
    <row r="69" spans="1:11" x14ac:dyDescent="0.2">
      <c r="A69" s="26"/>
      <c r="B69" s="25"/>
      <c r="C69" s="37"/>
      <c r="D69" s="37"/>
      <c r="E69" s="37"/>
      <c r="F69" s="37"/>
      <c r="G69" s="37"/>
      <c r="H69" s="37"/>
      <c r="I69" s="208"/>
      <c r="J69" s="25"/>
      <c r="K69" s="25"/>
    </row>
    <row r="70" spans="1:11" x14ac:dyDescent="0.2">
      <c r="A70" s="26"/>
      <c r="B70" s="25"/>
      <c r="C70" s="37"/>
      <c r="D70" s="37"/>
      <c r="E70" s="37"/>
      <c r="F70" s="37"/>
      <c r="G70" s="37"/>
      <c r="H70" s="37"/>
      <c r="I70" s="208"/>
      <c r="J70" s="25"/>
      <c r="K70" s="25"/>
    </row>
    <row r="71" spans="1:11" x14ac:dyDescent="0.2">
      <c r="A71" s="26"/>
      <c r="B71" s="25"/>
      <c r="C71" s="37"/>
      <c r="D71" s="37"/>
      <c r="E71" s="37"/>
      <c r="F71" s="37"/>
      <c r="G71" s="37"/>
      <c r="H71" s="37"/>
      <c r="I71" s="208"/>
      <c r="J71" s="25"/>
      <c r="K71" s="25"/>
    </row>
    <row r="72" spans="1:11" x14ac:dyDescent="0.2">
      <c r="A72" s="26"/>
      <c r="B72" s="25"/>
      <c r="C72" s="37"/>
      <c r="D72" s="37"/>
      <c r="E72" s="37"/>
      <c r="F72" s="37"/>
      <c r="G72" s="37"/>
      <c r="H72" s="37"/>
      <c r="I72" s="208"/>
      <c r="J72" s="25"/>
      <c r="K72" s="25"/>
    </row>
    <row r="73" spans="1:11" x14ac:dyDescent="0.2">
      <c r="A73" s="26"/>
      <c r="B73" s="25"/>
      <c r="C73" s="37"/>
      <c r="D73" s="37"/>
      <c r="E73" s="37"/>
      <c r="F73" s="37"/>
      <c r="G73" s="37"/>
      <c r="H73" s="37"/>
      <c r="I73" s="208"/>
      <c r="J73" s="25"/>
      <c r="K73" s="25"/>
    </row>
    <row r="74" spans="1:11" x14ac:dyDescent="0.2">
      <c r="A74" s="108"/>
      <c r="B74" s="25"/>
      <c r="C74" s="4"/>
      <c r="D74" s="4"/>
      <c r="E74" s="4"/>
      <c r="F74" s="4"/>
      <c r="G74" s="4"/>
      <c r="H74" s="180"/>
      <c r="I74" s="207"/>
      <c r="J74" s="4"/>
      <c r="K74" s="4"/>
    </row>
    <row r="75" spans="1:11" x14ac:dyDescent="0.2">
      <c r="A75" s="4"/>
      <c r="B75" s="34"/>
      <c r="C75" s="34"/>
      <c r="D75" s="34"/>
      <c r="E75" s="34"/>
      <c r="F75" s="34"/>
      <c r="G75" s="34"/>
      <c r="H75" s="180"/>
      <c r="I75" s="207"/>
      <c r="J75" s="4"/>
      <c r="K75" s="4"/>
    </row>
    <row r="76" spans="1:11" x14ac:dyDescent="0.2">
      <c r="A76" s="26"/>
      <c r="B76" s="31"/>
      <c r="C76" s="25"/>
      <c r="D76" s="25"/>
      <c r="E76" s="31"/>
      <c r="F76" s="31"/>
      <c r="G76" s="25"/>
      <c r="H76" s="37"/>
      <c r="I76" s="206"/>
      <c r="J76" s="4"/>
      <c r="K76" s="4"/>
    </row>
    <row r="77" spans="1:11" x14ac:dyDescent="0.2">
      <c r="A77" s="4"/>
      <c r="B77" s="4"/>
      <c r="C77" s="4"/>
      <c r="D77" s="4"/>
      <c r="E77" s="4"/>
      <c r="F77" s="4"/>
      <c r="G77" s="4"/>
      <c r="H77" s="180"/>
      <c r="I77" s="207"/>
      <c r="J77" s="4"/>
      <c r="K77" s="4"/>
    </row>
    <row r="78" spans="1:11" x14ac:dyDescent="0.2">
      <c r="A78" s="25"/>
      <c r="B78" s="4"/>
      <c r="C78" s="4"/>
      <c r="D78" s="4"/>
      <c r="E78" s="4"/>
      <c r="F78" s="4"/>
      <c r="G78" s="4"/>
      <c r="H78" s="180"/>
      <c r="I78" s="207"/>
      <c r="J78" s="4"/>
      <c r="K78"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K67"/>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68</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853</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50992</v>
      </c>
      <c r="D9" s="36">
        <v>55488</v>
      </c>
      <c r="E9" s="36">
        <v>64992</v>
      </c>
      <c r="F9" s="35">
        <v>82384</v>
      </c>
      <c r="G9" s="35">
        <v>91168</v>
      </c>
      <c r="H9" s="35">
        <v>8784</v>
      </c>
      <c r="I9" s="198" t="s">
        <v>336</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33456</v>
      </c>
      <c r="D12" s="91">
        <v>36752</v>
      </c>
      <c r="E12" s="93">
        <v>44384</v>
      </c>
      <c r="F12" s="93">
        <v>59600</v>
      </c>
      <c r="G12" s="91">
        <v>66192</v>
      </c>
      <c r="H12" s="93">
        <v>6592</v>
      </c>
      <c r="I12" s="199" t="s">
        <v>509</v>
      </c>
    </row>
    <row r="13" spans="1:11" ht="11.25" customHeight="1" x14ac:dyDescent="0.2">
      <c r="A13" s="30"/>
      <c r="B13" s="92" t="s">
        <v>36</v>
      </c>
      <c r="C13" s="93">
        <v>8064</v>
      </c>
      <c r="D13" s="93">
        <v>8080</v>
      </c>
      <c r="E13" s="93">
        <v>9056</v>
      </c>
      <c r="F13" s="93">
        <v>10528</v>
      </c>
      <c r="G13" s="93">
        <v>11936</v>
      </c>
      <c r="H13" s="93">
        <v>1408</v>
      </c>
      <c r="I13" s="199" t="s">
        <v>670</v>
      </c>
    </row>
    <row r="14" spans="1:11" ht="11.25" customHeight="1" x14ac:dyDescent="0.2">
      <c r="A14" s="30"/>
      <c r="B14" s="92" t="s">
        <v>14</v>
      </c>
      <c r="C14" s="93">
        <v>2224</v>
      </c>
      <c r="D14" s="93">
        <v>2560</v>
      </c>
      <c r="E14" s="93">
        <v>2400</v>
      </c>
      <c r="F14" s="93">
        <v>2256</v>
      </c>
      <c r="G14" s="93">
        <v>3120</v>
      </c>
      <c r="H14" s="93">
        <v>864</v>
      </c>
      <c r="I14" s="199" t="s">
        <v>738</v>
      </c>
    </row>
    <row r="15" spans="1:11" ht="11.25" customHeight="1" x14ac:dyDescent="0.2">
      <c r="A15" s="30"/>
      <c r="B15" s="92" t="s">
        <v>15</v>
      </c>
      <c r="C15" s="93">
        <v>2448</v>
      </c>
      <c r="D15" s="93">
        <v>2560</v>
      </c>
      <c r="E15" s="93">
        <v>3008</v>
      </c>
      <c r="F15" s="93">
        <v>3280</v>
      </c>
      <c r="G15" s="93">
        <v>2736</v>
      </c>
      <c r="H15" s="93">
        <v>-544</v>
      </c>
      <c r="I15" s="199" t="s">
        <v>864</v>
      </c>
    </row>
    <row r="16" spans="1:11" ht="11.25" customHeight="1" x14ac:dyDescent="0.2">
      <c r="A16" s="32"/>
      <c r="B16" s="92" t="s">
        <v>37</v>
      </c>
      <c r="C16" s="93">
        <v>544</v>
      </c>
      <c r="D16" s="93">
        <v>688</v>
      </c>
      <c r="E16" s="93">
        <v>976</v>
      </c>
      <c r="F16" s="93">
        <v>1040</v>
      </c>
      <c r="G16" s="93">
        <v>1296</v>
      </c>
      <c r="H16" s="93">
        <v>256</v>
      </c>
      <c r="I16" s="199" t="s">
        <v>755</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4800</v>
      </c>
      <c r="D19" s="91">
        <v>5168</v>
      </c>
      <c r="E19" s="91">
        <v>6064</v>
      </c>
      <c r="F19" s="91">
        <v>6720</v>
      </c>
      <c r="G19" s="91">
        <v>7504</v>
      </c>
      <c r="H19" s="93">
        <v>784</v>
      </c>
      <c r="I19" s="199" t="s">
        <v>300</v>
      </c>
    </row>
    <row r="20" spans="1:9" ht="11.25" customHeight="1" x14ac:dyDescent="0.2">
      <c r="A20" s="32"/>
      <c r="B20" s="92" t="s">
        <v>17</v>
      </c>
      <c r="C20" s="91">
        <v>5632</v>
      </c>
      <c r="D20" s="91">
        <v>5472</v>
      </c>
      <c r="E20" s="91">
        <v>6672</v>
      </c>
      <c r="F20" s="91">
        <v>7616</v>
      </c>
      <c r="G20" s="91">
        <v>7104</v>
      </c>
      <c r="H20" s="93">
        <v>-512</v>
      </c>
      <c r="I20" s="199" t="s">
        <v>572</v>
      </c>
    </row>
    <row r="21" spans="1:9" ht="11.25" customHeight="1" x14ac:dyDescent="0.2">
      <c r="A21" s="30"/>
      <c r="B21" s="92" t="s">
        <v>18</v>
      </c>
      <c r="C21" s="91">
        <v>6304</v>
      </c>
      <c r="D21" s="91">
        <v>7808</v>
      </c>
      <c r="E21" s="91">
        <v>8800</v>
      </c>
      <c r="F21" s="91">
        <v>9824</v>
      </c>
      <c r="G21" s="91">
        <v>11920</v>
      </c>
      <c r="H21" s="93">
        <v>2096</v>
      </c>
      <c r="I21" s="199" t="s">
        <v>865</v>
      </c>
    </row>
    <row r="22" spans="1:9" ht="11.25" customHeight="1" x14ac:dyDescent="0.2">
      <c r="A22" s="30"/>
      <c r="B22" s="92" t="s">
        <v>19</v>
      </c>
      <c r="C22" s="91">
        <v>7296</v>
      </c>
      <c r="D22" s="91">
        <v>7648</v>
      </c>
      <c r="E22" s="91">
        <v>8448</v>
      </c>
      <c r="F22" s="91">
        <v>10576</v>
      </c>
      <c r="G22" s="91">
        <v>11376</v>
      </c>
      <c r="H22" s="93">
        <v>800</v>
      </c>
      <c r="I22" s="199" t="s">
        <v>378</v>
      </c>
    </row>
    <row r="23" spans="1:9" ht="11.25" customHeight="1" x14ac:dyDescent="0.2">
      <c r="A23" s="30"/>
      <c r="B23" s="92" t="s">
        <v>20</v>
      </c>
      <c r="C23" s="91">
        <v>10176</v>
      </c>
      <c r="D23" s="91">
        <v>11088</v>
      </c>
      <c r="E23" s="91">
        <v>12560</v>
      </c>
      <c r="F23" s="91">
        <v>15936</v>
      </c>
      <c r="G23" s="91">
        <v>17040</v>
      </c>
      <c r="H23" s="93">
        <v>1104</v>
      </c>
      <c r="I23" s="199" t="s">
        <v>538</v>
      </c>
    </row>
    <row r="24" spans="1:9" ht="11.25" customHeight="1" x14ac:dyDescent="0.2">
      <c r="A24" s="30"/>
      <c r="B24" s="92" t="s">
        <v>21</v>
      </c>
      <c r="C24" s="91">
        <v>12496</v>
      </c>
      <c r="D24" s="91">
        <v>13616</v>
      </c>
      <c r="E24" s="91">
        <v>16544</v>
      </c>
      <c r="F24" s="91">
        <v>23216</v>
      </c>
      <c r="G24" s="91">
        <v>27152</v>
      </c>
      <c r="H24" s="93">
        <v>3936</v>
      </c>
      <c r="I24" s="199" t="s">
        <v>861</v>
      </c>
    </row>
    <row r="25" spans="1:9" ht="11.25" customHeight="1" x14ac:dyDescent="0.2">
      <c r="A25" s="30"/>
      <c r="B25" s="92" t="s">
        <v>39</v>
      </c>
      <c r="C25" s="91">
        <v>4288</v>
      </c>
      <c r="D25" s="91">
        <v>4688</v>
      </c>
      <c r="E25" s="91">
        <v>5904</v>
      </c>
      <c r="F25" s="91">
        <v>8496</v>
      </c>
      <c r="G25" s="91">
        <v>9072</v>
      </c>
      <c r="H25" s="93">
        <v>576</v>
      </c>
      <c r="I25" s="199" t="s">
        <v>431</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7792</v>
      </c>
      <c r="D28" s="91">
        <v>7744</v>
      </c>
      <c r="E28" s="91">
        <v>8256</v>
      </c>
      <c r="F28" s="91">
        <v>10928</v>
      </c>
      <c r="G28" s="91">
        <v>10976</v>
      </c>
      <c r="H28" s="93">
        <v>48</v>
      </c>
      <c r="I28" s="199" t="s">
        <v>380</v>
      </c>
    </row>
    <row r="29" spans="1:9" ht="11.25" customHeight="1" x14ac:dyDescent="0.2">
      <c r="A29" s="30"/>
      <c r="B29" s="95" t="s">
        <v>27</v>
      </c>
      <c r="C29" s="91">
        <v>24880</v>
      </c>
      <c r="D29" s="91">
        <v>27760</v>
      </c>
      <c r="E29" s="91">
        <v>33424</v>
      </c>
      <c r="F29" s="91">
        <v>44544</v>
      </c>
      <c r="G29" s="91">
        <v>50784</v>
      </c>
      <c r="H29" s="93">
        <v>6240</v>
      </c>
      <c r="I29" s="199" t="s">
        <v>798</v>
      </c>
    </row>
    <row r="30" spans="1:9" ht="11.25" customHeight="1" x14ac:dyDescent="0.2">
      <c r="A30" s="30"/>
      <c r="B30" s="96" t="s">
        <v>23</v>
      </c>
      <c r="C30" s="91">
        <v>6304</v>
      </c>
      <c r="D30" s="91">
        <v>8112</v>
      </c>
      <c r="E30" s="91">
        <v>8704</v>
      </c>
      <c r="F30" s="91">
        <v>10960</v>
      </c>
      <c r="G30" s="91">
        <v>13312</v>
      </c>
      <c r="H30" s="93">
        <v>2352</v>
      </c>
      <c r="I30" s="199" t="s">
        <v>681</v>
      </c>
    </row>
    <row r="31" spans="1:9" ht="11.25" customHeight="1" x14ac:dyDescent="0.2">
      <c r="A31" s="30"/>
      <c r="B31" s="97" t="s">
        <v>24</v>
      </c>
      <c r="C31" s="91">
        <v>2240</v>
      </c>
      <c r="D31" s="91">
        <v>2400</v>
      </c>
      <c r="E31" s="91">
        <v>3664</v>
      </c>
      <c r="F31" s="91">
        <v>3520</v>
      </c>
      <c r="G31" s="91">
        <v>4608</v>
      </c>
      <c r="H31" s="93">
        <v>1088</v>
      </c>
      <c r="I31" s="199" t="s">
        <v>857</v>
      </c>
    </row>
    <row r="32" spans="1:9" ht="11.25" customHeight="1" x14ac:dyDescent="0.2">
      <c r="A32" s="30"/>
      <c r="B32" s="96" t="s">
        <v>29</v>
      </c>
      <c r="C32" s="91">
        <v>9776</v>
      </c>
      <c r="D32" s="91">
        <v>9472</v>
      </c>
      <c r="E32" s="91">
        <v>10944</v>
      </c>
      <c r="F32" s="91">
        <v>12432</v>
      </c>
      <c r="G32" s="91">
        <v>11488</v>
      </c>
      <c r="H32" s="93">
        <v>-944</v>
      </c>
      <c r="I32" s="199" t="s">
        <v>515</v>
      </c>
    </row>
    <row r="33" spans="1:11" ht="11.25" customHeight="1" x14ac:dyDescent="0.2">
      <c r="A33" s="30"/>
      <c r="B33" s="98" t="s">
        <v>28</v>
      </c>
      <c r="C33" s="43">
        <v>6.0749158249158297</v>
      </c>
      <c r="D33" s="43">
        <v>6.1226993865030703</v>
      </c>
      <c r="E33" s="43">
        <v>6.1477419354838698</v>
      </c>
      <c r="F33" s="43">
        <v>5.99034552845528</v>
      </c>
      <c r="G33" s="43">
        <v>6.04662104362703</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38848</v>
      </c>
      <c r="D36" s="91">
        <v>42144</v>
      </c>
      <c r="E36" s="91">
        <v>48480</v>
      </c>
      <c r="F36" s="91">
        <v>61184</v>
      </c>
      <c r="G36" s="91">
        <v>67744</v>
      </c>
      <c r="H36" s="93">
        <v>6560</v>
      </c>
      <c r="I36" s="199" t="s">
        <v>336</v>
      </c>
      <c r="J36" s="87"/>
      <c r="K36" s="87"/>
    </row>
    <row r="37" spans="1:11" ht="11.25" customHeight="1" x14ac:dyDescent="0.2">
      <c r="A37" s="29"/>
      <c r="B37" s="92" t="s">
        <v>384</v>
      </c>
      <c r="C37" s="91">
        <v>10528</v>
      </c>
      <c r="D37" s="91">
        <v>11584</v>
      </c>
      <c r="E37" s="91">
        <v>14016</v>
      </c>
      <c r="F37" s="91">
        <v>18208</v>
      </c>
      <c r="G37" s="91">
        <v>20000</v>
      </c>
      <c r="H37" s="93">
        <v>1792</v>
      </c>
      <c r="I37" s="199" t="s">
        <v>478</v>
      </c>
      <c r="J37" s="87"/>
      <c r="K37" s="87"/>
    </row>
    <row r="38" spans="1:11" ht="11.25" customHeight="1" x14ac:dyDescent="0.2">
      <c r="A38" s="29"/>
      <c r="B38" s="92" t="s">
        <v>387</v>
      </c>
      <c r="C38" s="91">
        <v>976</v>
      </c>
      <c r="D38" s="91">
        <v>1184</v>
      </c>
      <c r="E38" s="91">
        <v>1744</v>
      </c>
      <c r="F38" s="91">
        <v>2320</v>
      </c>
      <c r="G38" s="91">
        <v>2752</v>
      </c>
      <c r="H38" s="93">
        <v>432</v>
      </c>
      <c r="I38" s="199" t="s">
        <v>606</v>
      </c>
      <c r="J38" s="87"/>
      <c r="K38" s="87"/>
    </row>
    <row r="39" spans="1:11" ht="11.25" customHeight="1" x14ac:dyDescent="0.2">
      <c r="A39" s="29"/>
      <c r="B39" s="92" t="s">
        <v>385</v>
      </c>
      <c r="C39" s="91">
        <v>480</v>
      </c>
      <c r="D39" s="91">
        <v>320</v>
      </c>
      <c r="E39" s="91">
        <v>512</v>
      </c>
      <c r="F39" s="91">
        <v>544</v>
      </c>
      <c r="G39" s="91">
        <v>464</v>
      </c>
      <c r="H39" s="93">
        <v>-80</v>
      </c>
      <c r="I39" s="199" t="s">
        <v>866</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394</v>
      </c>
      <c r="B41" s="92"/>
      <c r="C41" s="91"/>
      <c r="D41" s="91"/>
      <c r="E41" s="91"/>
      <c r="F41" s="91"/>
      <c r="G41" s="91"/>
      <c r="H41" s="93"/>
      <c r="I41" s="199"/>
      <c r="J41" s="87"/>
      <c r="K41" s="87"/>
    </row>
    <row r="42" spans="1:11" ht="11.25" customHeight="1" x14ac:dyDescent="0.2">
      <c r="A42" s="29"/>
      <c r="B42" s="92" t="s">
        <v>816</v>
      </c>
      <c r="C42" s="91">
        <v>23840</v>
      </c>
      <c r="D42" s="91">
        <v>24848</v>
      </c>
      <c r="E42" s="91">
        <v>29616</v>
      </c>
      <c r="F42" s="91">
        <v>38688</v>
      </c>
      <c r="G42" s="91">
        <v>40896</v>
      </c>
      <c r="H42" s="93">
        <v>2208</v>
      </c>
      <c r="I42" s="199" t="s">
        <v>361</v>
      </c>
      <c r="J42" s="87"/>
      <c r="K42" s="87"/>
    </row>
    <row r="43" spans="1:11" ht="11.25" customHeight="1" x14ac:dyDescent="0.2">
      <c r="A43" s="29"/>
      <c r="B43" s="92" t="s">
        <v>395</v>
      </c>
      <c r="C43" s="91">
        <v>18128</v>
      </c>
      <c r="D43" s="91">
        <v>19680</v>
      </c>
      <c r="E43" s="91">
        <v>22320</v>
      </c>
      <c r="F43" s="91">
        <v>26544</v>
      </c>
      <c r="G43" s="91">
        <v>27920</v>
      </c>
      <c r="H43" s="93">
        <v>1376</v>
      </c>
      <c r="I43" s="199" t="s">
        <v>346</v>
      </c>
      <c r="J43" s="87"/>
      <c r="K43" s="87"/>
    </row>
    <row r="44" spans="1:11" ht="11.25" customHeight="1" x14ac:dyDescent="0.2">
      <c r="A44" s="29"/>
      <c r="B44" s="92" t="s">
        <v>443</v>
      </c>
      <c r="C44" s="91">
        <v>1024</v>
      </c>
      <c r="D44" s="91">
        <v>1920</v>
      </c>
      <c r="E44" s="91">
        <v>2624</v>
      </c>
      <c r="F44" s="91">
        <v>3216</v>
      </c>
      <c r="G44" s="91">
        <v>4480</v>
      </c>
      <c r="H44" s="93">
        <v>1264</v>
      </c>
      <c r="I44" s="199" t="s">
        <v>867</v>
      </c>
      <c r="J44" s="87"/>
      <c r="K44" s="87"/>
    </row>
    <row r="45" spans="1:11" ht="11.25" customHeight="1" x14ac:dyDescent="0.2">
      <c r="A45" s="29"/>
      <c r="B45" s="92" t="s">
        <v>407</v>
      </c>
      <c r="C45" s="91">
        <v>560</v>
      </c>
      <c r="D45" s="91">
        <v>1104</v>
      </c>
      <c r="E45" s="91">
        <v>1296</v>
      </c>
      <c r="F45" s="91">
        <v>2224</v>
      </c>
      <c r="G45" s="91">
        <v>2400</v>
      </c>
      <c r="H45" s="93">
        <v>176</v>
      </c>
      <c r="I45" s="199" t="s">
        <v>456</v>
      </c>
      <c r="J45" s="87"/>
      <c r="K45" s="87"/>
    </row>
    <row r="46" spans="1:11" ht="11.25" customHeight="1" x14ac:dyDescent="0.2">
      <c r="A46" s="29"/>
      <c r="B46" s="92" t="s">
        <v>397</v>
      </c>
      <c r="C46" s="91">
        <v>1152</v>
      </c>
      <c r="D46" s="91">
        <v>1280</v>
      </c>
      <c r="E46" s="91">
        <v>1424</v>
      </c>
      <c r="F46" s="91">
        <v>2016</v>
      </c>
      <c r="G46" s="91">
        <v>2336</v>
      </c>
      <c r="H46" s="93">
        <v>320</v>
      </c>
      <c r="I46" s="199" t="s">
        <v>868</v>
      </c>
      <c r="J46" s="87"/>
      <c r="K46" s="87"/>
    </row>
    <row r="47" spans="1:11" ht="11.25" customHeight="1" x14ac:dyDescent="0.2">
      <c r="A47" s="29"/>
      <c r="B47" s="92" t="s">
        <v>401</v>
      </c>
      <c r="C47" s="91">
        <v>2432</v>
      </c>
      <c r="D47" s="91">
        <v>1440</v>
      </c>
      <c r="E47" s="91">
        <v>1776</v>
      </c>
      <c r="F47" s="91">
        <v>1472</v>
      </c>
      <c r="G47" s="91">
        <v>2128</v>
      </c>
      <c r="H47" s="93">
        <v>656</v>
      </c>
      <c r="I47" s="199" t="s">
        <v>869</v>
      </c>
      <c r="J47" s="87"/>
      <c r="K47" s="87"/>
    </row>
    <row r="48" spans="1:11" ht="11.25" customHeight="1" x14ac:dyDescent="0.2">
      <c r="A48" s="29"/>
      <c r="B48" s="92" t="s">
        <v>411</v>
      </c>
      <c r="C48" s="91">
        <v>448</v>
      </c>
      <c r="D48" s="91">
        <v>816</v>
      </c>
      <c r="E48" s="91">
        <v>1376</v>
      </c>
      <c r="F48" s="91">
        <v>1968</v>
      </c>
      <c r="G48" s="91">
        <v>2000</v>
      </c>
      <c r="H48" s="93">
        <v>32</v>
      </c>
      <c r="I48" s="199" t="s">
        <v>518</v>
      </c>
      <c r="J48" s="87"/>
      <c r="K48" s="87"/>
    </row>
    <row r="49" spans="1:11" ht="11.25" customHeight="1" x14ac:dyDescent="0.2">
      <c r="A49" s="29"/>
      <c r="B49" s="92" t="s">
        <v>272</v>
      </c>
      <c r="C49" s="91">
        <v>976</v>
      </c>
      <c r="D49" s="91">
        <v>1296</v>
      </c>
      <c r="E49" s="91">
        <v>1312</v>
      </c>
      <c r="F49" s="91">
        <v>1776</v>
      </c>
      <c r="G49" s="91">
        <v>1760</v>
      </c>
      <c r="H49" s="93">
        <v>-16</v>
      </c>
      <c r="I49" s="199" t="s">
        <v>320</v>
      </c>
      <c r="J49" s="87"/>
      <c r="K49" s="87"/>
    </row>
    <row r="50" spans="1:11" ht="11.25" customHeight="1" x14ac:dyDescent="0.2">
      <c r="A50" s="29"/>
      <c r="B50" s="92" t="s">
        <v>399</v>
      </c>
      <c r="C50" s="91">
        <v>752</v>
      </c>
      <c r="D50" s="91">
        <v>1168</v>
      </c>
      <c r="E50" s="91">
        <v>1088</v>
      </c>
      <c r="F50" s="91">
        <v>1136</v>
      </c>
      <c r="G50" s="91">
        <v>1472</v>
      </c>
      <c r="H50" s="93">
        <v>336</v>
      </c>
      <c r="I50" s="199" t="s">
        <v>870</v>
      </c>
      <c r="J50" s="87"/>
      <c r="K50" s="87"/>
    </row>
    <row r="51" spans="1:11" ht="11.25" customHeight="1" x14ac:dyDescent="0.2">
      <c r="A51" s="29"/>
      <c r="B51" s="92" t="s">
        <v>802</v>
      </c>
      <c r="C51" s="91">
        <v>624</v>
      </c>
      <c r="D51" s="91">
        <v>16</v>
      </c>
      <c r="E51" s="91">
        <v>0</v>
      </c>
      <c r="F51" s="91">
        <v>304</v>
      </c>
      <c r="G51" s="91">
        <v>1472</v>
      </c>
      <c r="H51" s="93">
        <v>1168</v>
      </c>
      <c r="I51" s="199" t="s">
        <v>871</v>
      </c>
      <c r="J51" s="87"/>
      <c r="K51" s="87"/>
    </row>
    <row r="52" spans="1:11" ht="11.25" customHeight="1" x14ac:dyDescent="0.2">
      <c r="A52" s="29"/>
      <c r="B52" s="92"/>
      <c r="C52" s="91"/>
      <c r="D52" s="91"/>
      <c r="E52" s="91"/>
      <c r="F52" s="91"/>
      <c r="G52" s="91"/>
      <c r="H52" s="93"/>
      <c r="I52" s="199"/>
      <c r="J52" s="87"/>
      <c r="K52" s="87"/>
    </row>
    <row r="53" spans="1:11" ht="11.25" customHeight="1" x14ac:dyDescent="0.2">
      <c r="A53" s="29" t="s">
        <v>416</v>
      </c>
      <c r="B53" s="92"/>
      <c r="C53" s="91"/>
      <c r="D53" s="91"/>
      <c r="E53" s="91"/>
      <c r="F53" s="91"/>
      <c r="G53" s="91"/>
      <c r="H53" s="93"/>
      <c r="I53" s="199"/>
      <c r="J53" s="87"/>
      <c r="K53" s="87"/>
    </row>
    <row r="54" spans="1:11" ht="11.25" customHeight="1" x14ac:dyDescent="0.2">
      <c r="A54" s="29"/>
      <c r="B54" s="92" t="s">
        <v>276</v>
      </c>
      <c r="C54" s="91">
        <v>49040</v>
      </c>
      <c r="D54" s="91">
        <v>53792</v>
      </c>
      <c r="E54" s="91">
        <v>62704</v>
      </c>
      <c r="F54" s="91">
        <v>80144</v>
      </c>
      <c r="G54" s="91">
        <v>88608</v>
      </c>
      <c r="H54" s="93">
        <v>8464</v>
      </c>
      <c r="I54" s="199" t="s">
        <v>620</v>
      </c>
      <c r="J54" s="87"/>
      <c r="K54" s="87"/>
    </row>
    <row r="55" spans="1:11" ht="11.25" customHeight="1" x14ac:dyDescent="0.2">
      <c r="A55" s="29"/>
      <c r="B55" s="92" t="s">
        <v>417</v>
      </c>
      <c r="C55" s="91">
        <v>640</v>
      </c>
      <c r="D55" s="91">
        <v>656</v>
      </c>
      <c r="E55" s="91">
        <v>752</v>
      </c>
      <c r="F55" s="91">
        <v>784</v>
      </c>
      <c r="G55" s="91">
        <v>832</v>
      </c>
      <c r="H55" s="93">
        <v>48</v>
      </c>
      <c r="I55" s="199" t="s">
        <v>589</v>
      </c>
      <c r="J55" s="87"/>
      <c r="K55" s="87"/>
    </row>
    <row r="56" spans="1:11" ht="11.25" customHeight="1" x14ac:dyDescent="0.2">
      <c r="A56" s="29"/>
      <c r="B56" s="92" t="s">
        <v>264</v>
      </c>
      <c r="C56" s="91">
        <v>528</v>
      </c>
      <c r="D56" s="91">
        <v>480</v>
      </c>
      <c r="E56" s="91">
        <v>544</v>
      </c>
      <c r="F56" s="91">
        <v>688</v>
      </c>
      <c r="G56" s="91">
        <v>800</v>
      </c>
      <c r="H56" s="93">
        <v>112</v>
      </c>
      <c r="I56" s="199" t="s">
        <v>778</v>
      </c>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123</v>
      </c>
      <c r="B64" s="103"/>
      <c r="C64" s="87"/>
      <c r="D64" s="87"/>
      <c r="E64" s="103"/>
      <c r="F64" s="103"/>
      <c r="G64" s="89"/>
      <c r="H64" s="93"/>
      <c r="I64" s="201"/>
    </row>
    <row r="65" spans="1:11" ht="11.25" customHeight="1" x14ac:dyDescent="0.2"/>
    <row r="66" spans="1:11" ht="11.25" customHeight="1" x14ac:dyDescent="0.2">
      <c r="A66" s="87" t="s">
        <v>159</v>
      </c>
    </row>
    <row r="67" spans="1:11" x14ac:dyDescent="0.2">
      <c r="A67" s="25"/>
      <c r="B67" s="4"/>
      <c r="C67" s="4"/>
      <c r="D67" s="4"/>
      <c r="E67" s="4"/>
      <c r="F67" s="4"/>
      <c r="G67" s="4"/>
      <c r="H67" s="180"/>
      <c r="I67" s="207"/>
      <c r="J67" s="4"/>
      <c r="K67"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69</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872</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10192</v>
      </c>
      <c r="D9" s="36">
        <v>11008</v>
      </c>
      <c r="E9" s="36">
        <v>12416</v>
      </c>
      <c r="F9" s="35">
        <v>12640</v>
      </c>
      <c r="G9" s="35">
        <v>13168</v>
      </c>
      <c r="H9" s="35">
        <v>528</v>
      </c>
      <c r="I9" s="198" t="s">
        <v>273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7744</v>
      </c>
      <c r="D12" s="91">
        <v>8112</v>
      </c>
      <c r="E12" s="93">
        <v>9904</v>
      </c>
      <c r="F12" s="93">
        <v>9856</v>
      </c>
      <c r="G12" s="91">
        <v>9776</v>
      </c>
      <c r="H12" s="93">
        <v>-80</v>
      </c>
      <c r="I12" s="199" t="s">
        <v>488</v>
      </c>
    </row>
    <row r="13" spans="1:11" ht="11.25" customHeight="1" x14ac:dyDescent="0.2">
      <c r="A13" s="30"/>
      <c r="B13" s="92" t="s">
        <v>36</v>
      </c>
      <c r="C13" s="93">
        <v>1872</v>
      </c>
      <c r="D13" s="93">
        <v>2080</v>
      </c>
      <c r="E13" s="93">
        <v>1856</v>
      </c>
      <c r="F13" s="93">
        <v>1984</v>
      </c>
      <c r="G13" s="93">
        <v>2480</v>
      </c>
      <c r="H13" s="93">
        <v>496</v>
      </c>
      <c r="I13" s="199" t="s">
        <v>804</v>
      </c>
    </row>
    <row r="14" spans="1:11" ht="11.25" customHeight="1" x14ac:dyDescent="0.2">
      <c r="A14" s="30"/>
      <c r="B14" s="92" t="s">
        <v>14</v>
      </c>
      <c r="C14" s="93">
        <v>208</v>
      </c>
      <c r="D14" s="93">
        <v>336</v>
      </c>
      <c r="E14" s="93">
        <v>368</v>
      </c>
      <c r="F14" s="93">
        <v>272</v>
      </c>
      <c r="G14" s="93">
        <v>480</v>
      </c>
      <c r="H14" s="93">
        <v>208</v>
      </c>
      <c r="I14" s="199" t="s">
        <v>873</v>
      </c>
    </row>
    <row r="15" spans="1:11" ht="11.25" customHeight="1" x14ac:dyDescent="0.2">
      <c r="A15" s="30"/>
      <c r="B15" s="92" t="s">
        <v>15</v>
      </c>
      <c r="C15" s="93">
        <v>16</v>
      </c>
      <c r="D15" s="93">
        <v>32</v>
      </c>
      <c r="E15" s="93">
        <v>64</v>
      </c>
      <c r="F15" s="93">
        <v>16</v>
      </c>
      <c r="G15" s="93">
        <v>16</v>
      </c>
      <c r="H15" s="93">
        <v>0</v>
      </c>
      <c r="I15" s="199" t="s">
        <v>311</v>
      </c>
    </row>
    <row r="16" spans="1:11" ht="11.25" customHeight="1" x14ac:dyDescent="0.2">
      <c r="A16" s="32"/>
      <c r="B16" s="92" t="s">
        <v>37</v>
      </c>
      <c r="C16" s="93">
        <v>80</v>
      </c>
      <c r="D16" s="93">
        <v>96</v>
      </c>
      <c r="E16" s="93">
        <v>16</v>
      </c>
      <c r="F16" s="93">
        <v>128</v>
      </c>
      <c r="G16" s="93">
        <v>112</v>
      </c>
      <c r="H16" s="93">
        <v>-16</v>
      </c>
      <c r="I16" s="199" t="s">
        <v>775</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2224</v>
      </c>
      <c r="D19" s="91">
        <v>2016</v>
      </c>
      <c r="E19" s="91">
        <v>2400</v>
      </c>
      <c r="F19" s="91">
        <v>2336</v>
      </c>
      <c r="G19" s="91">
        <v>2496</v>
      </c>
      <c r="H19" s="93">
        <v>160</v>
      </c>
      <c r="I19" s="199" t="s">
        <v>431</v>
      </c>
    </row>
    <row r="20" spans="1:9" ht="11.25" customHeight="1" x14ac:dyDescent="0.2">
      <c r="A20" s="32"/>
      <c r="B20" s="92" t="s">
        <v>17</v>
      </c>
      <c r="C20" s="91">
        <v>1200</v>
      </c>
      <c r="D20" s="91">
        <v>1600</v>
      </c>
      <c r="E20" s="91">
        <v>1472</v>
      </c>
      <c r="F20" s="91">
        <v>1552</v>
      </c>
      <c r="G20" s="91">
        <v>1456</v>
      </c>
      <c r="H20" s="93">
        <v>-96</v>
      </c>
      <c r="I20" s="199" t="s">
        <v>608</v>
      </c>
    </row>
    <row r="21" spans="1:9" ht="11.25" customHeight="1" x14ac:dyDescent="0.2">
      <c r="A21" s="30"/>
      <c r="B21" s="92" t="s">
        <v>18</v>
      </c>
      <c r="C21" s="91">
        <v>1648</v>
      </c>
      <c r="D21" s="91">
        <v>1744</v>
      </c>
      <c r="E21" s="91">
        <v>2080</v>
      </c>
      <c r="F21" s="91">
        <v>2080</v>
      </c>
      <c r="G21" s="91">
        <v>2336</v>
      </c>
      <c r="H21" s="93">
        <v>256</v>
      </c>
      <c r="I21" s="199" t="s">
        <v>874</v>
      </c>
    </row>
    <row r="22" spans="1:9" ht="11.25" customHeight="1" x14ac:dyDescent="0.2">
      <c r="A22" s="30"/>
      <c r="B22" s="92" t="s">
        <v>19</v>
      </c>
      <c r="C22" s="91">
        <v>1888</v>
      </c>
      <c r="D22" s="91">
        <v>2192</v>
      </c>
      <c r="E22" s="91">
        <v>2608</v>
      </c>
      <c r="F22" s="91">
        <v>2640</v>
      </c>
      <c r="G22" s="91">
        <v>2688</v>
      </c>
      <c r="H22" s="93">
        <v>48</v>
      </c>
      <c r="I22" s="199" t="s">
        <v>526</v>
      </c>
    </row>
    <row r="23" spans="1:9" ht="11.25" customHeight="1" x14ac:dyDescent="0.2">
      <c r="A23" s="30"/>
      <c r="B23" s="92" t="s">
        <v>20</v>
      </c>
      <c r="C23" s="91">
        <v>1888</v>
      </c>
      <c r="D23" s="91">
        <v>2032</v>
      </c>
      <c r="E23" s="91">
        <v>2400</v>
      </c>
      <c r="F23" s="91">
        <v>2464</v>
      </c>
      <c r="G23" s="91">
        <v>2304</v>
      </c>
      <c r="H23" s="93">
        <v>-160</v>
      </c>
      <c r="I23" s="199" t="s">
        <v>875</v>
      </c>
    </row>
    <row r="24" spans="1:9" ht="11.25" customHeight="1" x14ac:dyDescent="0.2">
      <c r="A24" s="30"/>
      <c r="B24" s="92" t="s">
        <v>21</v>
      </c>
      <c r="C24" s="91">
        <v>928</v>
      </c>
      <c r="D24" s="91">
        <v>1056</v>
      </c>
      <c r="E24" s="91">
        <v>976</v>
      </c>
      <c r="F24" s="91">
        <v>1184</v>
      </c>
      <c r="G24" s="91">
        <v>1296</v>
      </c>
      <c r="H24" s="93">
        <v>112</v>
      </c>
      <c r="I24" s="199" t="s">
        <v>876</v>
      </c>
    </row>
    <row r="25" spans="1:9" ht="11.25" customHeight="1" x14ac:dyDescent="0.2">
      <c r="A25" s="30"/>
      <c r="B25" s="92" t="s">
        <v>39</v>
      </c>
      <c r="C25" s="91">
        <v>416</v>
      </c>
      <c r="D25" s="91">
        <v>368</v>
      </c>
      <c r="E25" s="91">
        <v>480</v>
      </c>
      <c r="F25" s="91">
        <v>384</v>
      </c>
      <c r="G25" s="91">
        <v>592</v>
      </c>
      <c r="H25" s="93">
        <v>208</v>
      </c>
      <c r="I25" s="199" t="s">
        <v>877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400</v>
      </c>
      <c r="D28" s="91">
        <v>480</v>
      </c>
      <c r="E28" s="91">
        <v>400</v>
      </c>
      <c r="F28" s="91">
        <v>592</v>
      </c>
      <c r="G28" s="91">
        <v>512</v>
      </c>
      <c r="H28" s="93">
        <v>-80</v>
      </c>
      <c r="I28" s="199" t="s">
        <v>878</v>
      </c>
    </row>
    <row r="29" spans="1:9" ht="11.25" customHeight="1" x14ac:dyDescent="0.2">
      <c r="A29" s="30"/>
      <c r="B29" s="95" t="s">
        <v>27</v>
      </c>
      <c r="C29" s="91">
        <v>1920</v>
      </c>
      <c r="D29" s="91">
        <v>1888</v>
      </c>
      <c r="E29" s="91">
        <v>2016</v>
      </c>
      <c r="F29" s="91">
        <v>1680</v>
      </c>
      <c r="G29" s="91">
        <v>2032</v>
      </c>
      <c r="H29" s="93">
        <v>352</v>
      </c>
      <c r="I29" s="199" t="s">
        <v>702</v>
      </c>
    </row>
    <row r="30" spans="1:9" ht="11.25" customHeight="1" x14ac:dyDescent="0.2">
      <c r="A30" s="30"/>
      <c r="B30" s="96" t="s">
        <v>23</v>
      </c>
      <c r="C30" s="91">
        <v>4960</v>
      </c>
      <c r="D30" s="91">
        <v>5904</v>
      </c>
      <c r="E30" s="91">
        <v>6544</v>
      </c>
      <c r="F30" s="91">
        <v>6848</v>
      </c>
      <c r="G30" s="91">
        <v>7056</v>
      </c>
      <c r="H30" s="93">
        <v>208</v>
      </c>
      <c r="I30" s="199" t="s">
        <v>364</v>
      </c>
    </row>
    <row r="31" spans="1:9" ht="11.25" customHeight="1" x14ac:dyDescent="0.2">
      <c r="A31" s="30"/>
      <c r="B31" s="97" t="s">
        <v>24</v>
      </c>
      <c r="C31" s="91">
        <v>1968</v>
      </c>
      <c r="D31" s="91">
        <v>1792</v>
      </c>
      <c r="E31" s="91">
        <v>2672</v>
      </c>
      <c r="F31" s="91">
        <v>2720</v>
      </c>
      <c r="G31" s="91">
        <v>2832</v>
      </c>
      <c r="H31" s="93">
        <v>112</v>
      </c>
      <c r="I31" s="199" t="s">
        <v>368</v>
      </c>
    </row>
    <row r="32" spans="1:9" ht="11.25" customHeight="1" x14ac:dyDescent="0.2">
      <c r="A32" s="30"/>
      <c r="B32" s="96" t="s">
        <v>29</v>
      </c>
      <c r="C32" s="91">
        <v>944</v>
      </c>
      <c r="D32" s="91">
        <v>944</v>
      </c>
      <c r="E32" s="91">
        <v>784</v>
      </c>
      <c r="F32" s="91">
        <v>800</v>
      </c>
      <c r="G32" s="91">
        <v>736</v>
      </c>
      <c r="H32" s="93">
        <v>-64</v>
      </c>
      <c r="I32" s="199" t="s">
        <v>879</v>
      </c>
    </row>
    <row r="33" spans="1:11" ht="11.25" customHeight="1" x14ac:dyDescent="0.2">
      <c r="A33" s="30"/>
      <c r="B33" s="98" t="s">
        <v>28</v>
      </c>
      <c r="C33" s="43">
        <v>11.262499999999999</v>
      </c>
      <c r="D33" s="43">
        <v>11.3035714285714</v>
      </c>
      <c r="E33" s="43">
        <v>11.32</v>
      </c>
      <c r="F33" s="43">
        <v>11.307017543859599</v>
      </c>
      <c r="G33" s="43">
        <v>11.4758064516129</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5248</v>
      </c>
      <c r="D36" s="91">
        <v>5536</v>
      </c>
      <c r="E36" s="91">
        <v>6688</v>
      </c>
      <c r="F36" s="91">
        <v>6576</v>
      </c>
      <c r="G36" s="91">
        <v>6640</v>
      </c>
      <c r="H36" s="93">
        <v>64</v>
      </c>
      <c r="I36" s="199" t="s">
        <v>583</v>
      </c>
      <c r="J36" s="87"/>
      <c r="K36" s="87"/>
    </row>
    <row r="37" spans="1:11" ht="11.25" customHeight="1" x14ac:dyDescent="0.2">
      <c r="A37" s="29"/>
      <c r="B37" s="92" t="s">
        <v>384</v>
      </c>
      <c r="C37" s="91">
        <v>4144</v>
      </c>
      <c r="D37" s="91">
        <v>4592</v>
      </c>
      <c r="E37" s="91">
        <v>4784</v>
      </c>
      <c r="F37" s="91">
        <v>4576</v>
      </c>
      <c r="G37" s="91">
        <v>4784</v>
      </c>
      <c r="H37" s="93">
        <v>208</v>
      </c>
      <c r="I37" s="199" t="s">
        <v>332</v>
      </c>
      <c r="J37" s="87"/>
      <c r="K37" s="87"/>
    </row>
    <row r="38" spans="1:11" ht="11.25" customHeight="1" x14ac:dyDescent="0.2">
      <c r="A38" s="29"/>
      <c r="B38" s="92" t="s">
        <v>385</v>
      </c>
      <c r="C38" s="91">
        <v>352</v>
      </c>
      <c r="D38" s="91">
        <v>352</v>
      </c>
      <c r="E38" s="91">
        <v>256</v>
      </c>
      <c r="F38" s="91">
        <v>736</v>
      </c>
      <c r="G38" s="91">
        <v>880</v>
      </c>
      <c r="H38" s="93">
        <v>144</v>
      </c>
      <c r="I38" s="199" t="s">
        <v>650</v>
      </c>
      <c r="J38" s="87"/>
      <c r="K38" s="87"/>
    </row>
    <row r="39" spans="1:11" ht="11.25" customHeight="1" x14ac:dyDescent="0.2">
      <c r="A39" s="29"/>
      <c r="B39" s="92" t="s">
        <v>387</v>
      </c>
      <c r="C39" s="91">
        <v>384</v>
      </c>
      <c r="D39" s="91">
        <v>480</v>
      </c>
      <c r="E39" s="91">
        <v>640</v>
      </c>
      <c r="F39" s="91">
        <v>720</v>
      </c>
      <c r="G39" s="91">
        <v>784</v>
      </c>
      <c r="H39" s="93">
        <v>64</v>
      </c>
      <c r="I39" s="199" t="s">
        <v>599</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394</v>
      </c>
      <c r="B41" s="92"/>
      <c r="C41" s="91"/>
      <c r="D41" s="91"/>
      <c r="E41" s="91"/>
      <c r="F41" s="91"/>
      <c r="G41" s="91"/>
      <c r="H41" s="93"/>
      <c r="I41" s="199"/>
      <c r="J41" s="87"/>
      <c r="K41" s="87"/>
    </row>
    <row r="42" spans="1:11" ht="11.25" customHeight="1" x14ac:dyDescent="0.2">
      <c r="A42" s="29"/>
      <c r="B42" s="92" t="s">
        <v>272</v>
      </c>
      <c r="C42" s="91">
        <v>6128</v>
      </c>
      <c r="D42" s="91">
        <v>6960</v>
      </c>
      <c r="E42" s="91">
        <v>8224</v>
      </c>
      <c r="F42" s="91">
        <v>7456</v>
      </c>
      <c r="G42" s="91">
        <v>8432</v>
      </c>
      <c r="H42" s="93">
        <v>976</v>
      </c>
      <c r="I42" s="199" t="s">
        <v>359</v>
      </c>
      <c r="J42" s="87"/>
      <c r="K42" s="87"/>
    </row>
    <row r="43" spans="1:11" ht="11.25" customHeight="1" x14ac:dyDescent="0.2">
      <c r="A43" s="29"/>
      <c r="B43" s="92" t="s">
        <v>395</v>
      </c>
      <c r="C43" s="91">
        <v>2320</v>
      </c>
      <c r="D43" s="91">
        <v>1984</v>
      </c>
      <c r="E43" s="91">
        <v>1680</v>
      </c>
      <c r="F43" s="91">
        <v>1840</v>
      </c>
      <c r="G43" s="91">
        <v>1552</v>
      </c>
      <c r="H43" s="93">
        <v>-288</v>
      </c>
      <c r="I43" s="199" t="s">
        <v>643</v>
      </c>
      <c r="J43" s="87"/>
      <c r="K43" s="87"/>
    </row>
    <row r="44" spans="1:11" ht="11.25" customHeight="1" x14ac:dyDescent="0.2">
      <c r="A44" s="29"/>
      <c r="B44" s="92" t="s">
        <v>397</v>
      </c>
      <c r="C44" s="91">
        <v>864</v>
      </c>
      <c r="D44" s="91">
        <v>864</v>
      </c>
      <c r="E44" s="91">
        <v>1280</v>
      </c>
      <c r="F44" s="91">
        <v>944</v>
      </c>
      <c r="G44" s="91">
        <v>896</v>
      </c>
      <c r="H44" s="93">
        <v>-48</v>
      </c>
      <c r="I44" s="199" t="s">
        <v>500</v>
      </c>
      <c r="J44" s="87"/>
      <c r="K44" s="87"/>
    </row>
    <row r="45" spans="1:11" ht="11.25" customHeight="1" x14ac:dyDescent="0.2">
      <c r="A45" s="29"/>
      <c r="B45" s="92" t="s">
        <v>399</v>
      </c>
      <c r="C45" s="91">
        <v>464</v>
      </c>
      <c r="D45" s="91">
        <v>752</v>
      </c>
      <c r="E45" s="91">
        <v>912</v>
      </c>
      <c r="F45" s="91">
        <v>1264</v>
      </c>
      <c r="G45" s="91">
        <v>768</v>
      </c>
      <c r="H45" s="93">
        <v>-496</v>
      </c>
      <c r="I45" s="199" t="s">
        <v>880</v>
      </c>
      <c r="J45" s="87"/>
      <c r="K45" s="87"/>
    </row>
    <row r="46" spans="1:11" ht="11.25" customHeight="1" x14ac:dyDescent="0.2">
      <c r="A46" s="29"/>
      <c r="B46" s="92" t="s">
        <v>464</v>
      </c>
      <c r="C46" s="91">
        <v>0</v>
      </c>
      <c r="D46" s="91">
        <v>0</v>
      </c>
      <c r="E46" s="91">
        <v>0</v>
      </c>
      <c r="F46" s="91">
        <v>496</v>
      </c>
      <c r="G46" s="91">
        <v>576</v>
      </c>
      <c r="H46" s="93">
        <v>80</v>
      </c>
      <c r="I46" s="199" t="s">
        <v>554</v>
      </c>
      <c r="J46" s="87"/>
      <c r="K46" s="87"/>
    </row>
    <row r="47" spans="1:11" ht="11.25" customHeight="1" x14ac:dyDescent="0.2">
      <c r="A47" s="29"/>
      <c r="B47" s="92"/>
      <c r="C47" s="91"/>
      <c r="D47" s="91"/>
      <c r="E47" s="91"/>
      <c r="F47" s="91"/>
      <c r="G47" s="91"/>
      <c r="H47" s="93"/>
      <c r="I47" s="199"/>
      <c r="J47" s="87"/>
      <c r="K47" s="87"/>
    </row>
    <row r="48" spans="1:11" ht="11.25" customHeight="1" x14ac:dyDescent="0.2">
      <c r="A48" s="29" t="s">
        <v>416</v>
      </c>
      <c r="B48" s="92"/>
      <c r="C48" s="91"/>
      <c r="D48" s="91"/>
      <c r="E48" s="91"/>
      <c r="F48" s="91"/>
      <c r="G48" s="91"/>
      <c r="H48" s="93"/>
      <c r="I48" s="199"/>
      <c r="J48" s="87"/>
      <c r="K48" s="87"/>
    </row>
    <row r="49" spans="1:11" ht="11.25" customHeight="1" x14ac:dyDescent="0.2">
      <c r="A49" s="29"/>
      <c r="B49" s="92" t="s">
        <v>272</v>
      </c>
      <c r="C49" s="91">
        <v>5984</v>
      </c>
      <c r="D49" s="91">
        <v>6384</v>
      </c>
      <c r="E49" s="91">
        <v>7600</v>
      </c>
      <c r="F49" s="91">
        <v>7264</v>
      </c>
      <c r="G49" s="91">
        <v>7616</v>
      </c>
      <c r="H49" s="93">
        <v>352</v>
      </c>
      <c r="I49" s="199" t="s">
        <v>369</v>
      </c>
      <c r="J49" s="87"/>
      <c r="K49" s="87"/>
    </row>
    <row r="50" spans="1:11" ht="11.25" customHeight="1" x14ac:dyDescent="0.2">
      <c r="A50" s="29"/>
      <c r="B50" s="92" t="s">
        <v>417</v>
      </c>
      <c r="C50" s="91">
        <v>1168</v>
      </c>
      <c r="D50" s="91">
        <v>1056</v>
      </c>
      <c r="E50" s="91">
        <v>1040</v>
      </c>
      <c r="F50" s="91">
        <v>1248</v>
      </c>
      <c r="G50" s="91">
        <v>1280</v>
      </c>
      <c r="H50" s="93">
        <v>32</v>
      </c>
      <c r="I50" s="199" t="s">
        <v>323</v>
      </c>
      <c r="J50" s="87"/>
      <c r="K50" s="87"/>
    </row>
    <row r="51" spans="1:11" ht="11.25" customHeight="1" x14ac:dyDescent="0.2">
      <c r="A51" s="29"/>
      <c r="B51" s="92" t="s">
        <v>284</v>
      </c>
      <c r="C51" s="91">
        <v>384</v>
      </c>
      <c r="D51" s="91">
        <v>448</v>
      </c>
      <c r="E51" s="91">
        <v>368</v>
      </c>
      <c r="F51" s="91">
        <v>688</v>
      </c>
      <c r="G51" s="91">
        <v>592</v>
      </c>
      <c r="H51" s="93">
        <v>-96</v>
      </c>
      <c r="I51" s="199" t="s">
        <v>881</v>
      </c>
      <c r="J51" s="87"/>
      <c r="K51" s="87"/>
    </row>
    <row r="52" spans="1:11" ht="11.25" customHeight="1" x14ac:dyDescent="0.2">
      <c r="A52" s="29"/>
      <c r="B52" s="92" t="s">
        <v>282</v>
      </c>
      <c r="C52" s="91">
        <v>240</v>
      </c>
      <c r="D52" s="91">
        <v>304</v>
      </c>
      <c r="E52" s="91">
        <v>416</v>
      </c>
      <c r="F52" s="91">
        <v>432</v>
      </c>
      <c r="G52" s="91">
        <v>560</v>
      </c>
      <c r="H52" s="93">
        <v>128</v>
      </c>
      <c r="I52" s="199" t="s">
        <v>870</v>
      </c>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70</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872</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42256</v>
      </c>
      <c r="D9" s="36">
        <v>46848</v>
      </c>
      <c r="E9" s="36">
        <v>49584</v>
      </c>
      <c r="F9" s="35">
        <v>57344</v>
      </c>
      <c r="G9" s="35">
        <v>58544</v>
      </c>
      <c r="H9" s="35">
        <v>1200</v>
      </c>
      <c r="I9" s="198" t="s">
        <v>338</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25552</v>
      </c>
      <c r="D12" s="91">
        <v>28080</v>
      </c>
      <c r="E12" s="93">
        <v>32624</v>
      </c>
      <c r="F12" s="93">
        <v>38944</v>
      </c>
      <c r="G12" s="91">
        <v>38912</v>
      </c>
      <c r="H12" s="93">
        <v>-32</v>
      </c>
      <c r="I12" s="199" t="s">
        <v>882</v>
      </c>
    </row>
    <row r="13" spans="1:11" ht="11.25" customHeight="1" x14ac:dyDescent="0.2">
      <c r="A13" s="30"/>
      <c r="B13" s="92" t="s">
        <v>36</v>
      </c>
      <c r="C13" s="93">
        <v>7488</v>
      </c>
      <c r="D13" s="93">
        <v>7696</v>
      </c>
      <c r="E13" s="93">
        <v>7824</v>
      </c>
      <c r="F13" s="93">
        <v>8736</v>
      </c>
      <c r="G13" s="93">
        <v>8560</v>
      </c>
      <c r="H13" s="93">
        <v>-176</v>
      </c>
      <c r="I13" s="199" t="s">
        <v>516</v>
      </c>
    </row>
    <row r="14" spans="1:11" ht="11.25" customHeight="1" x14ac:dyDescent="0.2">
      <c r="A14" s="30"/>
      <c r="B14" s="92" t="s">
        <v>14</v>
      </c>
      <c r="C14" s="93">
        <v>5264</v>
      </c>
      <c r="D14" s="93">
        <v>6416</v>
      </c>
      <c r="E14" s="93">
        <v>5872</v>
      </c>
      <c r="F14" s="93">
        <v>5920</v>
      </c>
      <c r="G14" s="93">
        <v>6592</v>
      </c>
      <c r="H14" s="93">
        <v>672</v>
      </c>
      <c r="I14" s="199" t="s">
        <v>420</v>
      </c>
    </row>
    <row r="15" spans="1:11" ht="11.25" customHeight="1" x14ac:dyDescent="0.2">
      <c r="A15" s="30"/>
      <c r="B15" s="92" t="s">
        <v>15</v>
      </c>
      <c r="C15" s="93">
        <v>624</v>
      </c>
      <c r="D15" s="93">
        <v>736</v>
      </c>
      <c r="E15" s="93">
        <v>608</v>
      </c>
      <c r="F15" s="93">
        <v>576</v>
      </c>
      <c r="G15" s="93">
        <v>640</v>
      </c>
      <c r="H15" s="93">
        <v>64</v>
      </c>
      <c r="I15" s="199" t="s">
        <v>509</v>
      </c>
    </row>
    <row r="16" spans="1:11" ht="11.25" customHeight="1" x14ac:dyDescent="0.2">
      <c r="A16" s="32"/>
      <c r="B16" s="92" t="s">
        <v>37</v>
      </c>
      <c r="C16" s="93">
        <v>752</v>
      </c>
      <c r="D16" s="93">
        <v>832</v>
      </c>
      <c r="E16" s="93">
        <v>704</v>
      </c>
      <c r="F16" s="93">
        <v>976</v>
      </c>
      <c r="G16" s="93">
        <v>928</v>
      </c>
      <c r="H16" s="93">
        <v>-48</v>
      </c>
      <c r="I16" s="199" t="s">
        <v>467</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5920</v>
      </c>
      <c r="D19" s="91">
        <v>5504</v>
      </c>
      <c r="E19" s="91">
        <v>6224</v>
      </c>
      <c r="F19" s="91">
        <v>6656</v>
      </c>
      <c r="G19" s="91">
        <v>6688</v>
      </c>
      <c r="H19" s="93">
        <v>32</v>
      </c>
      <c r="I19" s="199" t="s">
        <v>559</v>
      </c>
    </row>
    <row r="20" spans="1:9" ht="11.25" customHeight="1" x14ac:dyDescent="0.2">
      <c r="A20" s="32"/>
      <c r="B20" s="92" t="s">
        <v>17</v>
      </c>
      <c r="C20" s="91">
        <v>3936</v>
      </c>
      <c r="D20" s="91">
        <v>4912</v>
      </c>
      <c r="E20" s="91">
        <v>4448</v>
      </c>
      <c r="F20" s="91">
        <v>5488</v>
      </c>
      <c r="G20" s="91">
        <v>5456</v>
      </c>
      <c r="H20" s="93">
        <v>-32</v>
      </c>
      <c r="I20" s="199" t="s">
        <v>437</v>
      </c>
    </row>
    <row r="21" spans="1:9" ht="11.25" customHeight="1" x14ac:dyDescent="0.2">
      <c r="A21" s="30"/>
      <c r="B21" s="92" t="s">
        <v>18</v>
      </c>
      <c r="C21" s="91">
        <v>8864</v>
      </c>
      <c r="D21" s="91">
        <v>9968</v>
      </c>
      <c r="E21" s="91">
        <v>10848</v>
      </c>
      <c r="F21" s="91">
        <v>14736</v>
      </c>
      <c r="G21" s="91">
        <v>14880</v>
      </c>
      <c r="H21" s="93">
        <v>144</v>
      </c>
      <c r="I21" s="199" t="s">
        <v>583</v>
      </c>
    </row>
    <row r="22" spans="1:9" ht="11.25" customHeight="1" x14ac:dyDescent="0.2">
      <c r="A22" s="30"/>
      <c r="B22" s="92" t="s">
        <v>19</v>
      </c>
      <c r="C22" s="91">
        <v>9376</v>
      </c>
      <c r="D22" s="91">
        <v>10976</v>
      </c>
      <c r="E22" s="91">
        <v>11504</v>
      </c>
      <c r="F22" s="91">
        <v>12016</v>
      </c>
      <c r="G22" s="91">
        <v>12144</v>
      </c>
      <c r="H22" s="93">
        <v>128</v>
      </c>
      <c r="I22" s="199" t="s">
        <v>275</v>
      </c>
    </row>
    <row r="23" spans="1:9" ht="11.25" customHeight="1" x14ac:dyDescent="0.2">
      <c r="A23" s="30"/>
      <c r="B23" s="92" t="s">
        <v>20</v>
      </c>
      <c r="C23" s="91">
        <v>7760</v>
      </c>
      <c r="D23" s="91">
        <v>8496</v>
      </c>
      <c r="E23" s="91">
        <v>8864</v>
      </c>
      <c r="F23" s="91">
        <v>9440</v>
      </c>
      <c r="G23" s="91">
        <v>10576</v>
      </c>
      <c r="H23" s="93">
        <v>1136</v>
      </c>
      <c r="I23" s="199" t="s">
        <v>577</v>
      </c>
    </row>
    <row r="24" spans="1:9" ht="11.25" customHeight="1" x14ac:dyDescent="0.2">
      <c r="A24" s="30"/>
      <c r="B24" s="92" t="s">
        <v>21</v>
      </c>
      <c r="C24" s="91">
        <v>4848</v>
      </c>
      <c r="D24" s="91">
        <v>5088</v>
      </c>
      <c r="E24" s="91">
        <v>5520</v>
      </c>
      <c r="F24" s="91">
        <v>6464</v>
      </c>
      <c r="G24" s="91">
        <v>6368</v>
      </c>
      <c r="H24" s="93">
        <v>-96</v>
      </c>
      <c r="I24" s="199" t="s">
        <v>676</v>
      </c>
    </row>
    <row r="25" spans="1:9" ht="11.25" customHeight="1" x14ac:dyDescent="0.2">
      <c r="A25" s="30"/>
      <c r="B25" s="92" t="s">
        <v>39</v>
      </c>
      <c r="C25" s="91">
        <v>1552</v>
      </c>
      <c r="D25" s="91">
        <v>1904</v>
      </c>
      <c r="E25" s="91">
        <v>2176</v>
      </c>
      <c r="F25" s="91">
        <v>2544</v>
      </c>
      <c r="G25" s="91">
        <v>2432</v>
      </c>
      <c r="H25" s="93">
        <v>-112</v>
      </c>
      <c r="I25" s="199" t="s">
        <v>418</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5344</v>
      </c>
      <c r="D28" s="91">
        <v>5920</v>
      </c>
      <c r="E28" s="91">
        <v>5056</v>
      </c>
      <c r="F28" s="91">
        <v>5696</v>
      </c>
      <c r="G28" s="91">
        <v>6960</v>
      </c>
      <c r="H28" s="93">
        <v>1264</v>
      </c>
      <c r="I28" s="199" t="s">
        <v>339</v>
      </c>
    </row>
    <row r="29" spans="1:9" ht="11.25" customHeight="1" x14ac:dyDescent="0.2">
      <c r="A29" s="30"/>
      <c r="B29" s="95" t="s">
        <v>27</v>
      </c>
      <c r="C29" s="91">
        <v>10672</v>
      </c>
      <c r="D29" s="91">
        <v>11168</v>
      </c>
      <c r="E29" s="91">
        <v>10848</v>
      </c>
      <c r="F29" s="91">
        <v>12128</v>
      </c>
      <c r="G29" s="91">
        <v>12016</v>
      </c>
      <c r="H29" s="93">
        <v>-112</v>
      </c>
      <c r="I29" s="199" t="s">
        <v>320</v>
      </c>
    </row>
    <row r="30" spans="1:9" ht="11.25" customHeight="1" x14ac:dyDescent="0.2">
      <c r="A30" s="30"/>
      <c r="B30" s="96" t="s">
        <v>23</v>
      </c>
      <c r="C30" s="91">
        <v>17520</v>
      </c>
      <c r="D30" s="91">
        <v>20352</v>
      </c>
      <c r="E30" s="91">
        <v>22240</v>
      </c>
      <c r="F30" s="91">
        <v>27632</v>
      </c>
      <c r="G30" s="91">
        <v>27584</v>
      </c>
      <c r="H30" s="93">
        <v>-48</v>
      </c>
      <c r="I30" s="199" t="s">
        <v>626</v>
      </c>
    </row>
    <row r="31" spans="1:9" ht="11.25" customHeight="1" x14ac:dyDescent="0.2">
      <c r="A31" s="30"/>
      <c r="B31" s="97" t="s">
        <v>24</v>
      </c>
      <c r="C31" s="91">
        <v>5120</v>
      </c>
      <c r="D31" s="91">
        <v>5680</v>
      </c>
      <c r="E31" s="91">
        <v>7280</v>
      </c>
      <c r="F31" s="91">
        <v>7920</v>
      </c>
      <c r="G31" s="91">
        <v>8208</v>
      </c>
      <c r="H31" s="93">
        <v>288</v>
      </c>
      <c r="I31" s="199" t="s">
        <v>507</v>
      </c>
    </row>
    <row r="32" spans="1:9" ht="11.25" customHeight="1" x14ac:dyDescent="0.2">
      <c r="A32" s="30"/>
      <c r="B32" s="96" t="s">
        <v>29</v>
      </c>
      <c r="C32" s="91">
        <v>3600</v>
      </c>
      <c r="D32" s="91">
        <v>3728</v>
      </c>
      <c r="E32" s="91">
        <v>4160</v>
      </c>
      <c r="F32" s="91">
        <v>3968</v>
      </c>
      <c r="G32" s="91">
        <v>3776</v>
      </c>
      <c r="H32" s="93">
        <v>-192</v>
      </c>
      <c r="I32" s="199" t="s">
        <v>584</v>
      </c>
    </row>
    <row r="33" spans="1:11" ht="11.25" customHeight="1" x14ac:dyDescent="0.2">
      <c r="A33" s="30"/>
      <c r="B33" s="98" t="s">
        <v>28</v>
      </c>
      <c r="C33" s="43">
        <v>9.1282051282051295</v>
      </c>
      <c r="D33" s="43">
        <v>9.3629441624365501</v>
      </c>
      <c r="E33" s="43">
        <v>9.8680851063829795</v>
      </c>
      <c r="F33" s="43">
        <v>9.78125</v>
      </c>
      <c r="G33" s="43">
        <v>9.7540650406504099</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25248</v>
      </c>
      <c r="D36" s="91">
        <v>27856</v>
      </c>
      <c r="E36" s="91">
        <v>29216</v>
      </c>
      <c r="F36" s="91">
        <v>32944</v>
      </c>
      <c r="G36" s="91">
        <v>32816</v>
      </c>
      <c r="H36" s="93">
        <v>-128</v>
      </c>
      <c r="I36" s="199" t="s">
        <v>556</v>
      </c>
      <c r="J36" s="87"/>
      <c r="K36" s="87"/>
    </row>
    <row r="37" spans="1:11" ht="11.25" customHeight="1" x14ac:dyDescent="0.2">
      <c r="A37" s="29"/>
      <c r="B37" s="92" t="s">
        <v>384</v>
      </c>
      <c r="C37" s="91">
        <v>13824</v>
      </c>
      <c r="D37" s="91">
        <v>15312</v>
      </c>
      <c r="E37" s="91">
        <v>16128</v>
      </c>
      <c r="F37" s="91">
        <v>18320</v>
      </c>
      <c r="G37" s="91">
        <v>18656</v>
      </c>
      <c r="H37" s="93">
        <v>336</v>
      </c>
      <c r="I37" s="199" t="s">
        <v>526</v>
      </c>
      <c r="J37" s="87"/>
      <c r="K37" s="87"/>
    </row>
    <row r="38" spans="1:11" ht="11.25" customHeight="1" x14ac:dyDescent="0.2">
      <c r="A38" s="29"/>
      <c r="B38" s="92" t="s">
        <v>385</v>
      </c>
      <c r="C38" s="91">
        <v>1536</v>
      </c>
      <c r="D38" s="91">
        <v>1760</v>
      </c>
      <c r="E38" s="91">
        <v>1664</v>
      </c>
      <c r="F38" s="91">
        <v>2752</v>
      </c>
      <c r="G38" s="91">
        <v>3616</v>
      </c>
      <c r="H38" s="93">
        <v>864</v>
      </c>
      <c r="I38" s="199" t="s">
        <v>883</v>
      </c>
      <c r="J38" s="87"/>
      <c r="K38" s="87"/>
    </row>
    <row r="39" spans="1:11" ht="11.25" customHeight="1" x14ac:dyDescent="0.2">
      <c r="A39" s="29"/>
      <c r="B39" s="92" t="s">
        <v>387</v>
      </c>
      <c r="C39" s="91">
        <v>1424</v>
      </c>
      <c r="D39" s="91">
        <v>1792</v>
      </c>
      <c r="E39" s="91">
        <v>2416</v>
      </c>
      <c r="F39" s="91">
        <v>3232</v>
      </c>
      <c r="G39" s="91">
        <v>3264</v>
      </c>
      <c r="H39" s="93">
        <v>32</v>
      </c>
      <c r="I39" s="199" t="s">
        <v>583</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394</v>
      </c>
      <c r="B41" s="92"/>
      <c r="C41" s="91"/>
      <c r="D41" s="91"/>
      <c r="E41" s="91"/>
      <c r="F41" s="91"/>
      <c r="G41" s="91"/>
      <c r="H41" s="93"/>
      <c r="I41" s="199"/>
      <c r="J41" s="87"/>
      <c r="K41" s="87"/>
    </row>
    <row r="42" spans="1:11" ht="11.25" customHeight="1" x14ac:dyDescent="0.2">
      <c r="A42" s="29"/>
      <c r="B42" s="92" t="s">
        <v>272</v>
      </c>
      <c r="C42" s="91">
        <v>25552</v>
      </c>
      <c r="D42" s="91">
        <v>26992</v>
      </c>
      <c r="E42" s="91">
        <v>29200</v>
      </c>
      <c r="F42" s="91">
        <v>32656</v>
      </c>
      <c r="G42" s="91">
        <v>31920</v>
      </c>
      <c r="H42" s="93">
        <v>-736</v>
      </c>
      <c r="I42" s="199" t="s">
        <v>372</v>
      </c>
      <c r="J42" s="87"/>
      <c r="K42" s="87"/>
    </row>
    <row r="43" spans="1:11" ht="11.25" customHeight="1" x14ac:dyDescent="0.2">
      <c r="A43" s="29"/>
      <c r="B43" s="92" t="s">
        <v>395</v>
      </c>
      <c r="C43" s="91">
        <v>9296</v>
      </c>
      <c r="D43" s="91">
        <v>10304</v>
      </c>
      <c r="E43" s="91">
        <v>9888</v>
      </c>
      <c r="F43" s="91">
        <v>10688</v>
      </c>
      <c r="G43" s="91">
        <v>10432</v>
      </c>
      <c r="H43" s="93">
        <v>-256</v>
      </c>
      <c r="I43" s="199" t="s">
        <v>392</v>
      </c>
      <c r="J43" s="87"/>
      <c r="K43" s="87"/>
    </row>
    <row r="44" spans="1:11" ht="11.25" customHeight="1" x14ac:dyDescent="0.2">
      <c r="A44" s="29"/>
      <c r="B44" s="92" t="s">
        <v>397</v>
      </c>
      <c r="C44" s="91">
        <v>3232</v>
      </c>
      <c r="D44" s="91">
        <v>3952</v>
      </c>
      <c r="E44" s="91">
        <v>4960</v>
      </c>
      <c r="F44" s="91">
        <v>5520</v>
      </c>
      <c r="G44" s="91">
        <v>5216</v>
      </c>
      <c r="H44" s="93">
        <v>-304</v>
      </c>
      <c r="I44" s="199" t="s">
        <v>353</v>
      </c>
      <c r="J44" s="87"/>
      <c r="K44" s="87"/>
    </row>
    <row r="45" spans="1:11" ht="11.25" customHeight="1" x14ac:dyDescent="0.2">
      <c r="A45" s="29"/>
      <c r="B45" s="92" t="s">
        <v>399</v>
      </c>
      <c r="C45" s="91">
        <v>2256</v>
      </c>
      <c r="D45" s="91">
        <v>3376</v>
      </c>
      <c r="E45" s="91">
        <v>3568</v>
      </c>
      <c r="F45" s="91">
        <v>4144</v>
      </c>
      <c r="G45" s="91">
        <v>3968</v>
      </c>
      <c r="H45" s="93">
        <v>-176</v>
      </c>
      <c r="I45" s="199" t="s">
        <v>440</v>
      </c>
      <c r="J45" s="87"/>
      <c r="K45" s="87"/>
    </row>
    <row r="46" spans="1:11" ht="11.25" customHeight="1" x14ac:dyDescent="0.2">
      <c r="A46" s="29"/>
      <c r="B46" s="92" t="s">
        <v>464</v>
      </c>
      <c r="C46" s="91">
        <v>0</v>
      </c>
      <c r="D46" s="91">
        <v>0</v>
      </c>
      <c r="E46" s="91">
        <v>0</v>
      </c>
      <c r="F46" s="91">
        <v>992</v>
      </c>
      <c r="G46" s="91">
        <v>2016</v>
      </c>
      <c r="H46" s="93">
        <v>1024</v>
      </c>
      <c r="I46" s="199" t="s">
        <v>884</v>
      </c>
      <c r="J46" s="87"/>
      <c r="K46" s="87"/>
    </row>
    <row r="47" spans="1:11" ht="11.25" customHeight="1" x14ac:dyDescent="0.2">
      <c r="A47" s="29"/>
      <c r="B47" s="92" t="s">
        <v>403</v>
      </c>
      <c r="C47" s="91">
        <v>192</v>
      </c>
      <c r="D47" s="91">
        <v>224</v>
      </c>
      <c r="E47" s="91">
        <v>288</v>
      </c>
      <c r="F47" s="91">
        <v>1088</v>
      </c>
      <c r="G47" s="91">
        <v>1568</v>
      </c>
      <c r="H47" s="93">
        <v>480</v>
      </c>
      <c r="I47" s="199" t="s">
        <v>885</v>
      </c>
      <c r="J47" s="87"/>
      <c r="K47" s="87"/>
    </row>
    <row r="48" spans="1:11" ht="11.25" customHeight="1" x14ac:dyDescent="0.2">
      <c r="A48" s="29"/>
      <c r="B48" s="92" t="s">
        <v>886</v>
      </c>
      <c r="C48" s="91">
        <v>352</v>
      </c>
      <c r="D48" s="91">
        <v>704</v>
      </c>
      <c r="E48" s="91">
        <v>368</v>
      </c>
      <c r="F48" s="91">
        <v>512</v>
      </c>
      <c r="G48" s="91">
        <v>1008</v>
      </c>
      <c r="H48" s="93">
        <v>496</v>
      </c>
      <c r="I48" s="199" t="s">
        <v>887</v>
      </c>
      <c r="J48" s="87"/>
      <c r="K48" s="87"/>
    </row>
    <row r="49" spans="1:11" ht="11.25" customHeight="1" x14ac:dyDescent="0.2">
      <c r="A49" s="29"/>
      <c r="B49" s="92" t="s">
        <v>415</v>
      </c>
      <c r="C49" s="91">
        <v>128</v>
      </c>
      <c r="D49" s="91">
        <v>160</v>
      </c>
      <c r="E49" s="91">
        <v>144</v>
      </c>
      <c r="F49" s="91">
        <v>272</v>
      </c>
      <c r="G49" s="91">
        <v>640</v>
      </c>
      <c r="H49" s="93">
        <v>368</v>
      </c>
      <c r="I49" s="199" t="s">
        <v>888</v>
      </c>
      <c r="J49" s="87"/>
      <c r="K49" s="87"/>
    </row>
    <row r="50" spans="1:11" ht="11.25" customHeight="1" x14ac:dyDescent="0.2">
      <c r="A50" s="29"/>
      <c r="B50" s="92"/>
      <c r="C50" s="91"/>
      <c r="D50" s="91"/>
      <c r="E50" s="91"/>
      <c r="F50" s="91"/>
      <c r="G50" s="91"/>
      <c r="H50" s="93"/>
      <c r="I50" s="199"/>
      <c r="J50" s="87"/>
      <c r="K50" s="87"/>
    </row>
    <row r="51" spans="1:11" ht="11.25" customHeight="1" x14ac:dyDescent="0.2">
      <c r="A51" s="29" t="s">
        <v>416</v>
      </c>
      <c r="B51" s="92"/>
      <c r="C51" s="91"/>
      <c r="D51" s="91"/>
      <c r="E51" s="91"/>
      <c r="F51" s="91"/>
      <c r="G51" s="91"/>
      <c r="H51" s="93"/>
      <c r="I51" s="199"/>
      <c r="J51" s="87"/>
      <c r="K51" s="87"/>
    </row>
    <row r="52" spans="1:11" ht="11.25" customHeight="1" x14ac:dyDescent="0.2">
      <c r="A52" s="29"/>
      <c r="B52" s="92" t="s">
        <v>272</v>
      </c>
      <c r="C52" s="91">
        <v>24096</v>
      </c>
      <c r="D52" s="91">
        <v>25920</v>
      </c>
      <c r="E52" s="91">
        <v>28080</v>
      </c>
      <c r="F52" s="91">
        <v>33280</v>
      </c>
      <c r="G52" s="91">
        <v>33824</v>
      </c>
      <c r="H52" s="93">
        <v>544</v>
      </c>
      <c r="I52" s="199" t="s">
        <v>518</v>
      </c>
      <c r="J52" s="87"/>
      <c r="K52" s="87"/>
    </row>
    <row r="53" spans="1:11" ht="11.25" customHeight="1" x14ac:dyDescent="0.2">
      <c r="A53" s="29"/>
      <c r="B53" s="92" t="s">
        <v>417</v>
      </c>
      <c r="C53" s="91">
        <v>4192</v>
      </c>
      <c r="D53" s="91">
        <v>3920</v>
      </c>
      <c r="E53" s="91">
        <v>3968</v>
      </c>
      <c r="F53" s="91">
        <v>4496</v>
      </c>
      <c r="G53" s="91">
        <v>4576</v>
      </c>
      <c r="H53" s="93">
        <v>80</v>
      </c>
      <c r="I53" s="199" t="s">
        <v>526</v>
      </c>
      <c r="J53" s="87"/>
      <c r="K53" s="87"/>
    </row>
    <row r="54" spans="1:11" ht="11.25" customHeight="1" x14ac:dyDescent="0.2">
      <c r="A54" s="29"/>
      <c r="B54" s="92" t="s">
        <v>284</v>
      </c>
      <c r="C54" s="91">
        <v>2192</v>
      </c>
      <c r="D54" s="91">
        <v>2944</v>
      </c>
      <c r="E54" s="91">
        <v>2608</v>
      </c>
      <c r="F54" s="91">
        <v>4016</v>
      </c>
      <c r="G54" s="91">
        <v>3824</v>
      </c>
      <c r="H54" s="93">
        <v>-192</v>
      </c>
      <c r="I54" s="199" t="s">
        <v>584</v>
      </c>
      <c r="J54" s="87"/>
      <c r="K54" s="87"/>
    </row>
    <row r="55" spans="1:11" ht="11.25" customHeight="1" x14ac:dyDescent="0.2">
      <c r="A55" s="29"/>
      <c r="B55" s="92" t="s">
        <v>266</v>
      </c>
      <c r="C55" s="91">
        <v>1952</v>
      </c>
      <c r="D55" s="91">
        <v>2160</v>
      </c>
      <c r="E55" s="91">
        <v>2400</v>
      </c>
      <c r="F55" s="91">
        <v>2240</v>
      </c>
      <c r="G55" s="91">
        <v>2272</v>
      </c>
      <c r="H55" s="93">
        <v>32</v>
      </c>
      <c r="I55" s="199" t="s">
        <v>494</v>
      </c>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71</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889</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4480</v>
      </c>
      <c r="D9" s="36">
        <v>5104</v>
      </c>
      <c r="E9" s="36">
        <v>5952</v>
      </c>
      <c r="F9" s="35">
        <v>7088</v>
      </c>
      <c r="G9" s="35">
        <v>9136</v>
      </c>
      <c r="H9" s="35">
        <v>2048</v>
      </c>
      <c r="I9" s="198" t="s">
        <v>283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2672</v>
      </c>
      <c r="D12" s="91">
        <v>2656</v>
      </c>
      <c r="E12" s="93">
        <v>3904</v>
      </c>
      <c r="F12" s="93">
        <v>4112</v>
      </c>
      <c r="G12" s="91">
        <v>5232</v>
      </c>
      <c r="H12" s="93">
        <v>1120</v>
      </c>
      <c r="I12" s="199" t="s">
        <v>812</v>
      </c>
    </row>
    <row r="13" spans="1:11" ht="11.25" customHeight="1" x14ac:dyDescent="0.2">
      <c r="A13" s="30"/>
      <c r="B13" s="92" t="s">
        <v>36</v>
      </c>
      <c r="C13" s="93">
        <v>1152</v>
      </c>
      <c r="D13" s="93">
        <v>1840</v>
      </c>
      <c r="E13" s="93">
        <v>1488</v>
      </c>
      <c r="F13" s="93">
        <v>2272</v>
      </c>
      <c r="G13" s="93">
        <v>2640</v>
      </c>
      <c r="H13" s="93">
        <v>368</v>
      </c>
      <c r="I13" s="199" t="s">
        <v>890</v>
      </c>
    </row>
    <row r="14" spans="1:11" ht="11.25" customHeight="1" x14ac:dyDescent="0.2">
      <c r="A14" s="30"/>
      <c r="B14" s="92" t="s">
        <v>14</v>
      </c>
      <c r="C14" s="93">
        <v>192</v>
      </c>
      <c r="D14" s="93">
        <v>112</v>
      </c>
      <c r="E14" s="93">
        <v>160</v>
      </c>
      <c r="F14" s="93">
        <v>112</v>
      </c>
      <c r="G14" s="93">
        <v>304</v>
      </c>
      <c r="H14" s="93">
        <v>192</v>
      </c>
      <c r="I14" s="199" t="s">
        <v>891</v>
      </c>
    </row>
    <row r="15" spans="1:11" ht="11.25" customHeight="1" x14ac:dyDescent="0.2">
      <c r="A15" s="30"/>
      <c r="B15" s="92" t="s">
        <v>15</v>
      </c>
      <c r="C15" s="93">
        <v>80</v>
      </c>
      <c r="D15" s="93">
        <v>96</v>
      </c>
      <c r="E15" s="93">
        <v>0</v>
      </c>
      <c r="F15" s="93">
        <v>64</v>
      </c>
      <c r="G15" s="93">
        <v>32</v>
      </c>
      <c r="H15" s="93">
        <v>-32</v>
      </c>
      <c r="I15" s="199" t="s">
        <v>783</v>
      </c>
    </row>
    <row r="16" spans="1:11" ht="11.25" customHeight="1" x14ac:dyDescent="0.2">
      <c r="A16" s="32"/>
      <c r="B16" s="92" t="s">
        <v>37</v>
      </c>
      <c r="C16" s="93">
        <v>16</v>
      </c>
      <c r="D16" s="93">
        <v>64</v>
      </c>
      <c r="E16" s="93">
        <v>16</v>
      </c>
      <c r="F16" s="93">
        <v>80</v>
      </c>
      <c r="G16" s="93">
        <v>256</v>
      </c>
      <c r="H16" s="93">
        <v>176</v>
      </c>
      <c r="I16" s="199" t="s">
        <v>892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288</v>
      </c>
      <c r="D19" s="91">
        <v>304</v>
      </c>
      <c r="E19" s="91">
        <v>416</v>
      </c>
      <c r="F19" s="91">
        <v>416</v>
      </c>
      <c r="G19" s="91">
        <v>560</v>
      </c>
      <c r="H19" s="93">
        <v>144</v>
      </c>
      <c r="I19" s="199" t="s">
        <v>893</v>
      </c>
    </row>
    <row r="20" spans="1:9" ht="11.25" customHeight="1" x14ac:dyDescent="0.2">
      <c r="A20" s="32"/>
      <c r="B20" s="92" t="s">
        <v>17</v>
      </c>
      <c r="C20" s="91">
        <v>528</v>
      </c>
      <c r="D20" s="91">
        <v>768</v>
      </c>
      <c r="E20" s="91">
        <v>704</v>
      </c>
      <c r="F20" s="91">
        <v>800</v>
      </c>
      <c r="G20" s="91">
        <v>848</v>
      </c>
      <c r="H20" s="93">
        <v>48</v>
      </c>
      <c r="I20" s="199" t="s">
        <v>408</v>
      </c>
    </row>
    <row r="21" spans="1:9" ht="11.25" customHeight="1" x14ac:dyDescent="0.2">
      <c r="A21" s="30"/>
      <c r="B21" s="92" t="s">
        <v>18</v>
      </c>
      <c r="C21" s="91">
        <v>1392</v>
      </c>
      <c r="D21" s="91">
        <v>1536</v>
      </c>
      <c r="E21" s="91">
        <v>1856</v>
      </c>
      <c r="F21" s="91">
        <v>2176</v>
      </c>
      <c r="G21" s="91">
        <v>2784</v>
      </c>
      <c r="H21" s="93">
        <v>608</v>
      </c>
      <c r="I21" s="199" t="s">
        <v>894</v>
      </c>
    </row>
    <row r="22" spans="1:9" ht="11.25" customHeight="1" x14ac:dyDescent="0.2">
      <c r="A22" s="30"/>
      <c r="B22" s="92" t="s">
        <v>19</v>
      </c>
      <c r="C22" s="91">
        <v>624</v>
      </c>
      <c r="D22" s="91">
        <v>544</v>
      </c>
      <c r="E22" s="91">
        <v>672</v>
      </c>
      <c r="F22" s="91">
        <v>640</v>
      </c>
      <c r="G22" s="91">
        <v>1136</v>
      </c>
      <c r="H22" s="93">
        <v>496</v>
      </c>
      <c r="I22" s="199" t="s">
        <v>895</v>
      </c>
    </row>
    <row r="23" spans="1:9" ht="11.25" customHeight="1" x14ac:dyDescent="0.2">
      <c r="A23" s="30"/>
      <c r="B23" s="92" t="s">
        <v>20</v>
      </c>
      <c r="C23" s="91">
        <v>752</v>
      </c>
      <c r="D23" s="91">
        <v>592</v>
      </c>
      <c r="E23" s="91">
        <v>672</v>
      </c>
      <c r="F23" s="91">
        <v>880</v>
      </c>
      <c r="G23" s="91">
        <v>1184</v>
      </c>
      <c r="H23" s="93">
        <v>304</v>
      </c>
      <c r="I23" s="199" t="s">
        <v>896</v>
      </c>
    </row>
    <row r="24" spans="1:9" ht="11.25" customHeight="1" x14ac:dyDescent="0.2">
      <c r="A24" s="30"/>
      <c r="B24" s="92" t="s">
        <v>21</v>
      </c>
      <c r="C24" s="91">
        <v>640</v>
      </c>
      <c r="D24" s="91">
        <v>832</v>
      </c>
      <c r="E24" s="91">
        <v>1024</v>
      </c>
      <c r="F24" s="91">
        <v>1392</v>
      </c>
      <c r="G24" s="91">
        <v>1584</v>
      </c>
      <c r="H24" s="93">
        <v>192</v>
      </c>
      <c r="I24" s="199" t="s">
        <v>897</v>
      </c>
    </row>
    <row r="25" spans="1:9" ht="11.25" customHeight="1" x14ac:dyDescent="0.2">
      <c r="A25" s="30"/>
      <c r="B25" s="92" t="s">
        <v>39</v>
      </c>
      <c r="C25" s="91">
        <v>256</v>
      </c>
      <c r="D25" s="91">
        <v>528</v>
      </c>
      <c r="E25" s="91">
        <v>608</v>
      </c>
      <c r="F25" s="91">
        <v>784</v>
      </c>
      <c r="G25" s="91">
        <v>1040</v>
      </c>
      <c r="H25" s="93">
        <v>256</v>
      </c>
      <c r="I25" s="199" t="s">
        <v>898</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240</v>
      </c>
      <c r="D28" s="91">
        <v>176</v>
      </c>
      <c r="E28" s="91">
        <v>176</v>
      </c>
      <c r="F28" s="91">
        <v>320</v>
      </c>
      <c r="G28" s="91">
        <v>416</v>
      </c>
      <c r="H28" s="93">
        <v>96</v>
      </c>
      <c r="I28" s="199" t="s">
        <v>899</v>
      </c>
    </row>
    <row r="29" spans="1:9" ht="11.25" customHeight="1" x14ac:dyDescent="0.2">
      <c r="A29" s="30"/>
      <c r="B29" s="95" t="s">
        <v>27</v>
      </c>
      <c r="C29" s="91">
        <v>912</v>
      </c>
      <c r="D29" s="91">
        <v>688</v>
      </c>
      <c r="E29" s="91">
        <v>944</v>
      </c>
      <c r="F29" s="91">
        <v>928</v>
      </c>
      <c r="G29" s="91">
        <v>1408</v>
      </c>
      <c r="H29" s="93">
        <v>480</v>
      </c>
      <c r="I29" s="199" t="s">
        <v>900</v>
      </c>
    </row>
    <row r="30" spans="1:9" ht="11.25" customHeight="1" x14ac:dyDescent="0.2">
      <c r="A30" s="30"/>
      <c r="B30" s="96" t="s">
        <v>23</v>
      </c>
      <c r="C30" s="91">
        <v>1440</v>
      </c>
      <c r="D30" s="91">
        <v>1680</v>
      </c>
      <c r="E30" s="91">
        <v>2464</v>
      </c>
      <c r="F30" s="91">
        <v>2672</v>
      </c>
      <c r="G30" s="91">
        <v>3216</v>
      </c>
      <c r="H30" s="93">
        <v>544</v>
      </c>
      <c r="I30" s="199" t="s">
        <v>901</v>
      </c>
    </row>
    <row r="31" spans="1:9" ht="11.25" customHeight="1" x14ac:dyDescent="0.2">
      <c r="A31" s="30"/>
      <c r="B31" s="97" t="s">
        <v>24</v>
      </c>
      <c r="C31" s="91">
        <v>768</v>
      </c>
      <c r="D31" s="91">
        <v>736</v>
      </c>
      <c r="E31" s="91">
        <v>720</v>
      </c>
      <c r="F31" s="91">
        <v>944</v>
      </c>
      <c r="G31" s="91">
        <v>1488</v>
      </c>
      <c r="H31" s="93">
        <v>544</v>
      </c>
      <c r="I31" s="199" t="s">
        <v>902</v>
      </c>
    </row>
    <row r="32" spans="1:9" ht="11.25" customHeight="1" x14ac:dyDescent="0.2">
      <c r="A32" s="30"/>
      <c r="B32" s="96" t="s">
        <v>29</v>
      </c>
      <c r="C32" s="91">
        <v>1120</v>
      </c>
      <c r="D32" s="91">
        <v>1824</v>
      </c>
      <c r="E32" s="91">
        <v>1648</v>
      </c>
      <c r="F32" s="91">
        <v>2224</v>
      </c>
      <c r="G32" s="91">
        <v>2608</v>
      </c>
      <c r="H32" s="93">
        <v>384</v>
      </c>
      <c r="I32" s="199" t="s">
        <v>657</v>
      </c>
    </row>
    <row r="33" spans="1:11" ht="11.25" customHeight="1" x14ac:dyDescent="0.2">
      <c r="A33" s="30"/>
      <c r="B33" s="98" t="s">
        <v>28</v>
      </c>
      <c r="C33" s="43">
        <v>13.2</v>
      </c>
      <c r="D33" s="43">
        <v>14.5277777777778</v>
      </c>
      <c r="E33" s="43">
        <v>12.413043478260899</v>
      </c>
      <c r="F33" s="43">
        <v>13.56</v>
      </c>
      <c r="G33" s="43">
        <v>13.6805555555556</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3568</v>
      </c>
      <c r="D36" s="91">
        <v>4112</v>
      </c>
      <c r="E36" s="91">
        <v>4464</v>
      </c>
      <c r="F36" s="91">
        <v>5600</v>
      </c>
      <c r="G36" s="91">
        <v>7312</v>
      </c>
      <c r="H36" s="93">
        <v>1712</v>
      </c>
      <c r="I36" s="199" t="s">
        <v>903</v>
      </c>
      <c r="J36" s="87"/>
      <c r="K36" s="87"/>
    </row>
    <row r="37" spans="1:11" ht="11.25" customHeight="1" x14ac:dyDescent="0.2">
      <c r="A37" s="29"/>
      <c r="B37" s="92" t="s">
        <v>384</v>
      </c>
      <c r="C37" s="91">
        <v>528</v>
      </c>
      <c r="D37" s="91">
        <v>512</v>
      </c>
      <c r="E37" s="91">
        <v>912</v>
      </c>
      <c r="F37" s="91">
        <v>976</v>
      </c>
      <c r="G37" s="91">
        <v>1216</v>
      </c>
      <c r="H37" s="93">
        <v>240</v>
      </c>
      <c r="I37" s="199" t="s">
        <v>755</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394</v>
      </c>
      <c r="B39" s="92"/>
      <c r="C39" s="91"/>
      <c r="D39" s="91"/>
      <c r="E39" s="91"/>
      <c r="F39" s="91"/>
      <c r="G39" s="91"/>
      <c r="H39" s="93"/>
      <c r="I39" s="199"/>
      <c r="J39" s="87"/>
      <c r="K39" s="87"/>
    </row>
    <row r="40" spans="1:11" ht="11.25" customHeight="1" x14ac:dyDescent="0.2">
      <c r="A40" s="29"/>
      <c r="B40" s="92" t="s">
        <v>401</v>
      </c>
      <c r="C40" s="91">
        <v>448</v>
      </c>
      <c r="D40" s="91">
        <v>560</v>
      </c>
      <c r="E40" s="91">
        <v>704</v>
      </c>
      <c r="F40" s="91">
        <v>1536</v>
      </c>
      <c r="G40" s="91">
        <v>2384</v>
      </c>
      <c r="H40" s="93">
        <v>848</v>
      </c>
      <c r="I40" s="199" t="s">
        <v>856</v>
      </c>
      <c r="J40" s="87"/>
      <c r="K40" s="87"/>
    </row>
    <row r="41" spans="1:11" ht="11.25" customHeight="1" x14ac:dyDescent="0.2">
      <c r="A41" s="29"/>
      <c r="B41" s="92" t="s">
        <v>272</v>
      </c>
      <c r="C41" s="91">
        <v>992</v>
      </c>
      <c r="D41" s="91">
        <v>1200</v>
      </c>
      <c r="E41" s="91">
        <v>1328</v>
      </c>
      <c r="F41" s="91">
        <v>1808</v>
      </c>
      <c r="G41" s="91">
        <v>2288</v>
      </c>
      <c r="H41" s="93">
        <v>480</v>
      </c>
      <c r="I41" s="199" t="s">
        <v>904</v>
      </c>
      <c r="J41" s="87"/>
      <c r="K41" s="87"/>
    </row>
    <row r="42" spans="1:11" ht="11.25" customHeight="1" x14ac:dyDescent="0.2">
      <c r="A42" s="29"/>
      <c r="B42" s="92" t="s">
        <v>395</v>
      </c>
      <c r="C42" s="91">
        <v>864</v>
      </c>
      <c r="D42" s="91">
        <v>1072</v>
      </c>
      <c r="E42" s="91">
        <v>992</v>
      </c>
      <c r="F42" s="91">
        <v>848</v>
      </c>
      <c r="G42" s="91">
        <v>1120</v>
      </c>
      <c r="H42" s="93">
        <v>272</v>
      </c>
      <c r="I42" s="199" t="s">
        <v>905</v>
      </c>
      <c r="J42" s="87"/>
      <c r="K42" s="87"/>
    </row>
    <row r="43" spans="1:11" ht="11.25" customHeight="1" x14ac:dyDescent="0.2">
      <c r="A43" s="29"/>
      <c r="B43" s="92" t="s">
        <v>407</v>
      </c>
      <c r="C43" s="91">
        <v>0</v>
      </c>
      <c r="D43" s="91">
        <v>144</v>
      </c>
      <c r="E43" s="91">
        <v>384</v>
      </c>
      <c r="F43" s="91">
        <v>576</v>
      </c>
      <c r="G43" s="91">
        <v>832</v>
      </c>
      <c r="H43" s="93">
        <v>256</v>
      </c>
      <c r="I43" s="199" t="s">
        <v>739</v>
      </c>
      <c r="J43" s="87"/>
      <c r="K43" s="87"/>
    </row>
    <row r="44" spans="1:11" ht="11.25" customHeight="1" x14ac:dyDescent="0.2">
      <c r="A44" s="29"/>
      <c r="B44" s="92" t="s">
        <v>886</v>
      </c>
      <c r="C44" s="91">
        <v>640</v>
      </c>
      <c r="D44" s="91">
        <v>896</v>
      </c>
      <c r="E44" s="91">
        <v>688</v>
      </c>
      <c r="F44" s="91">
        <v>448</v>
      </c>
      <c r="G44" s="91">
        <v>576</v>
      </c>
      <c r="H44" s="93">
        <v>128</v>
      </c>
      <c r="I44" s="199" t="s">
        <v>724</v>
      </c>
      <c r="J44" s="87"/>
      <c r="K44" s="87"/>
    </row>
    <row r="45" spans="1:11" ht="11.25" customHeight="1" x14ac:dyDescent="0.2">
      <c r="A45" s="29"/>
      <c r="B45" s="92" t="s">
        <v>814</v>
      </c>
      <c r="C45" s="91">
        <v>688</v>
      </c>
      <c r="D45" s="91">
        <v>528</v>
      </c>
      <c r="E45" s="91">
        <v>512</v>
      </c>
      <c r="F45" s="91">
        <v>624</v>
      </c>
      <c r="G45" s="91">
        <v>528</v>
      </c>
      <c r="H45" s="93">
        <v>-96</v>
      </c>
      <c r="I45" s="199" t="s">
        <v>906</v>
      </c>
      <c r="J45" s="87"/>
      <c r="K45" s="87"/>
    </row>
    <row r="46" spans="1:11" ht="11.25" customHeight="1" x14ac:dyDescent="0.2">
      <c r="A46" s="29"/>
      <c r="B46" s="92"/>
      <c r="C46" s="91"/>
      <c r="D46" s="91"/>
      <c r="E46" s="91"/>
      <c r="F46" s="91"/>
      <c r="G46" s="91"/>
      <c r="H46" s="93"/>
      <c r="I46" s="199"/>
      <c r="J46" s="87"/>
      <c r="K46" s="87"/>
    </row>
    <row r="47" spans="1:11" ht="11.25" customHeight="1" x14ac:dyDescent="0.2">
      <c r="A47" s="29" t="s">
        <v>416</v>
      </c>
      <c r="B47" s="92"/>
      <c r="C47" s="91"/>
      <c r="D47" s="91"/>
      <c r="E47" s="91"/>
      <c r="F47" s="91"/>
      <c r="G47" s="91"/>
      <c r="H47" s="93"/>
      <c r="I47" s="199"/>
      <c r="J47" s="87"/>
      <c r="K47" s="87"/>
    </row>
    <row r="48" spans="1:11" ht="11.25" customHeight="1" x14ac:dyDescent="0.2">
      <c r="A48" s="29"/>
      <c r="B48" s="92" t="s">
        <v>282</v>
      </c>
      <c r="C48" s="91">
        <v>4176</v>
      </c>
      <c r="D48" s="91">
        <v>4816</v>
      </c>
      <c r="E48" s="91">
        <v>5648</v>
      </c>
      <c r="F48" s="91">
        <v>6864</v>
      </c>
      <c r="G48" s="91">
        <v>8688</v>
      </c>
      <c r="H48" s="93">
        <v>1824</v>
      </c>
      <c r="I48" s="199" t="s">
        <v>763</v>
      </c>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72</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889</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30976</v>
      </c>
      <c r="D9" s="36">
        <v>37392</v>
      </c>
      <c r="E9" s="36">
        <v>46000</v>
      </c>
      <c r="F9" s="35">
        <v>52016</v>
      </c>
      <c r="G9" s="35">
        <v>61440</v>
      </c>
      <c r="H9" s="35">
        <v>9424</v>
      </c>
      <c r="I9" s="198" t="s">
        <v>337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14688</v>
      </c>
      <c r="D12" s="91">
        <v>17280</v>
      </c>
      <c r="E12" s="93">
        <v>22224</v>
      </c>
      <c r="F12" s="93">
        <v>25856</v>
      </c>
      <c r="G12" s="91">
        <v>28800</v>
      </c>
      <c r="H12" s="93">
        <v>2944</v>
      </c>
      <c r="I12" s="199" t="s">
        <v>420</v>
      </c>
    </row>
    <row r="13" spans="1:11" ht="11.25" customHeight="1" x14ac:dyDescent="0.2">
      <c r="A13" s="30"/>
      <c r="B13" s="92" t="s">
        <v>36</v>
      </c>
      <c r="C13" s="93">
        <v>9008</v>
      </c>
      <c r="D13" s="93">
        <v>11248</v>
      </c>
      <c r="E13" s="93">
        <v>13328</v>
      </c>
      <c r="F13" s="93">
        <v>15888</v>
      </c>
      <c r="G13" s="93">
        <v>20496</v>
      </c>
      <c r="H13" s="93">
        <v>4608</v>
      </c>
      <c r="I13" s="199" t="s">
        <v>907</v>
      </c>
    </row>
    <row r="14" spans="1:11" ht="11.25" customHeight="1" x14ac:dyDescent="0.2">
      <c r="A14" s="30"/>
      <c r="B14" s="92" t="s">
        <v>14</v>
      </c>
      <c r="C14" s="93">
        <v>2112</v>
      </c>
      <c r="D14" s="93">
        <v>2080</v>
      </c>
      <c r="E14" s="93">
        <v>2512</v>
      </c>
      <c r="F14" s="93">
        <v>2416</v>
      </c>
      <c r="G14" s="93">
        <v>2608</v>
      </c>
      <c r="H14" s="93">
        <v>192</v>
      </c>
      <c r="I14" s="199" t="s">
        <v>456</v>
      </c>
    </row>
    <row r="15" spans="1:11" ht="11.25" customHeight="1" x14ac:dyDescent="0.2">
      <c r="A15" s="30"/>
      <c r="B15" s="92" t="s">
        <v>15</v>
      </c>
      <c r="C15" s="93">
        <v>1056</v>
      </c>
      <c r="D15" s="93">
        <v>1712</v>
      </c>
      <c r="E15" s="93">
        <v>1856</v>
      </c>
      <c r="F15" s="93">
        <v>1168</v>
      </c>
      <c r="G15" s="93">
        <v>1136</v>
      </c>
      <c r="H15" s="93">
        <v>-32</v>
      </c>
      <c r="I15" s="199" t="s">
        <v>551</v>
      </c>
    </row>
    <row r="16" spans="1:11" ht="11.25" customHeight="1" x14ac:dyDescent="0.2">
      <c r="A16" s="32"/>
      <c r="B16" s="92" t="s">
        <v>37</v>
      </c>
      <c r="C16" s="93">
        <v>640</v>
      </c>
      <c r="D16" s="93">
        <v>624</v>
      </c>
      <c r="E16" s="93">
        <v>784</v>
      </c>
      <c r="F16" s="93">
        <v>880</v>
      </c>
      <c r="G16" s="93">
        <v>1072</v>
      </c>
      <c r="H16" s="93">
        <v>192</v>
      </c>
      <c r="I16" s="199" t="s">
        <v>908</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1984</v>
      </c>
      <c r="D19" s="91">
        <v>2448</v>
      </c>
      <c r="E19" s="91">
        <v>2448</v>
      </c>
      <c r="F19" s="91">
        <v>2928</v>
      </c>
      <c r="G19" s="91">
        <v>3760</v>
      </c>
      <c r="H19" s="93">
        <v>832</v>
      </c>
      <c r="I19" s="199" t="s">
        <v>909</v>
      </c>
    </row>
    <row r="20" spans="1:9" ht="11.25" customHeight="1" x14ac:dyDescent="0.2">
      <c r="A20" s="32"/>
      <c r="B20" s="92" t="s">
        <v>17</v>
      </c>
      <c r="C20" s="91">
        <v>3664</v>
      </c>
      <c r="D20" s="91">
        <v>5120</v>
      </c>
      <c r="E20" s="91">
        <v>5792</v>
      </c>
      <c r="F20" s="91">
        <v>5296</v>
      </c>
      <c r="G20" s="91">
        <v>5152</v>
      </c>
      <c r="H20" s="93">
        <v>-144</v>
      </c>
      <c r="I20" s="199" t="s">
        <v>551</v>
      </c>
    </row>
    <row r="21" spans="1:9" ht="11.25" customHeight="1" x14ac:dyDescent="0.2">
      <c r="A21" s="30"/>
      <c r="B21" s="92" t="s">
        <v>18</v>
      </c>
      <c r="C21" s="91">
        <v>7584</v>
      </c>
      <c r="D21" s="91">
        <v>9344</v>
      </c>
      <c r="E21" s="91">
        <v>11936</v>
      </c>
      <c r="F21" s="91">
        <v>12544</v>
      </c>
      <c r="G21" s="91">
        <v>14496</v>
      </c>
      <c r="H21" s="93">
        <v>1952</v>
      </c>
      <c r="I21" s="199" t="s">
        <v>279</v>
      </c>
    </row>
    <row r="22" spans="1:9" ht="11.25" customHeight="1" x14ac:dyDescent="0.2">
      <c r="A22" s="30"/>
      <c r="B22" s="92" t="s">
        <v>19</v>
      </c>
      <c r="C22" s="91">
        <v>4240</v>
      </c>
      <c r="D22" s="91">
        <v>4320</v>
      </c>
      <c r="E22" s="91">
        <v>5680</v>
      </c>
      <c r="F22" s="91">
        <v>6160</v>
      </c>
      <c r="G22" s="91">
        <v>7168</v>
      </c>
      <c r="H22" s="93">
        <v>1008</v>
      </c>
      <c r="I22" s="199" t="s">
        <v>910</v>
      </c>
    </row>
    <row r="23" spans="1:9" ht="11.25" customHeight="1" x14ac:dyDescent="0.2">
      <c r="A23" s="30"/>
      <c r="B23" s="92" t="s">
        <v>20</v>
      </c>
      <c r="C23" s="91">
        <v>5216</v>
      </c>
      <c r="D23" s="91">
        <v>5632</v>
      </c>
      <c r="E23" s="91">
        <v>6656</v>
      </c>
      <c r="F23" s="91">
        <v>8272</v>
      </c>
      <c r="G23" s="91">
        <v>9536</v>
      </c>
      <c r="H23" s="93">
        <v>1264</v>
      </c>
      <c r="I23" s="199" t="s">
        <v>678</v>
      </c>
    </row>
    <row r="24" spans="1:9" ht="11.25" customHeight="1" x14ac:dyDescent="0.2">
      <c r="A24" s="30"/>
      <c r="B24" s="92" t="s">
        <v>21</v>
      </c>
      <c r="C24" s="91">
        <v>5712</v>
      </c>
      <c r="D24" s="91">
        <v>6736</v>
      </c>
      <c r="E24" s="91">
        <v>9072</v>
      </c>
      <c r="F24" s="91">
        <v>10848</v>
      </c>
      <c r="G24" s="91">
        <v>13760</v>
      </c>
      <c r="H24" s="93">
        <v>2912</v>
      </c>
      <c r="I24" s="199" t="s">
        <v>911</v>
      </c>
    </row>
    <row r="25" spans="1:9" ht="11.25" customHeight="1" x14ac:dyDescent="0.2">
      <c r="A25" s="30"/>
      <c r="B25" s="92" t="s">
        <v>39</v>
      </c>
      <c r="C25" s="91">
        <v>2576</v>
      </c>
      <c r="D25" s="91">
        <v>3792</v>
      </c>
      <c r="E25" s="91">
        <v>4416</v>
      </c>
      <c r="F25" s="91">
        <v>5968</v>
      </c>
      <c r="G25" s="91">
        <v>7568</v>
      </c>
      <c r="H25" s="93">
        <v>1600</v>
      </c>
      <c r="I25" s="199" t="s">
        <v>911</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1792</v>
      </c>
      <c r="D28" s="91">
        <v>2064</v>
      </c>
      <c r="E28" s="91">
        <v>2592</v>
      </c>
      <c r="F28" s="91">
        <v>2608</v>
      </c>
      <c r="G28" s="91">
        <v>2864</v>
      </c>
      <c r="H28" s="93">
        <v>256</v>
      </c>
      <c r="I28" s="199" t="s">
        <v>478</v>
      </c>
    </row>
    <row r="29" spans="1:9" ht="11.25" customHeight="1" x14ac:dyDescent="0.2">
      <c r="A29" s="30"/>
      <c r="B29" s="95" t="s">
        <v>27</v>
      </c>
      <c r="C29" s="91">
        <v>6976</v>
      </c>
      <c r="D29" s="91">
        <v>6704</v>
      </c>
      <c r="E29" s="91">
        <v>8112</v>
      </c>
      <c r="F29" s="91">
        <v>8144</v>
      </c>
      <c r="G29" s="91">
        <v>9888</v>
      </c>
      <c r="H29" s="93">
        <v>1744</v>
      </c>
      <c r="I29" s="199" t="s">
        <v>354</v>
      </c>
    </row>
    <row r="30" spans="1:9" ht="11.25" customHeight="1" x14ac:dyDescent="0.2">
      <c r="A30" s="30"/>
      <c r="B30" s="96" t="s">
        <v>23</v>
      </c>
      <c r="C30" s="91">
        <v>8560</v>
      </c>
      <c r="D30" s="91">
        <v>11232</v>
      </c>
      <c r="E30" s="91">
        <v>14544</v>
      </c>
      <c r="F30" s="91">
        <v>17616</v>
      </c>
      <c r="G30" s="91">
        <v>18928</v>
      </c>
      <c r="H30" s="93">
        <v>1312</v>
      </c>
      <c r="I30" s="199" t="s">
        <v>477</v>
      </c>
    </row>
    <row r="31" spans="1:9" ht="11.25" customHeight="1" x14ac:dyDescent="0.2">
      <c r="A31" s="30"/>
      <c r="B31" s="97" t="s">
        <v>24</v>
      </c>
      <c r="C31" s="91">
        <v>3488</v>
      </c>
      <c r="D31" s="91">
        <v>3536</v>
      </c>
      <c r="E31" s="91">
        <v>5168</v>
      </c>
      <c r="F31" s="91">
        <v>5568</v>
      </c>
      <c r="G31" s="91">
        <v>7056</v>
      </c>
      <c r="H31" s="93">
        <v>1488</v>
      </c>
      <c r="I31" s="199" t="s">
        <v>605</v>
      </c>
    </row>
    <row r="32" spans="1:9" ht="11.25" customHeight="1" x14ac:dyDescent="0.2">
      <c r="A32" s="30"/>
      <c r="B32" s="96" t="s">
        <v>29</v>
      </c>
      <c r="C32" s="91">
        <v>10160</v>
      </c>
      <c r="D32" s="91">
        <v>13856</v>
      </c>
      <c r="E32" s="91">
        <v>15584</v>
      </c>
      <c r="F32" s="91">
        <v>18080</v>
      </c>
      <c r="G32" s="91">
        <v>22704</v>
      </c>
      <c r="H32" s="93">
        <v>4624</v>
      </c>
      <c r="I32" s="199" t="s">
        <v>912</v>
      </c>
    </row>
    <row r="33" spans="1:11" ht="11.25" customHeight="1" x14ac:dyDescent="0.2">
      <c r="A33" s="30"/>
      <c r="B33" s="98" t="s">
        <v>28</v>
      </c>
      <c r="C33" s="43">
        <v>12.7222222222222</v>
      </c>
      <c r="D33" s="43">
        <v>13.5411764705882</v>
      </c>
      <c r="E33" s="43">
        <v>12.9085365853659</v>
      </c>
      <c r="F33" s="43">
        <v>13.444852941176499</v>
      </c>
      <c r="G33" s="43">
        <v>14.1</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25280</v>
      </c>
      <c r="D36" s="91">
        <v>29984</v>
      </c>
      <c r="E36" s="91">
        <v>35968</v>
      </c>
      <c r="F36" s="91">
        <v>40848</v>
      </c>
      <c r="G36" s="91">
        <v>48832</v>
      </c>
      <c r="H36" s="93">
        <v>7984</v>
      </c>
      <c r="I36" s="199" t="s">
        <v>764</v>
      </c>
      <c r="J36" s="87"/>
      <c r="K36" s="87"/>
    </row>
    <row r="37" spans="1:11" ht="11.25" customHeight="1" x14ac:dyDescent="0.2">
      <c r="A37" s="29"/>
      <c r="B37" s="92" t="s">
        <v>384</v>
      </c>
      <c r="C37" s="91">
        <v>3840</v>
      </c>
      <c r="D37" s="91">
        <v>4096</v>
      </c>
      <c r="E37" s="91">
        <v>6176</v>
      </c>
      <c r="F37" s="91">
        <v>7424</v>
      </c>
      <c r="G37" s="91">
        <v>8464</v>
      </c>
      <c r="H37" s="93">
        <v>1040</v>
      </c>
      <c r="I37" s="199" t="s">
        <v>798</v>
      </c>
      <c r="J37" s="87"/>
      <c r="K37" s="87"/>
    </row>
    <row r="38" spans="1:11" ht="11.25" customHeight="1" x14ac:dyDescent="0.2">
      <c r="A38" s="29"/>
      <c r="B38" s="92" t="s">
        <v>387</v>
      </c>
      <c r="C38" s="91">
        <v>880</v>
      </c>
      <c r="D38" s="91">
        <v>2032</v>
      </c>
      <c r="E38" s="91">
        <v>2688</v>
      </c>
      <c r="F38" s="91">
        <v>2192</v>
      </c>
      <c r="G38" s="91">
        <v>2240</v>
      </c>
      <c r="H38" s="93">
        <v>48</v>
      </c>
      <c r="I38" s="199" t="s">
        <v>333</v>
      </c>
      <c r="J38" s="87"/>
      <c r="K38" s="87"/>
    </row>
    <row r="39" spans="1:11" ht="11.25" customHeight="1" x14ac:dyDescent="0.2">
      <c r="A39" s="29"/>
      <c r="B39" s="92" t="s">
        <v>385</v>
      </c>
      <c r="C39" s="91">
        <v>512</v>
      </c>
      <c r="D39" s="91">
        <v>784</v>
      </c>
      <c r="E39" s="91">
        <v>832</v>
      </c>
      <c r="F39" s="91">
        <v>992</v>
      </c>
      <c r="G39" s="91">
        <v>1376</v>
      </c>
      <c r="H39" s="93">
        <v>384</v>
      </c>
      <c r="I39" s="199" t="s">
        <v>913</v>
      </c>
      <c r="J39" s="87"/>
      <c r="K39" s="87"/>
    </row>
    <row r="40" spans="1:11" ht="11.25" customHeight="1" x14ac:dyDescent="0.2">
      <c r="A40" s="29"/>
      <c r="B40" s="92" t="s">
        <v>389</v>
      </c>
      <c r="C40" s="91">
        <v>416</v>
      </c>
      <c r="D40" s="91">
        <v>480</v>
      </c>
      <c r="E40" s="91">
        <v>336</v>
      </c>
      <c r="F40" s="91">
        <v>544</v>
      </c>
      <c r="G40" s="91">
        <v>528</v>
      </c>
      <c r="H40" s="93">
        <v>-16</v>
      </c>
      <c r="I40" s="199" t="s">
        <v>579</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394</v>
      </c>
      <c r="B42" s="92"/>
      <c r="C42" s="91"/>
      <c r="D42" s="91"/>
      <c r="E42" s="91"/>
      <c r="F42" s="91"/>
      <c r="G42" s="91"/>
      <c r="H42" s="93"/>
      <c r="I42" s="199"/>
      <c r="J42" s="87"/>
      <c r="K42" s="87"/>
    </row>
    <row r="43" spans="1:11" ht="11.25" customHeight="1" x14ac:dyDescent="0.2">
      <c r="A43" s="29"/>
      <c r="B43" s="92" t="s">
        <v>272</v>
      </c>
      <c r="C43" s="91">
        <v>10976</v>
      </c>
      <c r="D43" s="91">
        <v>11520</v>
      </c>
      <c r="E43" s="91">
        <v>15152</v>
      </c>
      <c r="F43" s="91">
        <v>15584</v>
      </c>
      <c r="G43" s="91">
        <v>20160</v>
      </c>
      <c r="H43" s="93">
        <v>4576</v>
      </c>
      <c r="I43" s="199" t="s">
        <v>914</v>
      </c>
      <c r="J43" s="87"/>
      <c r="K43" s="87"/>
    </row>
    <row r="44" spans="1:11" ht="11.25" customHeight="1" x14ac:dyDescent="0.2">
      <c r="A44" s="29"/>
      <c r="B44" s="92" t="s">
        <v>395</v>
      </c>
      <c r="C44" s="91">
        <v>4928</v>
      </c>
      <c r="D44" s="91">
        <v>7792</v>
      </c>
      <c r="E44" s="91">
        <v>7536</v>
      </c>
      <c r="F44" s="91">
        <v>7568</v>
      </c>
      <c r="G44" s="91">
        <v>8256</v>
      </c>
      <c r="H44" s="93">
        <v>688</v>
      </c>
      <c r="I44" s="199" t="s">
        <v>527</v>
      </c>
      <c r="J44" s="87"/>
      <c r="K44" s="87"/>
    </row>
    <row r="45" spans="1:11" ht="11.25" customHeight="1" x14ac:dyDescent="0.2">
      <c r="A45" s="29"/>
      <c r="B45" s="92" t="s">
        <v>401</v>
      </c>
      <c r="C45" s="91">
        <v>1952</v>
      </c>
      <c r="D45" s="91">
        <v>1648</v>
      </c>
      <c r="E45" s="91">
        <v>1568</v>
      </c>
      <c r="F45" s="91">
        <v>2912</v>
      </c>
      <c r="G45" s="91">
        <v>6816</v>
      </c>
      <c r="H45" s="93">
        <v>3904</v>
      </c>
      <c r="I45" s="199" t="s">
        <v>915</v>
      </c>
      <c r="J45" s="87"/>
      <c r="K45" s="87"/>
    </row>
    <row r="46" spans="1:11" ht="11.25" customHeight="1" x14ac:dyDescent="0.2">
      <c r="A46" s="29"/>
      <c r="B46" s="92" t="s">
        <v>886</v>
      </c>
      <c r="C46" s="91">
        <v>4864</v>
      </c>
      <c r="D46" s="91">
        <v>8880</v>
      </c>
      <c r="E46" s="91">
        <v>7632</v>
      </c>
      <c r="F46" s="91">
        <v>7712</v>
      </c>
      <c r="G46" s="91">
        <v>5696</v>
      </c>
      <c r="H46" s="93">
        <v>-2016</v>
      </c>
      <c r="I46" s="199" t="s">
        <v>916</v>
      </c>
      <c r="J46" s="87"/>
      <c r="K46" s="87"/>
    </row>
    <row r="47" spans="1:11" ht="11.25" customHeight="1" x14ac:dyDescent="0.2">
      <c r="A47" s="29"/>
      <c r="B47" s="92" t="s">
        <v>814</v>
      </c>
      <c r="C47" s="91">
        <v>3008</v>
      </c>
      <c r="D47" s="91">
        <v>2128</v>
      </c>
      <c r="E47" s="91">
        <v>4544</v>
      </c>
      <c r="F47" s="91">
        <v>5888</v>
      </c>
      <c r="G47" s="91">
        <v>4688</v>
      </c>
      <c r="H47" s="93">
        <v>-1200</v>
      </c>
      <c r="I47" s="199" t="s">
        <v>917</v>
      </c>
      <c r="J47" s="87"/>
      <c r="K47" s="87"/>
    </row>
    <row r="48" spans="1:11" ht="11.25" customHeight="1" x14ac:dyDescent="0.2">
      <c r="A48" s="29"/>
      <c r="B48" s="92" t="s">
        <v>407</v>
      </c>
      <c r="C48" s="91">
        <v>720</v>
      </c>
      <c r="D48" s="91">
        <v>288</v>
      </c>
      <c r="E48" s="91">
        <v>1024</v>
      </c>
      <c r="F48" s="91">
        <v>3664</v>
      </c>
      <c r="G48" s="91">
        <v>4432</v>
      </c>
      <c r="H48" s="93">
        <v>768</v>
      </c>
      <c r="I48" s="199" t="s">
        <v>702</v>
      </c>
      <c r="J48" s="87"/>
      <c r="K48" s="87"/>
    </row>
    <row r="49" spans="1:11" ht="11.25" customHeight="1" x14ac:dyDescent="0.2">
      <c r="A49" s="29"/>
      <c r="B49" s="92" t="s">
        <v>397</v>
      </c>
      <c r="C49" s="91">
        <v>1776</v>
      </c>
      <c r="D49" s="91">
        <v>2384</v>
      </c>
      <c r="E49" s="91">
        <v>3856</v>
      </c>
      <c r="F49" s="91">
        <v>4000</v>
      </c>
      <c r="G49" s="91">
        <v>3920</v>
      </c>
      <c r="H49" s="93">
        <v>-80</v>
      </c>
      <c r="I49" s="199" t="s">
        <v>516</v>
      </c>
      <c r="J49" s="87"/>
      <c r="K49" s="87"/>
    </row>
    <row r="50" spans="1:11" ht="11.25" customHeight="1" x14ac:dyDescent="0.2">
      <c r="A50" s="29"/>
      <c r="B50" s="92" t="s">
        <v>399</v>
      </c>
      <c r="C50" s="91">
        <v>1040</v>
      </c>
      <c r="D50" s="91">
        <v>1088</v>
      </c>
      <c r="E50" s="91">
        <v>2096</v>
      </c>
      <c r="F50" s="91">
        <v>1424</v>
      </c>
      <c r="G50" s="91">
        <v>2224</v>
      </c>
      <c r="H50" s="93">
        <v>800</v>
      </c>
      <c r="I50" s="199" t="s">
        <v>918</v>
      </c>
      <c r="J50" s="87"/>
      <c r="K50" s="87"/>
    </row>
    <row r="51" spans="1:11" ht="11.25" customHeight="1" x14ac:dyDescent="0.2">
      <c r="A51" s="29"/>
      <c r="B51" s="92" t="s">
        <v>403</v>
      </c>
      <c r="C51" s="91">
        <v>224</v>
      </c>
      <c r="D51" s="91">
        <v>320</v>
      </c>
      <c r="E51" s="91">
        <v>576</v>
      </c>
      <c r="F51" s="91">
        <v>784</v>
      </c>
      <c r="G51" s="91">
        <v>1088</v>
      </c>
      <c r="H51" s="93">
        <v>304</v>
      </c>
      <c r="I51" s="199" t="s">
        <v>919</v>
      </c>
      <c r="J51" s="87"/>
      <c r="K51" s="87"/>
    </row>
    <row r="52" spans="1:11" ht="11.25" customHeight="1" x14ac:dyDescent="0.2">
      <c r="A52" s="29"/>
      <c r="B52" s="92" t="s">
        <v>413</v>
      </c>
      <c r="C52" s="91">
        <v>0</v>
      </c>
      <c r="D52" s="91">
        <v>0</v>
      </c>
      <c r="E52" s="91">
        <v>0</v>
      </c>
      <c r="F52" s="91">
        <v>256</v>
      </c>
      <c r="G52" s="91">
        <v>944</v>
      </c>
      <c r="H52" s="93">
        <v>688</v>
      </c>
      <c r="I52" s="199" t="s">
        <v>920</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416</v>
      </c>
      <c r="B54" s="92"/>
      <c r="C54" s="91"/>
      <c r="D54" s="91"/>
      <c r="E54" s="91"/>
      <c r="F54" s="91"/>
      <c r="G54" s="91"/>
      <c r="H54" s="93"/>
      <c r="I54" s="199"/>
      <c r="J54" s="87"/>
      <c r="K54" s="87"/>
    </row>
    <row r="55" spans="1:11" ht="11.25" customHeight="1" x14ac:dyDescent="0.2">
      <c r="A55" s="29"/>
      <c r="B55" s="92" t="s">
        <v>282</v>
      </c>
      <c r="C55" s="91">
        <v>29728</v>
      </c>
      <c r="D55" s="91">
        <v>35968</v>
      </c>
      <c r="E55" s="91">
        <v>44272</v>
      </c>
      <c r="F55" s="91">
        <v>50672</v>
      </c>
      <c r="G55" s="91">
        <v>59904</v>
      </c>
      <c r="H55" s="93">
        <v>9232</v>
      </c>
      <c r="I55" s="199" t="s">
        <v>753</v>
      </c>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73</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921</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4304</v>
      </c>
      <c r="D9" s="36">
        <v>5312</v>
      </c>
      <c r="E9" s="36">
        <v>6320</v>
      </c>
      <c r="F9" s="35">
        <v>8544</v>
      </c>
      <c r="G9" s="35">
        <v>9504</v>
      </c>
      <c r="H9" s="35">
        <v>960</v>
      </c>
      <c r="I9" s="198" t="s">
        <v>281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2512</v>
      </c>
      <c r="D12" s="91">
        <v>3424</v>
      </c>
      <c r="E12" s="93">
        <v>4176</v>
      </c>
      <c r="F12" s="93">
        <v>5600</v>
      </c>
      <c r="G12" s="91">
        <v>6736</v>
      </c>
      <c r="H12" s="93">
        <v>1136</v>
      </c>
      <c r="I12" s="199" t="s">
        <v>922</v>
      </c>
    </row>
    <row r="13" spans="1:11" ht="11.25" customHeight="1" x14ac:dyDescent="0.2">
      <c r="A13" s="30"/>
      <c r="B13" s="92" t="s">
        <v>36</v>
      </c>
      <c r="C13" s="93">
        <v>1376</v>
      </c>
      <c r="D13" s="93">
        <v>1472</v>
      </c>
      <c r="E13" s="93">
        <v>1904</v>
      </c>
      <c r="F13" s="93">
        <v>2416</v>
      </c>
      <c r="G13" s="93">
        <v>2304</v>
      </c>
      <c r="H13" s="93">
        <v>-112</v>
      </c>
      <c r="I13" s="199" t="s">
        <v>521</v>
      </c>
    </row>
    <row r="14" spans="1:11" ht="11.25" customHeight="1" x14ac:dyDescent="0.2">
      <c r="A14" s="30"/>
      <c r="B14" s="92" t="s">
        <v>14</v>
      </c>
      <c r="C14" s="93">
        <v>192</v>
      </c>
      <c r="D14" s="93">
        <v>192</v>
      </c>
      <c r="E14" s="93">
        <v>96</v>
      </c>
      <c r="F14" s="93">
        <v>240</v>
      </c>
      <c r="G14" s="93">
        <v>112</v>
      </c>
      <c r="H14" s="93">
        <v>-128</v>
      </c>
      <c r="I14" s="199" t="s">
        <v>923</v>
      </c>
    </row>
    <row r="15" spans="1:11" ht="11.25" customHeight="1" x14ac:dyDescent="0.2">
      <c r="A15" s="30"/>
      <c r="B15" s="92" t="s">
        <v>15</v>
      </c>
      <c r="C15" s="93">
        <v>0</v>
      </c>
      <c r="D15" s="93">
        <v>0</v>
      </c>
      <c r="E15" s="93">
        <v>32</v>
      </c>
      <c r="F15" s="93">
        <v>0</v>
      </c>
      <c r="G15" s="93">
        <v>48</v>
      </c>
      <c r="H15" s="93">
        <v>48</v>
      </c>
      <c r="I15" s="199" t="s">
        <v>381</v>
      </c>
    </row>
    <row r="16" spans="1:11" ht="11.25" customHeight="1" x14ac:dyDescent="0.2">
      <c r="A16" s="32"/>
      <c r="B16" s="92" t="s">
        <v>37</v>
      </c>
      <c r="C16" s="93">
        <v>32</v>
      </c>
      <c r="D16" s="93">
        <v>32</v>
      </c>
      <c r="E16" s="93">
        <v>16</v>
      </c>
      <c r="F16" s="93">
        <v>48</v>
      </c>
      <c r="G16" s="93">
        <v>32</v>
      </c>
      <c r="H16" s="93">
        <v>-16</v>
      </c>
      <c r="I16" s="199" t="s">
        <v>924</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704</v>
      </c>
      <c r="D19" s="91">
        <v>912</v>
      </c>
      <c r="E19" s="91">
        <v>720</v>
      </c>
      <c r="F19" s="91">
        <v>1216</v>
      </c>
      <c r="G19" s="91">
        <v>1456</v>
      </c>
      <c r="H19" s="93">
        <v>240</v>
      </c>
      <c r="I19" s="199" t="s">
        <v>925</v>
      </c>
    </row>
    <row r="20" spans="1:9" ht="11.25" customHeight="1" x14ac:dyDescent="0.2">
      <c r="A20" s="32"/>
      <c r="B20" s="92" t="s">
        <v>17</v>
      </c>
      <c r="C20" s="91">
        <v>144</v>
      </c>
      <c r="D20" s="91">
        <v>336</v>
      </c>
      <c r="E20" s="91">
        <v>384</v>
      </c>
      <c r="F20" s="91">
        <v>480</v>
      </c>
      <c r="G20" s="91">
        <v>576</v>
      </c>
      <c r="H20" s="93">
        <v>96</v>
      </c>
      <c r="I20" s="199" t="s">
        <v>597</v>
      </c>
    </row>
    <row r="21" spans="1:9" ht="11.25" customHeight="1" x14ac:dyDescent="0.2">
      <c r="A21" s="30"/>
      <c r="B21" s="92" t="s">
        <v>18</v>
      </c>
      <c r="C21" s="91">
        <v>736</v>
      </c>
      <c r="D21" s="91">
        <v>976</v>
      </c>
      <c r="E21" s="91">
        <v>1216</v>
      </c>
      <c r="F21" s="91">
        <v>1696</v>
      </c>
      <c r="G21" s="91">
        <v>1888</v>
      </c>
      <c r="H21" s="93">
        <v>192</v>
      </c>
      <c r="I21" s="199" t="s">
        <v>580</v>
      </c>
    </row>
    <row r="22" spans="1:9" ht="11.25" customHeight="1" x14ac:dyDescent="0.2">
      <c r="A22" s="30"/>
      <c r="B22" s="92" t="s">
        <v>19</v>
      </c>
      <c r="C22" s="91">
        <v>1088</v>
      </c>
      <c r="D22" s="91">
        <v>1440</v>
      </c>
      <c r="E22" s="91">
        <v>1360</v>
      </c>
      <c r="F22" s="91">
        <v>1744</v>
      </c>
      <c r="G22" s="91">
        <v>1840</v>
      </c>
      <c r="H22" s="93">
        <v>96</v>
      </c>
      <c r="I22" s="199" t="s">
        <v>426</v>
      </c>
    </row>
    <row r="23" spans="1:9" ht="11.25" customHeight="1" x14ac:dyDescent="0.2">
      <c r="A23" s="30"/>
      <c r="B23" s="92" t="s">
        <v>20</v>
      </c>
      <c r="C23" s="91">
        <v>768</v>
      </c>
      <c r="D23" s="91">
        <v>752</v>
      </c>
      <c r="E23" s="91">
        <v>1200</v>
      </c>
      <c r="F23" s="91">
        <v>1328</v>
      </c>
      <c r="G23" s="91">
        <v>1744</v>
      </c>
      <c r="H23" s="93">
        <v>416</v>
      </c>
      <c r="I23" s="199" t="s">
        <v>438</v>
      </c>
    </row>
    <row r="24" spans="1:9" ht="11.25" customHeight="1" x14ac:dyDescent="0.2">
      <c r="A24" s="30"/>
      <c r="B24" s="92" t="s">
        <v>21</v>
      </c>
      <c r="C24" s="91">
        <v>624</v>
      </c>
      <c r="D24" s="91">
        <v>672</v>
      </c>
      <c r="E24" s="91">
        <v>960</v>
      </c>
      <c r="F24" s="91">
        <v>1152</v>
      </c>
      <c r="G24" s="91">
        <v>1312</v>
      </c>
      <c r="H24" s="93">
        <v>160</v>
      </c>
      <c r="I24" s="199" t="s">
        <v>652</v>
      </c>
    </row>
    <row r="25" spans="1:9" ht="11.25" customHeight="1" x14ac:dyDescent="0.2">
      <c r="A25" s="30"/>
      <c r="B25" s="92" t="s">
        <v>39</v>
      </c>
      <c r="C25" s="91">
        <v>240</v>
      </c>
      <c r="D25" s="91">
        <v>224</v>
      </c>
      <c r="E25" s="91">
        <v>480</v>
      </c>
      <c r="F25" s="91">
        <v>928</v>
      </c>
      <c r="G25" s="91">
        <v>688</v>
      </c>
      <c r="H25" s="93">
        <v>-240</v>
      </c>
      <c r="I25" s="199" t="s">
        <v>926</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224</v>
      </c>
      <c r="D28" s="91">
        <v>208</v>
      </c>
      <c r="E28" s="91">
        <v>256</v>
      </c>
      <c r="F28" s="91">
        <v>496</v>
      </c>
      <c r="G28" s="91">
        <v>464</v>
      </c>
      <c r="H28" s="93">
        <v>-32</v>
      </c>
      <c r="I28" s="199" t="s">
        <v>875</v>
      </c>
    </row>
    <row r="29" spans="1:9" ht="11.25" customHeight="1" x14ac:dyDescent="0.2">
      <c r="A29" s="30"/>
      <c r="B29" s="95" t="s">
        <v>27</v>
      </c>
      <c r="C29" s="91">
        <v>848</v>
      </c>
      <c r="D29" s="91">
        <v>1200</v>
      </c>
      <c r="E29" s="91">
        <v>1616</v>
      </c>
      <c r="F29" s="91">
        <v>2080</v>
      </c>
      <c r="G29" s="91">
        <v>2640</v>
      </c>
      <c r="H29" s="93">
        <v>560</v>
      </c>
      <c r="I29" s="199" t="s">
        <v>927</v>
      </c>
    </row>
    <row r="30" spans="1:9" ht="11.25" customHeight="1" x14ac:dyDescent="0.2">
      <c r="A30" s="30"/>
      <c r="B30" s="96" t="s">
        <v>23</v>
      </c>
      <c r="C30" s="91">
        <v>1744</v>
      </c>
      <c r="D30" s="91">
        <v>2496</v>
      </c>
      <c r="E30" s="91">
        <v>2960</v>
      </c>
      <c r="F30" s="91">
        <v>3856</v>
      </c>
      <c r="G30" s="91">
        <v>4272</v>
      </c>
      <c r="H30" s="93">
        <v>416</v>
      </c>
      <c r="I30" s="199" t="s">
        <v>831</v>
      </c>
    </row>
    <row r="31" spans="1:9" ht="11.25" customHeight="1" x14ac:dyDescent="0.2">
      <c r="A31" s="30"/>
      <c r="B31" s="97" t="s">
        <v>24</v>
      </c>
      <c r="C31" s="91">
        <v>944</v>
      </c>
      <c r="D31" s="91">
        <v>960</v>
      </c>
      <c r="E31" s="91">
        <v>976</v>
      </c>
      <c r="F31" s="91">
        <v>1360</v>
      </c>
      <c r="G31" s="91">
        <v>1616</v>
      </c>
      <c r="H31" s="93">
        <v>256</v>
      </c>
      <c r="I31" s="199" t="s">
        <v>659</v>
      </c>
    </row>
    <row r="32" spans="1:9" ht="11.25" customHeight="1" x14ac:dyDescent="0.2">
      <c r="A32" s="30"/>
      <c r="B32" s="96" t="s">
        <v>29</v>
      </c>
      <c r="C32" s="91">
        <v>544</v>
      </c>
      <c r="D32" s="91">
        <v>448</v>
      </c>
      <c r="E32" s="91">
        <v>512</v>
      </c>
      <c r="F32" s="91">
        <v>752</v>
      </c>
      <c r="G32" s="91">
        <v>512</v>
      </c>
      <c r="H32" s="93">
        <v>-240</v>
      </c>
      <c r="I32" s="199" t="s">
        <v>928</v>
      </c>
    </row>
    <row r="33" spans="1:11" ht="11.25" customHeight="1" x14ac:dyDescent="0.2">
      <c r="A33" s="30"/>
      <c r="B33" s="98" t="s">
        <v>28</v>
      </c>
      <c r="C33" s="43">
        <v>12.535714285714301</v>
      </c>
      <c r="D33" s="43">
        <v>11</v>
      </c>
      <c r="E33" s="43">
        <v>10.705882352941201</v>
      </c>
      <c r="F33" s="43">
        <v>10.214285714285699</v>
      </c>
      <c r="G33" s="43">
        <v>9.6346153846153904</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3680</v>
      </c>
      <c r="D36" s="91">
        <v>4688</v>
      </c>
      <c r="E36" s="91">
        <v>5360</v>
      </c>
      <c r="F36" s="91">
        <v>7504</v>
      </c>
      <c r="G36" s="91">
        <v>7760</v>
      </c>
      <c r="H36" s="93">
        <v>256</v>
      </c>
      <c r="I36" s="199" t="s">
        <v>400</v>
      </c>
      <c r="J36" s="87"/>
      <c r="K36" s="87"/>
    </row>
    <row r="37" spans="1:11" ht="11.25" customHeight="1" x14ac:dyDescent="0.2">
      <c r="A37" s="29"/>
      <c r="B37" s="92" t="s">
        <v>384</v>
      </c>
      <c r="C37" s="91">
        <v>320</v>
      </c>
      <c r="D37" s="91">
        <v>304</v>
      </c>
      <c r="E37" s="91">
        <v>496</v>
      </c>
      <c r="F37" s="91">
        <v>640</v>
      </c>
      <c r="G37" s="91">
        <v>1248</v>
      </c>
      <c r="H37" s="93">
        <v>608</v>
      </c>
      <c r="I37" s="199" t="s">
        <v>929</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394</v>
      </c>
      <c r="B39" s="92"/>
      <c r="C39" s="91"/>
      <c r="D39" s="91"/>
      <c r="E39" s="91"/>
      <c r="F39" s="91"/>
      <c r="G39" s="91"/>
      <c r="H39" s="93"/>
      <c r="I39" s="199"/>
      <c r="J39" s="87"/>
      <c r="K39" s="87"/>
    </row>
    <row r="40" spans="1:11" ht="11.25" customHeight="1" x14ac:dyDescent="0.2">
      <c r="A40" s="29"/>
      <c r="B40" s="92" t="s">
        <v>401</v>
      </c>
      <c r="C40" s="91">
        <v>2944</v>
      </c>
      <c r="D40" s="91">
        <v>3744</v>
      </c>
      <c r="E40" s="91">
        <v>4384</v>
      </c>
      <c r="F40" s="91">
        <v>6544</v>
      </c>
      <c r="G40" s="91">
        <v>7680</v>
      </c>
      <c r="H40" s="93">
        <v>1136</v>
      </c>
      <c r="I40" s="199" t="s">
        <v>347</v>
      </c>
      <c r="J40" s="87"/>
      <c r="K40" s="87"/>
    </row>
    <row r="41" spans="1:11" ht="11.25" customHeight="1" x14ac:dyDescent="0.2">
      <c r="A41" s="29"/>
      <c r="B41" s="92" t="s">
        <v>395</v>
      </c>
      <c r="C41" s="91">
        <v>512</v>
      </c>
      <c r="D41" s="91">
        <v>384</v>
      </c>
      <c r="E41" s="91">
        <v>752</v>
      </c>
      <c r="F41" s="91">
        <v>768</v>
      </c>
      <c r="G41" s="91">
        <v>560</v>
      </c>
      <c r="H41" s="93">
        <v>-208</v>
      </c>
      <c r="I41" s="199" t="s">
        <v>930</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416</v>
      </c>
      <c r="B43" s="92"/>
      <c r="C43" s="91"/>
      <c r="D43" s="91"/>
      <c r="E43" s="91"/>
      <c r="F43" s="91"/>
      <c r="G43" s="91"/>
      <c r="H43" s="93"/>
      <c r="I43" s="199"/>
      <c r="J43" s="87"/>
      <c r="K43" s="87"/>
    </row>
    <row r="44" spans="1:11" ht="11.25" customHeight="1" x14ac:dyDescent="0.2">
      <c r="A44" s="29"/>
      <c r="B44" s="92" t="s">
        <v>401</v>
      </c>
      <c r="C44" s="91">
        <v>1456</v>
      </c>
      <c r="D44" s="91">
        <v>2320</v>
      </c>
      <c r="E44" s="91">
        <v>2896</v>
      </c>
      <c r="F44" s="91">
        <v>4368</v>
      </c>
      <c r="G44" s="91">
        <v>5200</v>
      </c>
      <c r="H44" s="93">
        <v>832</v>
      </c>
      <c r="I44" s="199" t="s">
        <v>539</v>
      </c>
      <c r="J44" s="87"/>
      <c r="K44" s="87"/>
    </row>
    <row r="45" spans="1:11" ht="11.25" customHeight="1" x14ac:dyDescent="0.2">
      <c r="A45" s="29"/>
      <c r="B45" s="92" t="s">
        <v>417</v>
      </c>
      <c r="C45" s="91">
        <v>1040</v>
      </c>
      <c r="D45" s="91">
        <v>1056</v>
      </c>
      <c r="E45" s="91">
        <v>1280</v>
      </c>
      <c r="F45" s="91">
        <v>1760</v>
      </c>
      <c r="G45" s="91">
        <v>1216</v>
      </c>
      <c r="H45" s="93">
        <v>-544</v>
      </c>
      <c r="I45" s="199" t="s">
        <v>931</v>
      </c>
      <c r="J45" s="87"/>
      <c r="K45" s="87"/>
    </row>
    <row r="46" spans="1:11" ht="11.25" customHeight="1" x14ac:dyDescent="0.2">
      <c r="A46" s="29"/>
      <c r="B46" s="92" t="s">
        <v>266</v>
      </c>
      <c r="C46" s="91">
        <v>544</v>
      </c>
      <c r="D46" s="91">
        <v>496</v>
      </c>
      <c r="E46" s="91">
        <v>496</v>
      </c>
      <c r="F46" s="91">
        <v>688</v>
      </c>
      <c r="G46" s="91">
        <v>832</v>
      </c>
      <c r="H46" s="93">
        <v>144</v>
      </c>
      <c r="I46" s="199" t="s">
        <v>932</v>
      </c>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74</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921</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28080</v>
      </c>
      <c r="D9" s="36">
        <v>31456</v>
      </c>
      <c r="E9" s="36">
        <v>36288</v>
      </c>
      <c r="F9" s="35">
        <v>44768</v>
      </c>
      <c r="G9" s="35">
        <v>54688</v>
      </c>
      <c r="H9" s="35">
        <v>9920</v>
      </c>
      <c r="I9" s="198" t="s">
        <v>339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14720</v>
      </c>
      <c r="D12" s="91">
        <v>17072</v>
      </c>
      <c r="E12" s="93">
        <v>21216</v>
      </c>
      <c r="F12" s="93">
        <v>27136</v>
      </c>
      <c r="G12" s="91">
        <v>34672</v>
      </c>
      <c r="H12" s="93">
        <v>7536</v>
      </c>
      <c r="I12" s="199" t="s">
        <v>731</v>
      </c>
    </row>
    <row r="13" spans="1:11" ht="11.25" customHeight="1" x14ac:dyDescent="0.2">
      <c r="A13" s="30"/>
      <c r="B13" s="92" t="s">
        <v>36</v>
      </c>
      <c r="C13" s="93">
        <v>8304</v>
      </c>
      <c r="D13" s="93">
        <v>8640</v>
      </c>
      <c r="E13" s="93">
        <v>9520</v>
      </c>
      <c r="F13" s="93">
        <v>11392</v>
      </c>
      <c r="G13" s="93">
        <v>12928</v>
      </c>
      <c r="H13" s="93">
        <v>1536</v>
      </c>
      <c r="I13" s="199" t="s">
        <v>746</v>
      </c>
    </row>
    <row r="14" spans="1:11" ht="11.25" customHeight="1" x14ac:dyDescent="0.2">
      <c r="A14" s="30"/>
      <c r="B14" s="92" t="s">
        <v>14</v>
      </c>
      <c r="C14" s="93">
        <v>2368</v>
      </c>
      <c r="D14" s="93">
        <v>2512</v>
      </c>
      <c r="E14" s="93">
        <v>2336</v>
      </c>
      <c r="F14" s="93">
        <v>2560</v>
      </c>
      <c r="G14" s="93">
        <v>3104</v>
      </c>
      <c r="H14" s="93">
        <v>544</v>
      </c>
      <c r="I14" s="199" t="s">
        <v>865</v>
      </c>
    </row>
    <row r="15" spans="1:11" ht="11.25" customHeight="1" x14ac:dyDescent="0.2">
      <c r="A15" s="30"/>
      <c r="B15" s="92" t="s">
        <v>15</v>
      </c>
      <c r="C15" s="93">
        <v>1056</v>
      </c>
      <c r="D15" s="93">
        <v>1184</v>
      </c>
      <c r="E15" s="93">
        <v>1136</v>
      </c>
      <c r="F15" s="93">
        <v>1328</v>
      </c>
      <c r="G15" s="93">
        <v>1440</v>
      </c>
      <c r="H15" s="93">
        <v>112</v>
      </c>
      <c r="I15" s="199" t="s">
        <v>427</v>
      </c>
    </row>
    <row r="16" spans="1:11" ht="11.25" customHeight="1" x14ac:dyDescent="0.2">
      <c r="A16" s="32"/>
      <c r="B16" s="92" t="s">
        <v>37</v>
      </c>
      <c r="C16" s="93">
        <v>304</v>
      </c>
      <c r="D16" s="93">
        <v>336</v>
      </c>
      <c r="E16" s="93">
        <v>416</v>
      </c>
      <c r="F16" s="93">
        <v>528</v>
      </c>
      <c r="G16" s="93">
        <v>512</v>
      </c>
      <c r="H16" s="93">
        <v>-16</v>
      </c>
      <c r="I16" s="199" t="s">
        <v>412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3088</v>
      </c>
      <c r="D19" s="91">
        <v>3408</v>
      </c>
      <c r="E19" s="91">
        <v>3648</v>
      </c>
      <c r="F19" s="91">
        <v>4288</v>
      </c>
      <c r="G19" s="91">
        <v>5200</v>
      </c>
      <c r="H19" s="93">
        <v>912</v>
      </c>
      <c r="I19" s="199" t="s">
        <v>865</v>
      </c>
    </row>
    <row r="20" spans="1:9" ht="11.25" customHeight="1" x14ac:dyDescent="0.2">
      <c r="A20" s="32"/>
      <c r="B20" s="92" t="s">
        <v>17</v>
      </c>
      <c r="C20" s="91">
        <v>2112</v>
      </c>
      <c r="D20" s="91">
        <v>2560</v>
      </c>
      <c r="E20" s="91">
        <v>2592</v>
      </c>
      <c r="F20" s="91">
        <v>3376</v>
      </c>
      <c r="G20" s="91">
        <v>3968</v>
      </c>
      <c r="H20" s="93">
        <v>592</v>
      </c>
      <c r="I20" s="199" t="s">
        <v>637</v>
      </c>
    </row>
    <row r="21" spans="1:9" ht="11.25" customHeight="1" x14ac:dyDescent="0.2">
      <c r="A21" s="30"/>
      <c r="B21" s="92" t="s">
        <v>18</v>
      </c>
      <c r="C21" s="91">
        <v>4944</v>
      </c>
      <c r="D21" s="91">
        <v>5808</v>
      </c>
      <c r="E21" s="91">
        <v>6368</v>
      </c>
      <c r="F21" s="91">
        <v>8320</v>
      </c>
      <c r="G21" s="91">
        <v>10320</v>
      </c>
      <c r="H21" s="93">
        <v>2000</v>
      </c>
      <c r="I21" s="199" t="s">
        <v>933</v>
      </c>
    </row>
    <row r="22" spans="1:9" ht="11.25" customHeight="1" x14ac:dyDescent="0.2">
      <c r="A22" s="30"/>
      <c r="B22" s="92" t="s">
        <v>19</v>
      </c>
      <c r="C22" s="91">
        <v>5936</v>
      </c>
      <c r="D22" s="91">
        <v>6272</v>
      </c>
      <c r="E22" s="91">
        <v>6688</v>
      </c>
      <c r="F22" s="91">
        <v>8096</v>
      </c>
      <c r="G22" s="91">
        <v>9776</v>
      </c>
      <c r="H22" s="93">
        <v>1680</v>
      </c>
      <c r="I22" s="199" t="s">
        <v>934</v>
      </c>
    </row>
    <row r="23" spans="1:9" ht="11.25" customHeight="1" x14ac:dyDescent="0.2">
      <c r="A23" s="30"/>
      <c r="B23" s="92" t="s">
        <v>20</v>
      </c>
      <c r="C23" s="91">
        <v>5664</v>
      </c>
      <c r="D23" s="91">
        <v>6432</v>
      </c>
      <c r="E23" s="91">
        <v>7280</v>
      </c>
      <c r="F23" s="91">
        <v>9200</v>
      </c>
      <c r="G23" s="91">
        <v>10720</v>
      </c>
      <c r="H23" s="93">
        <v>1520</v>
      </c>
      <c r="I23" s="199" t="s">
        <v>935</v>
      </c>
    </row>
    <row r="24" spans="1:9" ht="11.25" customHeight="1" x14ac:dyDescent="0.2">
      <c r="A24" s="30"/>
      <c r="B24" s="92" t="s">
        <v>21</v>
      </c>
      <c r="C24" s="91">
        <v>4576</v>
      </c>
      <c r="D24" s="91">
        <v>4896</v>
      </c>
      <c r="E24" s="91">
        <v>6768</v>
      </c>
      <c r="F24" s="91">
        <v>7600</v>
      </c>
      <c r="G24" s="91">
        <v>10240</v>
      </c>
      <c r="H24" s="93">
        <v>2640</v>
      </c>
      <c r="I24" s="199" t="s">
        <v>936</v>
      </c>
    </row>
    <row r="25" spans="1:9" ht="11.25" customHeight="1" x14ac:dyDescent="0.2">
      <c r="A25" s="30"/>
      <c r="B25" s="92" t="s">
        <v>39</v>
      </c>
      <c r="C25" s="91">
        <v>1760</v>
      </c>
      <c r="D25" s="91">
        <v>2080</v>
      </c>
      <c r="E25" s="91">
        <v>2944</v>
      </c>
      <c r="F25" s="91">
        <v>3888</v>
      </c>
      <c r="G25" s="91">
        <v>4464</v>
      </c>
      <c r="H25" s="93">
        <v>576</v>
      </c>
      <c r="I25" s="199" t="s">
        <v>473</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2720</v>
      </c>
      <c r="D28" s="91">
        <v>2928</v>
      </c>
      <c r="E28" s="91">
        <v>3056</v>
      </c>
      <c r="F28" s="91">
        <v>3968</v>
      </c>
      <c r="G28" s="91">
        <v>5152</v>
      </c>
      <c r="H28" s="93">
        <v>1184</v>
      </c>
      <c r="I28" s="199" t="s">
        <v>937</v>
      </c>
    </row>
    <row r="29" spans="1:9" ht="11.25" customHeight="1" x14ac:dyDescent="0.2">
      <c r="A29" s="30"/>
      <c r="B29" s="95" t="s">
        <v>27</v>
      </c>
      <c r="C29" s="91">
        <v>8304</v>
      </c>
      <c r="D29" s="91">
        <v>9312</v>
      </c>
      <c r="E29" s="91">
        <v>10768</v>
      </c>
      <c r="F29" s="91">
        <v>14128</v>
      </c>
      <c r="G29" s="91">
        <v>16512</v>
      </c>
      <c r="H29" s="93">
        <v>2384</v>
      </c>
      <c r="I29" s="199" t="s">
        <v>532</v>
      </c>
    </row>
    <row r="30" spans="1:9" ht="11.25" customHeight="1" x14ac:dyDescent="0.2">
      <c r="A30" s="30"/>
      <c r="B30" s="96" t="s">
        <v>23</v>
      </c>
      <c r="C30" s="91">
        <v>10672</v>
      </c>
      <c r="D30" s="91">
        <v>12336</v>
      </c>
      <c r="E30" s="91">
        <v>14400</v>
      </c>
      <c r="F30" s="91">
        <v>17008</v>
      </c>
      <c r="G30" s="91">
        <v>22992</v>
      </c>
      <c r="H30" s="93">
        <v>5984</v>
      </c>
      <c r="I30" s="199" t="s">
        <v>938</v>
      </c>
    </row>
    <row r="31" spans="1:9" ht="11.25" customHeight="1" x14ac:dyDescent="0.2">
      <c r="A31" s="30"/>
      <c r="B31" s="97" t="s">
        <v>24</v>
      </c>
      <c r="C31" s="91">
        <v>3088</v>
      </c>
      <c r="D31" s="91">
        <v>3728</v>
      </c>
      <c r="E31" s="91">
        <v>4064</v>
      </c>
      <c r="F31" s="91">
        <v>5360</v>
      </c>
      <c r="G31" s="91">
        <v>5904</v>
      </c>
      <c r="H31" s="93">
        <v>544</v>
      </c>
      <c r="I31" s="199" t="s">
        <v>939</v>
      </c>
    </row>
    <row r="32" spans="1:9" ht="11.25" customHeight="1" x14ac:dyDescent="0.2">
      <c r="A32" s="30"/>
      <c r="B32" s="96" t="s">
        <v>29</v>
      </c>
      <c r="C32" s="91">
        <v>3296</v>
      </c>
      <c r="D32" s="91">
        <v>3152</v>
      </c>
      <c r="E32" s="91">
        <v>4000</v>
      </c>
      <c r="F32" s="91">
        <v>4304</v>
      </c>
      <c r="G32" s="91">
        <v>4128</v>
      </c>
      <c r="H32" s="93">
        <v>-176</v>
      </c>
      <c r="I32" s="199" t="s">
        <v>587</v>
      </c>
    </row>
    <row r="33" spans="1:11" ht="11.25" customHeight="1" x14ac:dyDescent="0.2">
      <c r="A33" s="30"/>
      <c r="B33" s="98" t="s">
        <v>28</v>
      </c>
      <c r="C33" s="43">
        <v>8.9896907216494792</v>
      </c>
      <c r="D33" s="43">
        <v>9.0726495726495706</v>
      </c>
      <c r="E33" s="43">
        <v>9.3153846153846196</v>
      </c>
      <c r="F33" s="43">
        <v>8.8625730994152008</v>
      </c>
      <c r="G33" s="43">
        <v>8.7067669172932298</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23968</v>
      </c>
      <c r="D36" s="91">
        <v>26720</v>
      </c>
      <c r="E36" s="91">
        <v>30864</v>
      </c>
      <c r="F36" s="91">
        <v>36496</v>
      </c>
      <c r="G36" s="91">
        <v>46624</v>
      </c>
      <c r="H36" s="93">
        <v>10128</v>
      </c>
      <c r="I36" s="199" t="s">
        <v>731</v>
      </c>
      <c r="J36" s="87"/>
      <c r="K36" s="87"/>
    </row>
    <row r="37" spans="1:11" ht="11.25" customHeight="1" x14ac:dyDescent="0.2">
      <c r="A37" s="29"/>
      <c r="B37" s="92" t="s">
        <v>384</v>
      </c>
      <c r="C37" s="91">
        <v>2512</v>
      </c>
      <c r="D37" s="91">
        <v>2480</v>
      </c>
      <c r="E37" s="91">
        <v>3200</v>
      </c>
      <c r="F37" s="91">
        <v>4896</v>
      </c>
      <c r="G37" s="91">
        <v>4944</v>
      </c>
      <c r="H37" s="93">
        <v>48</v>
      </c>
      <c r="I37" s="199" t="s">
        <v>583</v>
      </c>
      <c r="J37" s="87"/>
      <c r="K37" s="87"/>
    </row>
    <row r="38" spans="1:11" ht="11.25" customHeight="1" x14ac:dyDescent="0.2">
      <c r="A38" s="29"/>
      <c r="B38" s="92" t="s">
        <v>387</v>
      </c>
      <c r="C38" s="91">
        <v>800</v>
      </c>
      <c r="D38" s="91">
        <v>1216</v>
      </c>
      <c r="E38" s="91">
        <v>1216</v>
      </c>
      <c r="F38" s="91">
        <v>2080</v>
      </c>
      <c r="G38" s="91">
        <v>1776</v>
      </c>
      <c r="H38" s="93">
        <v>-304</v>
      </c>
      <c r="I38" s="199" t="s">
        <v>468</v>
      </c>
      <c r="J38" s="87"/>
      <c r="K38" s="87"/>
    </row>
    <row r="39" spans="1:11" ht="11.25" customHeight="1" x14ac:dyDescent="0.2">
      <c r="A39" s="29"/>
      <c r="B39" s="92" t="s">
        <v>385</v>
      </c>
      <c r="C39" s="91">
        <v>464</v>
      </c>
      <c r="D39" s="91">
        <v>704</v>
      </c>
      <c r="E39" s="91">
        <v>800</v>
      </c>
      <c r="F39" s="91">
        <v>1056</v>
      </c>
      <c r="G39" s="91">
        <v>928</v>
      </c>
      <c r="H39" s="93">
        <v>-128</v>
      </c>
      <c r="I39" s="199" t="s">
        <v>730</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394</v>
      </c>
      <c r="B41" s="92"/>
      <c r="C41" s="91"/>
      <c r="D41" s="91"/>
      <c r="E41" s="91"/>
      <c r="F41" s="91"/>
      <c r="G41" s="91"/>
      <c r="H41" s="93"/>
      <c r="I41" s="199"/>
      <c r="J41" s="87"/>
      <c r="K41" s="87"/>
    </row>
    <row r="42" spans="1:11" ht="11.25" customHeight="1" x14ac:dyDescent="0.2">
      <c r="A42" s="29"/>
      <c r="B42" s="92" t="s">
        <v>401</v>
      </c>
      <c r="C42" s="91">
        <v>18080</v>
      </c>
      <c r="D42" s="91">
        <v>19792</v>
      </c>
      <c r="E42" s="91">
        <v>23600</v>
      </c>
      <c r="F42" s="91">
        <v>27824</v>
      </c>
      <c r="G42" s="91">
        <v>40144</v>
      </c>
      <c r="H42" s="93">
        <v>12320</v>
      </c>
      <c r="I42" s="199" t="s">
        <v>940</v>
      </c>
      <c r="J42" s="87"/>
      <c r="K42" s="87"/>
    </row>
    <row r="43" spans="1:11" ht="11.25" customHeight="1" x14ac:dyDescent="0.2">
      <c r="A43" s="29"/>
      <c r="B43" s="92" t="s">
        <v>395</v>
      </c>
      <c r="C43" s="91">
        <v>3680</v>
      </c>
      <c r="D43" s="91">
        <v>4464</v>
      </c>
      <c r="E43" s="91">
        <v>4768</v>
      </c>
      <c r="F43" s="91">
        <v>6896</v>
      </c>
      <c r="G43" s="91">
        <v>5200</v>
      </c>
      <c r="H43" s="93">
        <v>-1696</v>
      </c>
      <c r="I43" s="199" t="s">
        <v>941</v>
      </c>
      <c r="J43" s="87"/>
      <c r="K43" s="87"/>
    </row>
    <row r="44" spans="1:11" ht="11.25" customHeight="1" x14ac:dyDescent="0.2">
      <c r="A44" s="29"/>
      <c r="B44" s="92" t="s">
        <v>397</v>
      </c>
      <c r="C44" s="91">
        <v>1408</v>
      </c>
      <c r="D44" s="91">
        <v>1776</v>
      </c>
      <c r="E44" s="91">
        <v>1872</v>
      </c>
      <c r="F44" s="91">
        <v>2288</v>
      </c>
      <c r="G44" s="91">
        <v>2432</v>
      </c>
      <c r="H44" s="93">
        <v>144</v>
      </c>
      <c r="I44" s="199" t="s">
        <v>740</v>
      </c>
      <c r="J44" s="87"/>
      <c r="K44" s="87"/>
    </row>
    <row r="45" spans="1:11" ht="11.25" customHeight="1" x14ac:dyDescent="0.2">
      <c r="A45" s="29"/>
      <c r="B45" s="92" t="s">
        <v>272</v>
      </c>
      <c r="C45" s="91">
        <v>2192</v>
      </c>
      <c r="D45" s="91">
        <v>2096</v>
      </c>
      <c r="E45" s="91">
        <v>2336</v>
      </c>
      <c r="F45" s="91">
        <v>2832</v>
      </c>
      <c r="G45" s="91">
        <v>2112</v>
      </c>
      <c r="H45" s="93">
        <v>-720</v>
      </c>
      <c r="I45" s="199" t="s">
        <v>824</v>
      </c>
      <c r="J45" s="87"/>
      <c r="K45" s="87"/>
    </row>
    <row r="46" spans="1:11" ht="11.25" customHeight="1" x14ac:dyDescent="0.2">
      <c r="A46" s="29"/>
      <c r="B46" s="92" t="s">
        <v>399</v>
      </c>
      <c r="C46" s="91">
        <v>928</v>
      </c>
      <c r="D46" s="91">
        <v>1072</v>
      </c>
      <c r="E46" s="91">
        <v>1328</v>
      </c>
      <c r="F46" s="91">
        <v>1904</v>
      </c>
      <c r="G46" s="91">
        <v>1728</v>
      </c>
      <c r="H46" s="93">
        <v>-176</v>
      </c>
      <c r="I46" s="199" t="s">
        <v>801</v>
      </c>
      <c r="J46" s="87"/>
      <c r="K46" s="87"/>
    </row>
    <row r="47" spans="1:11" ht="11.25" customHeight="1" x14ac:dyDescent="0.2">
      <c r="A47" s="29"/>
      <c r="B47" s="92"/>
      <c r="C47" s="91"/>
      <c r="D47" s="91"/>
      <c r="E47" s="91"/>
      <c r="F47" s="91"/>
      <c r="G47" s="91"/>
      <c r="H47" s="93"/>
      <c r="I47" s="199"/>
      <c r="J47" s="87"/>
      <c r="K47" s="87"/>
    </row>
    <row r="48" spans="1:11" ht="11.25" customHeight="1" x14ac:dyDescent="0.2">
      <c r="A48" s="29" t="s">
        <v>416</v>
      </c>
      <c r="B48" s="92"/>
      <c r="C48" s="91"/>
      <c r="D48" s="91"/>
      <c r="E48" s="91"/>
      <c r="F48" s="91"/>
      <c r="G48" s="91"/>
      <c r="H48" s="93"/>
      <c r="I48" s="199"/>
      <c r="J48" s="87"/>
      <c r="K48" s="87"/>
    </row>
    <row r="49" spans="1:11" ht="11.25" customHeight="1" x14ac:dyDescent="0.2">
      <c r="A49" s="29"/>
      <c r="B49" s="92" t="s">
        <v>401</v>
      </c>
      <c r="C49" s="91">
        <v>14640</v>
      </c>
      <c r="D49" s="91">
        <v>16688</v>
      </c>
      <c r="E49" s="91">
        <v>20944</v>
      </c>
      <c r="F49" s="91">
        <v>26352</v>
      </c>
      <c r="G49" s="91">
        <v>33648</v>
      </c>
      <c r="H49" s="93">
        <v>7296</v>
      </c>
      <c r="I49" s="199" t="s">
        <v>942</v>
      </c>
      <c r="J49" s="87"/>
      <c r="K49" s="87"/>
    </row>
    <row r="50" spans="1:11" ht="11.25" customHeight="1" x14ac:dyDescent="0.2">
      <c r="A50" s="29"/>
      <c r="B50" s="92" t="s">
        <v>417</v>
      </c>
      <c r="C50" s="91">
        <v>5280</v>
      </c>
      <c r="D50" s="91">
        <v>4912</v>
      </c>
      <c r="E50" s="91">
        <v>5424</v>
      </c>
      <c r="F50" s="91">
        <v>6288</v>
      </c>
      <c r="G50" s="91">
        <v>6512</v>
      </c>
      <c r="H50" s="93">
        <v>224</v>
      </c>
      <c r="I50" s="199" t="s">
        <v>507</v>
      </c>
      <c r="J50" s="87"/>
      <c r="K50" s="87"/>
    </row>
    <row r="51" spans="1:11" ht="11.25" customHeight="1" x14ac:dyDescent="0.2">
      <c r="A51" s="29"/>
      <c r="B51" s="92" t="s">
        <v>266</v>
      </c>
      <c r="C51" s="91">
        <v>2640</v>
      </c>
      <c r="D51" s="91">
        <v>2928</v>
      </c>
      <c r="E51" s="91">
        <v>2848</v>
      </c>
      <c r="F51" s="91">
        <v>3344</v>
      </c>
      <c r="G51" s="91">
        <v>4208</v>
      </c>
      <c r="H51" s="93">
        <v>864</v>
      </c>
      <c r="I51" s="199" t="s">
        <v>943</v>
      </c>
      <c r="J51" s="87"/>
      <c r="K51" s="87"/>
    </row>
    <row r="52" spans="1:11" ht="11.25" customHeight="1" x14ac:dyDescent="0.2">
      <c r="A52" s="29"/>
      <c r="B52" s="92" t="s">
        <v>262</v>
      </c>
      <c r="C52" s="91">
        <v>1296</v>
      </c>
      <c r="D52" s="91">
        <v>1808</v>
      </c>
      <c r="E52" s="91">
        <v>1712</v>
      </c>
      <c r="F52" s="91">
        <v>1824</v>
      </c>
      <c r="G52" s="91">
        <v>2368</v>
      </c>
      <c r="H52" s="93">
        <v>544</v>
      </c>
      <c r="I52" s="199" t="s">
        <v>937</v>
      </c>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75</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944</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4432</v>
      </c>
      <c r="D9" s="36">
        <v>5760</v>
      </c>
      <c r="E9" s="36">
        <v>6192</v>
      </c>
      <c r="F9" s="35">
        <v>7824</v>
      </c>
      <c r="G9" s="35">
        <v>7168</v>
      </c>
      <c r="H9" s="35">
        <v>-656</v>
      </c>
      <c r="I9" s="198" t="s">
        <v>285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2880</v>
      </c>
      <c r="D12" s="91">
        <v>4080</v>
      </c>
      <c r="E12" s="93">
        <v>4432</v>
      </c>
      <c r="F12" s="93">
        <v>5840</v>
      </c>
      <c r="G12" s="91">
        <v>5344</v>
      </c>
      <c r="H12" s="93">
        <v>-496</v>
      </c>
      <c r="I12" s="199" t="s">
        <v>505</v>
      </c>
    </row>
    <row r="13" spans="1:11" ht="11.25" customHeight="1" x14ac:dyDescent="0.2">
      <c r="A13" s="30"/>
      <c r="B13" s="92" t="s">
        <v>36</v>
      </c>
      <c r="C13" s="93">
        <v>1088</v>
      </c>
      <c r="D13" s="93">
        <v>1136</v>
      </c>
      <c r="E13" s="93">
        <v>1264</v>
      </c>
      <c r="F13" s="93">
        <v>1536</v>
      </c>
      <c r="G13" s="93">
        <v>1424</v>
      </c>
      <c r="H13" s="93">
        <v>-112</v>
      </c>
      <c r="I13" s="199" t="s">
        <v>528</v>
      </c>
    </row>
    <row r="14" spans="1:11" ht="11.25" customHeight="1" x14ac:dyDescent="0.2">
      <c r="A14" s="30"/>
      <c r="B14" s="92" t="s">
        <v>14</v>
      </c>
      <c r="C14" s="93">
        <v>144</v>
      </c>
      <c r="D14" s="93">
        <v>224</v>
      </c>
      <c r="E14" s="93">
        <v>96</v>
      </c>
      <c r="F14" s="93">
        <v>48</v>
      </c>
      <c r="G14" s="93">
        <v>80</v>
      </c>
      <c r="H14" s="93">
        <v>32</v>
      </c>
      <c r="I14" s="199" t="s">
        <v>728</v>
      </c>
    </row>
    <row r="15" spans="1:11" ht="11.25" customHeight="1" x14ac:dyDescent="0.2">
      <c r="A15" s="30"/>
      <c r="B15" s="92" t="s">
        <v>15</v>
      </c>
      <c r="C15" s="93">
        <v>32</v>
      </c>
      <c r="D15" s="93">
        <v>48</v>
      </c>
      <c r="E15" s="93">
        <v>0</v>
      </c>
      <c r="F15" s="93">
        <v>32</v>
      </c>
      <c r="G15" s="93">
        <v>0</v>
      </c>
      <c r="H15" s="93">
        <v>-32</v>
      </c>
      <c r="I15" s="199" t="s">
        <v>727</v>
      </c>
    </row>
    <row r="16" spans="1:11" ht="11.25" customHeight="1" x14ac:dyDescent="0.2">
      <c r="A16" s="32"/>
      <c r="B16" s="92" t="s">
        <v>37</v>
      </c>
      <c r="C16" s="93">
        <v>96</v>
      </c>
      <c r="D16" s="93">
        <v>64</v>
      </c>
      <c r="E16" s="93">
        <v>64</v>
      </c>
      <c r="F16" s="93">
        <v>32</v>
      </c>
      <c r="G16" s="93">
        <v>80</v>
      </c>
      <c r="H16" s="93">
        <v>48</v>
      </c>
      <c r="I16" s="199" t="s">
        <v>945</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592</v>
      </c>
      <c r="D19" s="91">
        <v>736</v>
      </c>
      <c r="E19" s="91">
        <v>848</v>
      </c>
      <c r="F19" s="91">
        <v>1184</v>
      </c>
      <c r="G19" s="91">
        <v>944</v>
      </c>
      <c r="H19" s="93">
        <v>-240</v>
      </c>
      <c r="I19" s="199" t="s">
        <v>550</v>
      </c>
    </row>
    <row r="20" spans="1:9" ht="11.25" customHeight="1" x14ac:dyDescent="0.2">
      <c r="A20" s="32"/>
      <c r="B20" s="92" t="s">
        <v>17</v>
      </c>
      <c r="C20" s="91">
        <v>720</v>
      </c>
      <c r="D20" s="91">
        <v>736</v>
      </c>
      <c r="E20" s="91">
        <v>800</v>
      </c>
      <c r="F20" s="91">
        <v>1360</v>
      </c>
      <c r="G20" s="91">
        <v>1008</v>
      </c>
      <c r="H20" s="93">
        <v>-352</v>
      </c>
      <c r="I20" s="199" t="s">
        <v>926</v>
      </c>
    </row>
    <row r="21" spans="1:9" ht="11.25" customHeight="1" x14ac:dyDescent="0.2">
      <c r="A21" s="30"/>
      <c r="B21" s="92" t="s">
        <v>18</v>
      </c>
      <c r="C21" s="91">
        <v>656</v>
      </c>
      <c r="D21" s="91">
        <v>848</v>
      </c>
      <c r="E21" s="91">
        <v>1024</v>
      </c>
      <c r="F21" s="91">
        <v>1168</v>
      </c>
      <c r="G21" s="91">
        <v>1184</v>
      </c>
      <c r="H21" s="93">
        <v>16</v>
      </c>
      <c r="I21" s="199" t="s">
        <v>494</v>
      </c>
    </row>
    <row r="22" spans="1:9" ht="11.25" customHeight="1" x14ac:dyDescent="0.2">
      <c r="A22" s="30"/>
      <c r="B22" s="92" t="s">
        <v>19</v>
      </c>
      <c r="C22" s="91">
        <v>512</v>
      </c>
      <c r="D22" s="91">
        <v>1072</v>
      </c>
      <c r="E22" s="91">
        <v>640</v>
      </c>
      <c r="F22" s="91">
        <v>1024</v>
      </c>
      <c r="G22" s="91">
        <v>768</v>
      </c>
      <c r="H22" s="93">
        <v>-256</v>
      </c>
      <c r="I22" s="199" t="s">
        <v>540</v>
      </c>
    </row>
    <row r="23" spans="1:9" ht="11.25" customHeight="1" x14ac:dyDescent="0.2">
      <c r="A23" s="30"/>
      <c r="B23" s="92" t="s">
        <v>20</v>
      </c>
      <c r="C23" s="91">
        <v>864</v>
      </c>
      <c r="D23" s="91">
        <v>1072</v>
      </c>
      <c r="E23" s="91">
        <v>1088</v>
      </c>
      <c r="F23" s="91">
        <v>1408</v>
      </c>
      <c r="G23" s="91">
        <v>1216</v>
      </c>
      <c r="H23" s="93">
        <v>-192</v>
      </c>
      <c r="I23" s="199" t="s">
        <v>520</v>
      </c>
    </row>
    <row r="24" spans="1:9" ht="11.25" customHeight="1" x14ac:dyDescent="0.2">
      <c r="A24" s="30"/>
      <c r="B24" s="92" t="s">
        <v>21</v>
      </c>
      <c r="C24" s="91">
        <v>672</v>
      </c>
      <c r="D24" s="91">
        <v>928</v>
      </c>
      <c r="E24" s="91">
        <v>1184</v>
      </c>
      <c r="F24" s="91">
        <v>1248</v>
      </c>
      <c r="G24" s="91">
        <v>1296</v>
      </c>
      <c r="H24" s="93">
        <v>48</v>
      </c>
      <c r="I24" s="199" t="s">
        <v>367</v>
      </c>
    </row>
    <row r="25" spans="1:9" ht="11.25" customHeight="1" x14ac:dyDescent="0.2">
      <c r="A25" s="30"/>
      <c r="B25" s="92" t="s">
        <v>39</v>
      </c>
      <c r="C25" s="91">
        <v>416</v>
      </c>
      <c r="D25" s="91">
        <v>368</v>
      </c>
      <c r="E25" s="91">
        <v>608</v>
      </c>
      <c r="F25" s="91">
        <v>432</v>
      </c>
      <c r="G25" s="91">
        <v>752</v>
      </c>
      <c r="H25" s="93">
        <v>320</v>
      </c>
      <c r="I25" s="199" t="s">
        <v>946</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224</v>
      </c>
      <c r="D28" s="91">
        <v>208</v>
      </c>
      <c r="E28" s="91">
        <v>192</v>
      </c>
      <c r="F28" s="91">
        <v>144</v>
      </c>
      <c r="G28" s="91">
        <v>80</v>
      </c>
      <c r="H28" s="93">
        <v>-64</v>
      </c>
      <c r="I28" s="199" t="s">
        <v>947</v>
      </c>
    </row>
    <row r="29" spans="1:9" ht="11.25" customHeight="1" x14ac:dyDescent="0.2">
      <c r="A29" s="30"/>
      <c r="B29" s="95" t="s">
        <v>27</v>
      </c>
      <c r="C29" s="91">
        <v>1280</v>
      </c>
      <c r="D29" s="91">
        <v>1904</v>
      </c>
      <c r="E29" s="91">
        <v>1552</v>
      </c>
      <c r="F29" s="91">
        <v>1552</v>
      </c>
      <c r="G29" s="91">
        <v>1520</v>
      </c>
      <c r="H29" s="93">
        <v>-32</v>
      </c>
      <c r="I29" s="199" t="s">
        <v>546</v>
      </c>
    </row>
    <row r="30" spans="1:9" ht="11.25" customHeight="1" x14ac:dyDescent="0.2">
      <c r="A30" s="30"/>
      <c r="B30" s="96" t="s">
        <v>23</v>
      </c>
      <c r="C30" s="91">
        <v>1744</v>
      </c>
      <c r="D30" s="91">
        <v>2512</v>
      </c>
      <c r="E30" s="91">
        <v>2784</v>
      </c>
      <c r="F30" s="91">
        <v>4272</v>
      </c>
      <c r="G30" s="91">
        <v>3360</v>
      </c>
      <c r="H30" s="93">
        <v>-912</v>
      </c>
      <c r="I30" s="199" t="s">
        <v>948</v>
      </c>
    </row>
    <row r="31" spans="1:9" ht="11.25" customHeight="1" x14ac:dyDescent="0.2">
      <c r="A31" s="30"/>
      <c r="B31" s="97" t="s">
        <v>24</v>
      </c>
      <c r="C31" s="91">
        <v>640</v>
      </c>
      <c r="D31" s="91">
        <v>528</v>
      </c>
      <c r="E31" s="91">
        <v>768</v>
      </c>
      <c r="F31" s="91">
        <v>1072</v>
      </c>
      <c r="G31" s="91">
        <v>1344</v>
      </c>
      <c r="H31" s="93">
        <v>272</v>
      </c>
      <c r="I31" s="199" t="s">
        <v>595</v>
      </c>
    </row>
    <row r="32" spans="1:9" ht="11.25" customHeight="1" x14ac:dyDescent="0.2">
      <c r="A32" s="30"/>
      <c r="B32" s="96" t="s">
        <v>29</v>
      </c>
      <c r="C32" s="91">
        <v>544</v>
      </c>
      <c r="D32" s="91">
        <v>608</v>
      </c>
      <c r="E32" s="91">
        <v>896</v>
      </c>
      <c r="F32" s="91">
        <v>784</v>
      </c>
      <c r="G32" s="91">
        <v>864</v>
      </c>
      <c r="H32" s="93">
        <v>80</v>
      </c>
      <c r="I32" s="199" t="s">
        <v>573</v>
      </c>
    </row>
    <row r="33" spans="1:11" ht="11.25" customHeight="1" x14ac:dyDescent="0.2">
      <c r="A33" s="30"/>
      <c r="B33" s="98" t="s">
        <v>28</v>
      </c>
      <c r="C33" s="43">
        <v>10.275</v>
      </c>
      <c r="D33" s="43">
        <v>9.3928571428571406</v>
      </c>
      <c r="E33" s="43">
        <v>10.714285714285699</v>
      </c>
      <c r="F33" s="43">
        <v>11.228571428571399</v>
      </c>
      <c r="G33" s="43">
        <v>11.6142857142857</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3104</v>
      </c>
      <c r="D36" s="91">
        <v>3952</v>
      </c>
      <c r="E36" s="91">
        <v>4176</v>
      </c>
      <c r="F36" s="91">
        <v>5952</v>
      </c>
      <c r="G36" s="91">
        <v>5440</v>
      </c>
      <c r="H36" s="93">
        <v>-512</v>
      </c>
      <c r="I36" s="199" t="s">
        <v>777</v>
      </c>
      <c r="J36" s="87"/>
      <c r="K36" s="87"/>
    </row>
    <row r="37" spans="1:11" ht="11.25" customHeight="1" x14ac:dyDescent="0.2">
      <c r="A37" s="29"/>
      <c r="B37" s="92" t="s">
        <v>384</v>
      </c>
      <c r="C37" s="91">
        <v>1072</v>
      </c>
      <c r="D37" s="91">
        <v>1456</v>
      </c>
      <c r="E37" s="91">
        <v>1632</v>
      </c>
      <c r="F37" s="91">
        <v>1440</v>
      </c>
      <c r="G37" s="91">
        <v>1376</v>
      </c>
      <c r="H37" s="93">
        <v>-64</v>
      </c>
      <c r="I37" s="199" t="s">
        <v>418</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394</v>
      </c>
      <c r="B39" s="92"/>
      <c r="C39" s="91"/>
      <c r="D39" s="91"/>
      <c r="E39" s="91"/>
      <c r="F39" s="91"/>
      <c r="G39" s="91"/>
      <c r="H39" s="93"/>
      <c r="I39" s="199"/>
      <c r="J39" s="87"/>
      <c r="K39" s="87"/>
    </row>
    <row r="40" spans="1:11" ht="11.25" customHeight="1" x14ac:dyDescent="0.2">
      <c r="A40" s="29"/>
      <c r="B40" s="92" t="s">
        <v>886</v>
      </c>
      <c r="C40" s="91">
        <v>1360</v>
      </c>
      <c r="D40" s="91">
        <v>2016</v>
      </c>
      <c r="E40" s="91">
        <v>2640</v>
      </c>
      <c r="F40" s="91">
        <v>2576</v>
      </c>
      <c r="G40" s="91">
        <v>2672</v>
      </c>
      <c r="H40" s="93">
        <v>96</v>
      </c>
      <c r="I40" s="199" t="s">
        <v>419</v>
      </c>
      <c r="J40" s="87"/>
      <c r="K40" s="87"/>
    </row>
    <row r="41" spans="1:11" ht="11.25" customHeight="1" x14ac:dyDescent="0.2">
      <c r="A41" s="29"/>
      <c r="B41" s="92" t="s">
        <v>403</v>
      </c>
      <c r="C41" s="91">
        <v>48</v>
      </c>
      <c r="D41" s="91">
        <v>0</v>
      </c>
      <c r="E41" s="91">
        <v>96</v>
      </c>
      <c r="F41" s="91">
        <v>2592</v>
      </c>
      <c r="G41" s="91">
        <v>1984</v>
      </c>
      <c r="H41" s="93">
        <v>-608</v>
      </c>
      <c r="I41" s="199" t="s">
        <v>627</v>
      </c>
      <c r="J41" s="87"/>
      <c r="K41" s="87"/>
    </row>
    <row r="42" spans="1:11" ht="11.25" customHeight="1" x14ac:dyDescent="0.2">
      <c r="A42" s="29"/>
      <c r="B42" s="92" t="s">
        <v>272</v>
      </c>
      <c r="C42" s="91">
        <v>800</v>
      </c>
      <c r="D42" s="91">
        <v>1072</v>
      </c>
      <c r="E42" s="91">
        <v>816</v>
      </c>
      <c r="F42" s="91">
        <v>704</v>
      </c>
      <c r="G42" s="91">
        <v>768</v>
      </c>
      <c r="H42" s="93">
        <v>64</v>
      </c>
      <c r="I42" s="199" t="s">
        <v>527</v>
      </c>
      <c r="J42" s="87"/>
      <c r="K42" s="87"/>
    </row>
    <row r="43" spans="1:11" ht="11.25" customHeight="1" x14ac:dyDescent="0.2">
      <c r="A43" s="29"/>
      <c r="B43" s="92" t="s">
        <v>397</v>
      </c>
      <c r="C43" s="91">
        <v>1184</v>
      </c>
      <c r="D43" s="91">
        <v>1472</v>
      </c>
      <c r="E43" s="91">
        <v>1200</v>
      </c>
      <c r="F43" s="91">
        <v>928</v>
      </c>
      <c r="G43" s="91">
        <v>608</v>
      </c>
      <c r="H43" s="93">
        <v>-320</v>
      </c>
      <c r="I43" s="199" t="s">
        <v>949</v>
      </c>
      <c r="J43" s="87"/>
      <c r="K43" s="87"/>
    </row>
    <row r="44" spans="1:11" ht="11.25" customHeight="1" x14ac:dyDescent="0.2">
      <c r="A44" s="29"/>
      <c r="B44" s="92" t="s">
        <v>395</v>
      </c>
      <c r="C44" s="91">
        <v>688</v>
      </c>
      <c r="D44" s="91">
        <v>912</v>
      </c>
      <c r="E44" s="91">
        <v>1184</v>
      </c>
      <c r="F44" s="91">
        <v>800</v>
      </c>
      <c r="G44" s="91">
        <v>576</v>
      </c>
      <c r="H44" s="93">
        <v>-224</v>
      </c>
      <c r="I44" s="199" t="s">
        <v>950</v>
      </c>
      <c r="J44" s="87"/>
      <c r="K44" s="87"/>
    </row>
    <row r="45" spans="1:11" ht="11.25" customHeight="1" x14ac:dyDescent="0.2">
      <c r="A45" s="29"/>
      <c r="B45" s="92"/>
      <c r="C45" s="91"/>
      <c r="D45" s="91"/>
      <c r="E45" s="91"/>
      <c r="F45" s="91"/>
      <c r="G45" s="91"/>
      <c r="H45" s="93"/>
      <c r="I45" s="199"/>
      <c r="J45" s="87"/>
      <c r="K45" s="87"/>
    </row>
    <row r="46" spans="1:11" ht="11.25" customHeight="1" x14ac:dyDescent="0.2">
      <c r="A46" s="29" t="s">
        <v>416</v>
      </c>
      <c r="B46" s="92"/>
      <c r="C46" s="91"/>
      <c r="D46" s="91"/>
      <c r="E46" s="91"/>
      <c r="F46" s="91"/>
      <c r="G46" s="91"/>
      <c r="H46" s="93"/>
      <c r="I46" s="199"/>
      <c r="J46" s="87"/>
      <c r="K46" s="87"/>
    </row>
    <row r="47" spans="1:11" ht="11.25" customHeight="1" x14ac:dyDescent="0.2">
      <c r="A47" s="29"/>
      <c r="B47" s="92" t="s">
        <v>284</v>
      </c>
      <c r="C47" s="91">
        <v>3712</v>
      </c>
      <c r="D47" s="91">
        <v>5184</v>
      </c>
      <c r="E47" s="91">
        <v>5360</v>
      </c>
      <c r="F47" s="91">
        <v>7024</v>
      </c>
      <c r="G47" s="91">
        <v>6512</v>
      </c>
      <c r="H47" s="93">
        <v>-512</v>
      </c>
      <c r="I47" s="199" t="s">
        <v>528</v>
      </c>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Normal="100" workbookViewId="0"/>
  </sheetViews>
  <sheetFormatPr defaultRowHeight="12.75" x14ac:dyDescent="0.2"/>
  <cols>
    <col min="1" max="1" width="2.7109375" style="2" customWidth="1"/>
    <col min="2" max="2" width="85.7109375" style="2" customWidth="1"/>
    <col min="3" max="12" width="9.140625" style="2"/>
  </cols>
  <sheetData>
    <row r="1" spans="1:12" s="2" customFormat="1" x14ac:dyDescent="0.2">
      <c r="A1" s="30" t="s">
        <v>156</v>
      </c>
    </row>
    <row r="2" spans="1:12" s="2" customFormat="1" x14ac:dyDescent="0.2">
      <c r="A2" s="30"/>
    </row>
    <row r="3" spans="1:12" s="58" customFormat="1" x14ac:dyDescent="0.2">
      <c r="A3" s="63"/>
      <c r="B3" s="30" t="s">
        <v>95</v>
      </c>
      <c r="C3" s="63"/>
      <c r="D3" s="63"/>
      <c r="E3" s="63"/>
      <c r="F3" s="63"/>
      <c r="G3" s="63"/>
      <c r="H3" s="63"/>
      <c r="I3" s="63"/>
      <c r="J3" s="63"/>
      <c r="K3" s="63"/>
      <c r="L3" s="63"/>
    </row>
    <row r="4" spans="1:12" s="58" customFormat="1" ht="25.5" x14ac:dyDescent="0.2">
      <c r="A4" s="63"/>
      <c r="B4" s="243" t="s">
        <v>172</v>
      </c>
      <c r="C4" s="63"/>
      <c r="D4" s="63"/>
      <c r="E4" s="63"/>
      <c r="F4" s="63"/>
      <c r="G4" s="63"/>
      <c r="H4" s="63"/>
      <c r="I4" s="63"/>
      <c r="J4" s="63"/>
      <c r="K4" s="63"/>
      <c r="L4" s="63"/>
    </row>
    <row r="5" spans="1:12" s="2" customFormat="1" ht="25.5" x14ac:dyDescent="0.2">
      <c r="B5" s="232" t="s">
        <v>124</v>
      </c>
    </row>
    <row r="6" spans="1:12" s="2" customFormat="1" x14ac:dyDescent="0.2"/>
    <row r="7" spans="1:12" s="58" customFormat="1" x14ac:dyDescent="0.2">
      <c r="A7" s="63"/>
      <c r="B7" s="30" t="s">
        <v>96</v>
      </c>
      <c r="C7" s="63"/>
      <c r="D7" s="63"/>
      <c r="E7" s="63"/>
      <c r="F7" s="63"/>
      <c r="G7" s="63"/>
      <c r="H7" s="63"/>
      <c r="I7" s="63"/>
      <c r="J7" s="63"/>
      <c r="K7" s="63"/>
      <c r="L7" s="63"/>
    </row>
    <row r="8" spans="1:12" s="2" customFormat="1" ht="25.5" x14ac:dyDescent="0.2">
      <c r="B8" s="244" t="s">
        <v>173</v>
      </c>
    </row>
    <row r="9" spans="1:12" s="2" customFormat="1" ht="38.25" x14ac:dyDescent="0.2">
      <c r="B9" s="232" t="s">
        <v>130</v>
      </c>
    </row>
    <row r="10" spans="1:12" s="2" customFormat="1" x14ac:dyDescent="0.2">
      <c r="B10"/>
    </row>
    <row r="11" spans="1:12" s="58" customFormat="1" x14ac:dyDescent="0.2">
      <c r="A11" s="63"/>
      <c r="B11" s="30" t="s">
        <v>97</v>
      </c>
      <c r="C11" s="63"/>
      <c r="D11" s="63"/>
      <c r="E11" s="63"/>
      <c r="F11" s="63"/>
      <c r="G11" s="63"/>
      <c r="H11" s="63"/>
      <c r="I11" s="63"/>
      <c r="J11" s="63"/>
      <c r="K11" s="63"/>
      <c r="L11" s="63"/>
    </row>
    <row r="12" spans="1:12" s="58" customFormat="1" x14ac:dyDescent="0.2">
      <c r="A12" s="63"/>
      <c r="B12" s="62" t="s">
        <v>100</v>
      </c>
      <c r="C12" s="63"/>
      <c r="D12" s="63"/>
      <c r="E12" s="63"/>
      <c r="F12" s="63"/>
      <c r="G12" s="63"/>
      <c r="H12" s="63"/>
      <c r="I12" s="63"/>
      <c r="J12" s="63"/>
      <c r="K12" s="63"/>
      <c r="L12" s="63"/>
    </row>
    <row r="13" spans="1:12" s="2" customFormat="1" ht="38.25" customHeight="1" x14ac:dyDescent="0.2">
      <c r="B13" s="232" t="s">
        <v>163</v>
      </c>
    </row>
    <row r="14" spans="1:12" s="2" customFormat="1" x14ac:dyDescent="0.2">
      <c r="B14"/>
    </row>
    <row r="15" spans="1:12" s="58" customFormat="1" x14ac:dyDescent="0.2">
      <c r="A15" s="63"/>
      <c r="B15" s="30" t="s">
        <v>98</v>
      </c>
      <c r="C15" s="63"/>
      <c r="D15" s="63"/>
      <c r="E15" s="63"/>
      <c r="F15" s="63"/>
      <c r="G15" s="63"/>
      <c r="H15" s="63"/>
      <c r="I15" s="63"/>
      <c r="J15" s="63"/>
      <c r="K15" s="63"/>
      <c r="L15" s="63"/>
    </row>
    <row r="16" spans="1:12" s="58" customFormat="1" ht="25.5" x14ac:dyDescent="0.2">
      <c r="A16" s="63"/>
      <c r="B16" s="243" t="s">
        <v>174</v>
      </c>
      <c r="C16" s="63"/>
      <c r="D16" s="63"/>
      <c r="E16" s="63"/>
      <c r="F16" s="63"/>
      <c r="G16" s="63"/>
      <c r="H16" s="63"/>
      <c r="I16" s="63"/>
      <c r="J16" s="63"/>
      <c r="K16" s="63"/>
      <c r="L16" s="63"/>
    </row>
    <row r="17" spans="2:2" s="2" customFormat="1" ht="25.5" x14ac:dyDescent="0.2">
      <c r="B17" s="232" t="s">
        <v>164</v>
      </c>
    </row>
  </sheetData>
  <hyperlinks>
    <hyperlink ref="B8" r:id="rId1" display="www.stats.govt.nz/methods_and_services/access-data/tables/provisional-international-travel-statistics.aspx"/>
    <hyperlink ref="B12" r:id="rId2"/>
    <hyperlink ref="B4" r:id="rId3"/>
    <hyperlink ref="B16" r:id="rId4"/>
  </hyperlinks>
  <pageMargins left="0.59055118110236227" right="0.59055118110236227" top="0.62992125984251968" bottom="0.62992125984251968" header="0.19685039370078741" footer="0.39370078740157483"/>
  <pageSetup paperSize="9" orientation="portrait" r:id="rId5"/>
  <headerFoot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76</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944</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2"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28976</v>
      </c>
      <c r="D9" s="36">
        <v>31536</v>
      </c>
      <c r="E9" s="36">
        <v>34240</v>
      </c>
      <c r="F9" s="35">
        <v>51792</v>
      </c>
      <c r="G9" s="35">
        <v>53840</v>
      </c>
      <c r="H9" s="35">
        <v>2048</v>
      </c>
      <c r="I9" s="198" t="s">
        <v>340</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17952</v>
      </c>
      <c r="D12" s="91">
        <v>20208</v>
      </c>
      <c r="E12" s="93">
        <v>22272</v>
      </c>
      <c r="F12" s="93">
        <v>36848</v>
      </c>
      <c r="G12" s="91">
        <v>39104</v>
      </c>
      <c r="H12" s="93">
        <v>2256</v>
      </c>
      <c r="I12" s="199" t="s">
        <v>589</v>
      </c>
    </row>
    <row r="13" spans="1:11" ht="11.25" customHeight="1" x14ac:dyDescent="0.2">
      <c r="A13" s="30"/>
      <c r="B13" s="92" t="s">
        <v>36</v>
      </c>
      <c r="C13" s="93">
        <v>6384</v>
      </c>
      <c r="D13" s="93">
        <v>6288</v>
      </c>
      <c r="E13" s="93">
        <v>6928</v>
      </c>
      <c r="F13" s="93">
        <v>9152</v>
      </c>
      <c r="G13" s="93">
        <v>9104</v>
      </c>
      <c r="H13" s="93">
        <v>-48</v>
      </c>
      <c r="I13" s="199" t="s">
        <v>475</v>
      </c>
    </row>
    <row r="14" spans="1:11" ht="11.25" customHeight="1" x14ac:dyDescent="0.2">
      <c r="A14" s="30"/>
      <c r="B14" s="92" t="s">
        <v>14</v>
      </c>
      <c r="C14" s="93">
        <v>1488</v>
      </c>
      <c r="D14" s="93">
        <v>1520</v>
      </c>
      <c r="E14" s="93">
        <v>1472</v>
      </c>
      <c r="F14" s="93">
        <v>1552</v>
      </c>
      <c r="G14" s="93">
        <v>1552</v>
      </c>
      <c r="H14" s="93">
        <v>0</v>
      </c>
      <c r="I14" s="199" t="s">
        <v>311</v>
      </c>
    </row>
    <row r="15" spans="1:11" ht="11.25" customHeight="1" x14ac:dyDescent="0.2">
      <c r="A15" s="30"/>
      <c r="B15" s="92" t="s">
        <v>15</v>
      </c>
      <c r="C15" s="93">
        <v>432</v>
      </c>
      <c r="D15" s="93">
        <v>624</v>
      </c>
      <c r="E15" s="93">
        <v>560</v>
      </c>
      <c r="F15" s="93">
        <v>720</v>
      </c>
      <c r="G15" s="93">
        <v>416</v>
      </c>
      <c r="H15" s="93">
        <v>-304</v>
      </c>
      <c r="I15" s="199" t="s">
        <v>951</v>
      </c>
    </row>
    <row r="16" spans="1:11" ht="11.25" customHeight="1" x14ac:dyDescent="0.2">
      <c r="A16" s="32"/>
      <c r="B16" s="92" t="s">
        <v>37</v>
      </c>
      <c r="C16" s="93">
        <v>608</v>
      </c>
      <c r="D16" s="93">
        <v>512</v>
      </c>
      <c r="E16" s="93">
        <v>560</v>
      </c>
      <c r="F16" s="93">
        <v>704</v>
      </c>
      <c r="G16" s="93">
        <v>736</v>
      </c>
      <c r="H16" s="93">
        <v>32</v>
      </c>
      <c r="I16" s="199" t="s">
        <v>332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2560</v>
      </c>
      <c r="D19" s="91">
        <v>2944</v>
      </c>
      <c r="E19" s="91">
        <v>3344</v>
      </c>
      <c r="F19" s="91">
        <v>4928</v>
      </c>
      <c r="G19" s="91">
        <v>4992</v>
      </c>
      <c r="H19" s="93">
        <v>64</v>
      </c>
      <c r="I19" s="199" t="s">
        <v>267</v>
      </c>
    </row>
    <row r="20" spans="1:9" ht="11.25" customHeight="1" x14ac:dyDescent="0.2">
      <c r="A20" s="32"/>
      <c r="B20" s="92" t="s">
        <v>17</v>
      </c>
      <c r="C20" s="91">
        <v>3424</v>
      </c>
      <c r="D20" s="91">
        <v>3248</v>
      </c>
      <c r="E20" s="91">
        <v>3840</v>
      </c>
      <c r="F20" s="91">
        <v>5232</v>
      </c>
      <c r="G20" s="91">
        <v>6032</v>
      </c>
      <c r="H20" s="93">
        <v>800</v>
      </c>
      <c r="I20" s="199" t="s">
        <v>678</v>
      </c>
    </row>
    <row r="21" spans="1:9" ht="11.25" customHeight="1" x14ac:dyDescent="0.2">
      <c r="A21" s="30"/>
      <c r="B21" s="92" t="s">
        <v>18</v>
      </c>
      <c r="C21" s="91">
        <v>5280</v>
      </c>
      <c r="D21" s="91">
        <v>6032</v>
      </c>
      <c r="E21" s="91">
        <v>6624</v>
      </c>
      <c r="F21" s="91">
        <v>11184</v>
      </c>
      <c r="G21" s="91">
        <v>12320</v>
      </c>
      <c r="H21" s="93">
        <v>1136</v>
      </c>
      <c r="I21" s="199" t="s">
        <v>573</v>
      </c>
    </row>
    <row r="22" spans="1:9" ht="11.25" customHeight="1" x14ac:dyDescent="0.2">
      <c r="A22" s="30"/>
      <c r="B22" s="92" t="s">
        <v>19</v>
      </c>
      <c r="C22" s="91">
        <v>4608</v>
      </c>
      <c r="D22" s="91">
        <v>5312</v>
      </c>
      <c r="E22" s="91">
        <v>5088</v>
      </c>
      <c r="F22" s="91">
        <v>8176</v>
      </c>
      <c r="G22" s="91">
        <v>8496</v>
      </c>
      <c r="H22" s="93">
        <v>320</v>
      </c>
      <c r="I22" s="199" t="s">
        <v>261</v>
      </c>
    </row>
    <row r="23" spans="1:9" ht="11.25" customHeight="1" x14ac:dyDescent="0.2">
      <c r="A23" s="30"/>
      <c r="B23" s="92" t="s">
        <v>20</v>
      </c>
      <c r="C23" s="91">
        <v>5312</v>
      </c>
      <c r="D23" s="91">
        <v>5696</v>
      </c>
      <c r="E23" s="91">
        <v>5184</v>
      </c>
      <c r="F23" s="91">
        <v>8768</v>
      </c>
      <c r="G23" s="91">
        <v>8192</v>
      </c>
      <c r="H23" s="93">
        <v>-576</v>
      </c>
      <c r="I23" s="199" t="s">
        <v>789</v>
      </c>
    </row>
    <row r="24" spans="1:9" ht="11.25" customHeight="1" x14ac:dyDescent="0.2">
      <c r="A24" s="30"/>
      <c r="B24" s="92" t="s">
        <v>21</v>
      </c>
      <c r="C24" s="91">
        <v>5536</v>
      </c>
      <c r="D24" s="91">
        <v>5952</v>
      </c>
      <c r="E24" s="91">
        <v>7120</v>
      </c>
      <c r="F24" s="91">
        <v>9248</v>
      </c>
      <c r="G24" s="91">
        <v>9424</v>
      </c>
      <c r="H24" s="93">
        <v>176</v>
      </c>
      <c r="I24" s="199" t="s">
        <v>345</v>
      </c>
    </row>
    <row r="25" spans="1:9" ht="11.25" customHeight="1" x14ac:dyDescent="0.2">
      <c r="A25" s="30"/>
      <c r="B25" s="92" t="s">
        <v>39</v>
      </c>
      <c r="C25" s="91">
        <v>2256</v>
      </c>
      <c r="D25" s="91">
        <v>2352</v>
      </c>
      <c r="E25" s="91">
        <v>3040</v>
      </c>
      <c r="F25" s="91">
        <v>4256</v>
      </c>
      <c r="G25" s="91">
        <v>4384</v>
      </c>
      <c r="H25" s="93">
        <v>128</v>
      </c>
      <c r="I25" s="199" t="s">
        <v>364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1456</v>
      </c>
      <c r="D28" s="91">
        <v>1744</v>
      </c>
      <c r="E28" s="91">
        <v>1744</v>
      </c>
      <c r="F28" s="91">
        <v>2368</v>
      </c>
      <c r="G28" s="91">
        <v>2048</v>
      </c>
      <c r="H28" s="93">
        <v>-320</v>
      </c>
      <c r="I28" s="199" t="s">
        <v>878</v>
      </c>
    </row>
    <row r="29" spans="1:9" ht="11.25" customHeight="1" x14ac:dyDescent="0.2">
      <c r="A29" s="30"/>
      <c r="B29" s="95" t="s">
        <v>27</v>
      </c>
      <c r="C29" s="91">
        <v>9024</v>
      </c>
      <c r="D29" s="91">
        <v>9280</v>
      </c>
      <c r="E29" s="91">
        <v>10080</v>
      </c>
      <c r="F29" s="91">
        <v>14480</v>
      </c>
      <c r="G29" s="91">
        <v>14560</v>
      </c>
      <c r="H29" s="93">
        <v>80</v>
      </c>
      <c r="I29" s="199" t="s">
        <v>289</v>
      </c>
    </row>
    <row r="30" spans="1:9" ht="11.25" customHeight="1" x14ac:dyDescent="0.2">
      <c r="A30" s="30"/>
      <c r="B30" s="96" t="s">
        <v>23</v>
      </c>
      <c r="C30" s="91">
        <v>10928</v>
      </c>
      <c r="D30" s="91">
        <v>12480</v>
      </c>
      <c r="E30" s="91">
        <v>13392</v>
      </c>
      <c r="F30" s="91">
        <v>23152</v>
      </c>
      <c r="G30" s="91">
        <v>24896</v>
      </c>
      <c r="H30" s="93">
        <v>1744</v>
      </c>
      <c r="I30" s="199" t="s">
        <v>421</v>
      </c>
    </row>
    <row r="31" spans="1:9" ht="11.25" customHeight="1" x14ac:dyDescent="0.2">
      <c r="A31" s="30"/>
      <c r="B31" s="97" t="s">
        <v>24</v>
      </c>
      <c r="C31" s="91">
        <v>3168</v>
      </c>
      <c r="D31" s="91">
        <v>3296</v>
      </c>
      <c r="E31" s="91">
        <v>3440</v>
      </c>
      <c r="F31" s="91">
        <v>5504</v>
      </c>
      <c r="G31" s="91">
        <v>6208</v>
      </c>
      <c r="H31" s="93">
        <v>704</v>
      </c>
      <c r="I31" s="199" t="s">
        <v>334</v>
      </c>
    </row>
    <row r="32" spans="1:9" ht="11.25" customHeight="1" x14ac:dyDescent="0.2">
      <c r="A32" s="30"/>
      <c r="B32" s="96" t="s">
        <v>29</v>
      </c>
      <c r="C32" s="91">
        <v>4400</v>
      </c>
      <c r="D32" s="91">
        <v>4736</v>
      </c>
      <c r="E32" s="91">
        <v>5584</v>
      </c>
      <c r="F32" s="91">
        <v>6288</v>
      </c>
      <c r="G32" s="91">
        <v>6128</v>
      </c>
      <c r="H32" s="93">
        <v>-160</v>
      </c>
      <c r="I32" s="199" t="s">
        <v>432</v>
      </c>
    </row>
    <row r="33" spans="1:11" ht="11.25" customHeight="1" x14ac:dyDescent="0.2">
      <c r="A33" s="30"/>
      <c r="B33" s="98" t="s">
        <v>28</v>
      </c>
      <c r="C33" s="43">
        <v>9.5875000000000004</v>
      </c>
      <c r="D33" s="43">
        <v>9.5849056603773608</v>
      </c>
      <c r="E33" s="43">
        <v>9.5232558139534902</v>
      </c>
      <c r="F33" s="43">
        <v>9.802734375</v>
      </c>
      <c r="G33" s="43">
        <v>9.8447653429602902</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21632</v>
      </c>
      <c r="D36" s="91">
        <v>21952</v>
      </c>
      <c r="E36" s="91">
        <v>24064</v>
      </c>
      <c r="F36" s="91">
        <v>41184</v>
      </c>
      <c r="G36" s="91">
        <v>45648</v>
      </c>
      <c r="H36" s="93">
        <v>4464</v>
      </c>
      <c r="I36" s="199" t="s">
        <v>831</v>
      </c>
      <c r="J36" s="87"/>
      <c r="K36" s="87"/>
    </row>
    <row r="37" spans="1:11" ht="11.25" customHeight="1" x14ac:dyDescent="0.2">
      <c r="A37" s="29"/>
      <c r="B37" s="92" t="s">
        <v>384</v>
      </c>
      <c r="C37" s="91">
        <v>5984</v>
      </c>
      <c r="D37" s="91">
        <v>7856</v>
      </c>
      <c r="E37" s="91">
        <v>8064</v>
      </c>
      <c r="F37" s="91">
        <v>8576</v>
      </c>
      <c r="G37" s="91">
        <v>6320</v>
      </c>
      <c r="H37" s="93">
        <v>-2256</v>
      </c>
      <c r="I37" s="199" t="s">
        <v>952</v>
      </c>
      <c r="J37" s="87"/>
      <c r="K37" s="87"/>
    </row>
    <row r="38" spans="1:11" ht="11.25" customHeight="1" x14ac:dyDescent="0.2">
      <c r="A38" s="29"/>
      <c r="B38" s="92" t="s">
        <v>387</v>
      </c>
      <c r="C38" s="91">
        <v>624</v>
      </c>
      <c r="D38" s="91">
        <v>960</v>
      </c>
      <c r="E38" s="91">
        <v>1008</v>
      </c>
      <c r="F38" s="91">
        <v>1184</v>
      </c>
      <c r="G38" s="91">
        <v>976</v>
      </c>
      <c r="H38" s="93">
        <v>-208</v>
      </c>
      <c r="I38" s="199" t="s">
        <v>953</v>
      </c>
      <c r="J38" s="87"/>
      <c r="K38" s="87"/>
    </row>
    <row r="39" spans="1:11" ht="11.25" customHeight="1" x14ac:dyDescent="0.2">
      <c r="A39" s="29"/>
      <c r="B39" s="92" t="s">
        <v>385</v>
      </c>
      <c r="C39" s="91">
        <v>544</v>
      </c>
      <c r="D39" s="91">
        <v>656</v>
      </c>
      <c r="E39" s="91">
        <v>944</v>
      </c>
      <c r="F39" s="91">
        <v>800</v>
      </c>
      <c r="G39" s="91">
        <v>816</v>
      </c>
      <c r="H39" s="93">
        <v>16</v>
      </c>
      <c r="I39" s="199" t="s">
        <v>547</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394</v>
      </c>
      <c r="B41" s="92"/>
      <c r="C41" s="91"/>
      <c r="D41" s="91"/>
      <c r="E41" s="91"/>
      <c r="F41" s="91"/>
      <c r="G41" s="91"/>
      <c r="H41" s="93"/>
      <c r="I41" s="199"/>
      <c r="J41" s="87"/>
      <c r="K41" s="87"/>
    </row>
    <row r="42" spans="1:11" ht="11.25" customHeight="1" x14ac:dyDescent="0.2">
      <c r="A42" s="29"/>
      <c r="B42" s="92" t="s">
        <v>403</v>
      </c>
      <c r="C42" s="91">
        <v>272</v>
      </c>
      <c r="D42" s="91">
        <v>192</v>
      </c>
      <c r="E42" s="91">
        <v>608</v>
      </c>
      <c r="F42" s="91">
        <v>19488</v>
      </c>
      <c r="G42" s="91">
        <v>25056</v>
      </c>
      <c r="H42" s="93">
        <v>5568</v>
      </c>
      <c r="I42" s="199" t="s">
        <v>724</v>
      </c>
      <c r="J42" s="87"/>
      <c r="K42" s="87"/>
    </row>
    <row r="43" spans="1:11" ht="11.25" customHeight="1" x14ac:dyDescent="0.2">
      <c r="A43" s="29"/>
      <c r="B43" s="92" t="s">
        <v>886</v>
      </c>
      <c r="C43" s="91">
        <v>10592</v>
      </c>
      <c r="D43" s="91">
        <v>11600</v>
      </c>
      <c r="E43" s="91">
        <v>13600</v>
      </c>
      <c r="F43" s="91">
        <v>13952</v>
      </c>
      <c r="G43" s="91">
        <v>14736</v>
      </c>
      <c r="H43" s="93">
        <v>784</v>
      </c>
      <c r="I43" s="199" t="s">
        <v>658</v>
      </c>
      <c r="J43" s="87"/>
      <c r="K43" s="87"/>
    </row>
    <row r="44" spans="1:11" ht="11.25" customHeight="1" x14ac:dyDescent="0.2">
      <c r="A44" s="29"/>
      <c r="B44" s="92" t="s">
        <v>272</v>
      </c>
      <c r="C44" s="91">
        <v>7392</v>
      </c>
      <c r="D44" s="91">
        <v>6048</v>
      </c>
      <c r="E44" s="91">
        <v>4320</v>
      </c>
      <c r="F44" s="91">
        <v>4912</v>
      </c>
      <c r="G44" s="91">
        <v>4272</v>
      </c>
      <c r="H44" s="93">
        <v>-640</v>
      </c>
      <c r="I44" s="199" t="s">
        <v>809</v>
      </c>
      <c r="J44" s="87"/>
      <c r="K44" s="87"/>
    </row>
    <row r="45" spans="1:11" ht="11.25" customHeight="1" x14ac:dyDescent="0.2">
      <c r="A45" s="29"/>
      <c r="B45" s="92" t="s">
        <v>397</v>
      </c>
      <c r="C45" s="91">
        <v>5104</v>
      </c>
      <c r="D45" s="91">
        <v>6720</v>
      </c>
      <c r="E45" s="91">
        <v>8128</v>
      </c>
      <c r="F45" s="91">
        <v>6768</v>
      </c>
      <c r="G45" s="91">
        <v>3728</v>
      </c>
      <c r="H45" s="93">
        <v>-3040</v>
      </c>
      <c r="I45" s="199" t="s">
        <v>954</v>
      </c>
      <c r="J45" s="87"/>
      <c r="K45" s="87"/>
    </row>
    <row r="46" spans="1:11" ht="11.25" customHeight="1" x14ac:dyDescent="0.2">
      <c r="A46" s="29"/>
      <c r="B46" s="92" t="s">
        <v>395</v>
      </c>
      <c r="C46" s="91">
        <v>3648</v>
      </c>
      <c r="D46" s="91">
        <v>5520</v>
      </c>
      <c r="E46" s="91">
        <v>5712</v>
      </c>
      <c r="F46" s="91">
        <v>5120</v>
      </c>
      <c r="G46" s="91">
        <v>3248</v>
      </c>
      <c r="H46" s="93">
        <v>-1872</v>
      </c>
      <c r="I46" s="199" t="s">
        <v>955</v>
      </c>
      <c r="J46" s="87"/>
      <c r="K46" s="87"/>
    </row>
    <row r="47" spans="1:11" ht="11.25" customHeight="1" x14ac:dyDescent="0.2">
      <c r="A47" s="29"/>
      <c r="B47" s="92" t="s">
        <v>399</v>
      </c>
      <c r="C47" s="91">
        <v>800</v>
      </c>
      <c r="D47" s="91">
        <v>784</v>
      </c>
      <c r="E47" s="91">
        <v>976</v>
      </c>
      <c r="F47" s="91">
        <v>592</v>
      </c>
      <c r="G47" s="91">
        <v>912</v>
      </c>
      <c r="H47" s="93">
        <v>320</v>
      </c>
      <c r="I47" s="199" t="s">
        <v>956</v>
      </c>
      <c r="J47" s="87"/>
      <c r="K47" s="87"/>
    </row>
    <row r="48" spans="1:11" ht="11.25" customHeight="1" x14ac:dyDescent="0.2">
      <c r="A48" s="29"/>
      <c r="B48" s="92" t="s">
        <v>814</v>
      </c>
      <c r="C48" s="91">
        <v>80</v>
      </c>
      <c r="D48" s="91">
        <v>80</v>
      </c>
      <c r="E48" s="91">
        <v>112</v>
      </c>
      <c r="F48" s="91">
        <v>112</v>
      </c>
      <c r="G48" s="91">
        <v>528</v>
      </c>
      <c r="H48" s="93">
        <v>416</v>
      </c>
      <c r="I48" s="199" t="s">
        <v>957</v>
      </c>
      <c r="J48" s="87"/>
      <c r="K48" s="87"/>
    </row>
    <row r="49" spans="1:11" ht="11.25" customHeight="1" x14ac:dyDescent="0.2">
      <c r="A49" s="29"/>
      <c r="B49" s="92"/>
      <c r="C49" s="91"/>
      <c r="D49" s="91"/>
      <c r="E49" s="91"/>
      <c r="F49" s="91"/>
      <c r="G49" s="91"/>
      <c r="H49" s="93"/>
      <c r="I49" s="199"/>
      <c r="J49" s="87"/>
      <c r="K49" s="87"/>
    </row>
    <row r="50" spans="1:11" ht="11.25" customHeight="1" x14ac:dyDescent="0.2">
      <c r="A50" s="29" t="s">
        <v>416</v>
      </c>
      <c r="B50" s="92"/>
      <c r="C50" s="91"/>
      <c r="D50" s="91"/>
      <c r="E50" s="91"/>
      <c r="F50" s="91"/>
      <c r="G50" s="91"/>
      <c r="H50" s="93"/>
      <c r="I50" s="199"/>
      <c r="J50" s="87"/>
      <c r="K50" s="87"/>
    </row>
    <row r="51" spans="1:11" ht="11.25" customHeight="1" x14ac:dyDescent="0.2">
      <c r="A51" s="29"/>
      <c r="B51" s="92" t="s">
        <v>284</v>
      </c>
      <c r="C51" s="91">
        <v>26160</v>
      </c>
      <c r="D51" s="91">
        <v>28640</v>
      </c>
      <c r="E51" s="91">
        <v>30960</v>
      </c>
      <c r="F51" s="91">
        <v>48160</v>
      </c>
      <c r="G51" s="91">
        <v>50160</v>
      </c>
      <c r="H51" s="93">
        <v>2000</v>
      </c>
      <c r="I51" s="199" t="s">
        <v>273</v>
      </c>
      <c r="J51" s="87"/>
      <c r="K51" s="87"/>
    </row>
    <row r="52" spans="1:11" ht="11.25" customHeight="1" x14ac:dyDescent="0.2">
      <c r="A52" s="29"/>
      <c r="B52" s="92" t="s">
        <v>417</v>
      </c>
      <c r="C52" s="91">
        <v>816</v>
      </c>
      <c r="D52" s="91">
        <v>608</v>
      </c>
      <c r="E52" s="91">
        <v>864</v>
      </c>
      <c r="F52" s="91">
        <v>800</v>
      </c>
      <c r="G52" s="91">
        <v>672</v>
      </c>
      <c r="H52" s="93">
        <v>-128</v>
      </c>
      <c r="I52" s="199" t="s">
        <v>958</v>
      </c>
      <c r="J52" s="87"/>
      <c r="K52" s="87"/>
    </row>
    <row r="53" spans="1:11" ht="11.25" customHeight="1" x14ac:dyDescent="0.2">
      <c r="A53" s="29"/>
      <c r="B53" s="92" t="s">
        <v>266</v>
      </c>
      <c r="C53" s="91">
        <v>448</v>
      </c>
      <c r="D53" s="91">
        <v>480</v>
      </c>
      <c r="E53" s="91">
        <v>352</v>
      </c>
      <c r="F53" s="91">
        <v>480</v>
      </c>
      <c r="G53" s="91">
        <v>512</v>
      </c>
      <c r="H53" s="93">
        <v>32</v>
      </c>
      <c r="I53" s="199" t="s">
        <v>331</v>
      </c>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77</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959</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1792</v>
      </c>
      <c r="D9" s="36">
        <v>3168</v>
      </c>
      <c r="E9" s="36">
        <v>3072</v>
      </c>
      <c r="F9" s="35">
        <v>3680</v>
      </c>
      <c r="G9" s="35">
        <v>3472</v>
      </c>
      <c r="H9" s="35">
        <v>-208</v>
      </c>
      <c r="I9" s="198" t="s">
        <v>305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1056</v>
      </c>
      <c r="D12" s="91">
        <v>2368</v>
      </c>
      <c r="E12" s="93">
        <v>2272</v>
      </c>
      <c r="F12" s="93">
        <v>2720</v>
      </c>
      <c r="G12" s="91">
        <v>2480</v>
      </c>
      <c r="H12" s="93">
        <v>-240</v>
      </c>
      <c r="I12" s="199" t="s">
        <v>960</v>
      </c>
    </row>
    <row r="13" spans="1:11" ht="11.25" customHeight="1" x14ac:dyDescent="0.2">
      <c r="A13" s="30"/>
      <c r="B13" s="92" t="s">
        <v>36</v>
      </c>
      <c r="C13" s="93">
        <v>416</v>
      </c>
      <c r="D13" s="93">
        <v>416</v>
      </c>
      <c r="E13" s="93">
        <v>432</v>
      </c>
      <c r="F13" s="93">
        <v>592</v>
      </c>
      <c r="G13" s="93">
        <v>512</v>
      </c>
      <c r="H13" s="93">
        <v>-80</v>
      </c>
      <c r="I13" s="199" t="s">
        <v>878</v>
      </c>
    </row>
    <row r="14" spans="1:11" ht="11.25" customHeight="1" x14ac:dyDescent="0.2">
      <c r="A14" s="30"/>
      <c r="B14" s="92" t="s">
        <v>14</v>
      </c>
      <c r="C14" s="93">
        <v>48</v>
      </c>
      <c r="D14" s="93">
        <v>32</v>
      </c>
      <c r="E14" s="93">
        <v>64</v>
      </c>
      <c r="F14" s="93">
        <v>96</v>
      </c>
      <c r="G14" s="93">
        <v>144</v>
      </c>
      <c r="H14" s="93">
        <v>48</v>
      </c>
      <c r="I14" s="199" t="s">
        <v>596</v>
      </c>
    </row>
    <row r="15" spans="1:11" ht="11.25" customHeight="1" x14ac:dyDescent="0.2">
      <c r="A15" s="30"/>
      <c r="B15" s="92" t="s">
        <v>15</v>
      </c>
      <c r="C15" s="93">
        <v>0</v>
      </c>
      <c r="D15" s="93">
        <v>16</v>
      </c>
      <c r="E15" s="93">
        <v>0</v>
      </c>
      <c r="F15" s="93">
        <v>32</v>
      </c>
      <c r="G15" s="93">
        <v>16</v>
      </c>
      <c r="H15" s="93">
        <v>-16</v>
      </c>
      <c r="I15" s="199" t="s">
        <v>783</v>
      </c>
    </row>
    <row r="16" spans="1:11" ht="11.25" customHeight="1" x14ac:dyDescent="0.2">
      <c r="A16" s="32"/>
      <c r="B16" s="92" t="s">
        <v>37</v>
      </c>
      <c r="C16" s="93">
        <v>64</v>
      </c>
      <c r="D16" s="93">
        <v>48</v>
      </c>
      <c r="E16" s="93">
        <v>32</v>
      </c>
      <c r="F16" s="93">
        <v>16</v>
      </c>
      <c r="G16" s="93">
        <v>96</v>
      </c>
      <c r="H16" s="93">
        <v>80</v>
      </c>
      <c r="I16" s="199" t="s">
        <v>961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48</v>
      </c>
      <c r="D19" s="91">
        <v>112</v>
      </c>
      <c r="E19" s="91">
        <v>96</v>
      </c>
      <c r="F19" s="91">
        <v>144</v>
      </c>
      <c r="G19" s="91">
        <v>128</v>
      </c>
      <c r="H19" s="93">
        <v>-16</v>
      </c>
      <c r="I19" s="199" t="s">
        <v>601</v>
      </c>
    </row>
    <row r="20" spans="1:9" ht="11.25" customHeight="1" x14ac:dyDescent="0.2">
      <c r="A20" s="32"/>
      <c r="B20" s="92" t="s">
        <v>17</v>
      </c>
      <c r="C20" s="91">
        <v>48</v>
      </c>
      <c r="D20" s="91">
        <v>96</v>
      </c>
      <c r="E20" s="91">
        <v>64</v>
      </c>
      <c r="F20" s="91">
        <v>160</v>
      </c>
      <c r="G20" s="91">
        <v>64</v>
      </c>
      <c r="H20" s="93">
        <v>-96</v>
      </c>
      <c r="I20" s="199" t="s">
        <v>962</v>
      </c>
    </row>
    <row r="21" spans="1:9" ht="11.25" customHeight="1" x14ac:dyDescent="0.2">
      <c r="A21" s="30"/>
      <c r="B21" s="92" t="s">
        <v>18</v>
      </c>
      <c r="C21" s="91">
        <v>352</v>
      </c>
      <c r="D21" s="91">
        <v>544</v>
      </c>
      <c r="E21" s="91">
        <v>752</v>
      </c>
      <c r="F21" s="91">
        <v>736</v>
      </c>
      <c r="G21" s="91">
        <v>816</v>
      </c>
      <c r="H21" s="93">
        <v>80</v>
      </c>
      <c r="I21" s="199" t="s">
        <v>741</v>
      </c>
    </row>
    <row r="22" spans="1:9" ht="11.25" customHeight="1" x14ac:dyDescent="0.2">
      <c r="A22" s="30"/>
      <c r="B22" s="92" t="s">
        <v>19</v>
      </c>
      <c r="C22" s="91">
        <v>352</v>
      </c>
      <c r="D22" s="91">
        <v>496</v>
      </c>
      <c r="E22" s="91">
        <v>512</v>
      </c>
      <c r="F22" s="91">
        <v>448</v>
      </c>
      <c r="G22" s="91">
        <v>544</v>
      </c>
      <c r="H22" s="93">
        <v>96</v>
      </c>
      <c r="I22" s="199" t="s">
        <v>354</v>
      </c>
    </row>
    <row r="23" spans="1:9" ht="11.25" customHeight="1" x14ac:dyDescent="0.2">
      <c r="A23" s="30"/>
      <c r="B23" s="92" t="s">
        <v>20</v>
      </c>
      <c r="C23" s="91">
        <v>288</v>
      </c>
      <c r="D23" s="91">
        <v>496</v>
      </c>
      <c r="E23" s="91">
        <v>416</v>
      </c>
      <c r="F23" s="91">
        <v>656</v>
      </c>
      <c r="G23" s="91">
        <v>464</v>
      </c>
      <c r="H23" s="93">
        <v>-192</v>
      </c>
      <c r="I23" s="199" t="s">
        <v>805</v>
      </c>
    </row>
    <row r="24" spans="1:9" ht="11.25" customHeight="1" x14ac:dyDescent="0.2">
      <c r="A24" s="30"/>
      <c r="B24" s="92" t="s">
        <v>21</v>
      </c>
      <c r="C24" s="91">
        <v>464</v>
      </c>
      <c r="D24" s="91">
        <v>784</v>
      </c>
      <c r="E24" s="91">
        <v>752</v>
      </c>
      <c r="F24" s="91">
        <v>912</v>
      </c>
      <c r="G24" s="91">
        <v>864</v>
      </c>
      <c r="H24" s="93">
        <v>-48</v>
      </c>
      <c r="I24" s="199" t="s">
        <v>471</v>
      </c>
    </row>
    <row r="25" spans="1:9" ht="11.25" customHeight="1" x14ac:dyDescent="0.2">
      <c r="A25" s="30"/>
      <c r="B25" s="92" t="s">
        <v>39</v>
      </c>
      <c r="C25" s="91">
        <v>240</v>
      </c>
      <c r="D25" s="91">
        <v>640</v>
      </c>
      <c r="E25" s="91">
        <v>480</v>
      </c>
      <c r="F25" s="91">
        <v>624</v>
      </c>
      <c r="G25" s="91">
        <v>592</v>
      </c>
      <c r="H25" s="93">
        <v>-32</v>
      </c>
      <c r="I25" s="199" t="s">
        <v>500</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64</v>
      </c>
      <c r="D28" s="91">
        <v>48</v>
      </c>
      <c r="E28" s="91">
        <v>96</v>
      </c>
      <c r="F28" s="91">
        <v>80</v>
      </c>
      <c r="G28" s="91">
        <v>112</v>
      </c>
      <c r="H28" s="93">
        <v>32</v>
      </c>
      <c r="I28" s="199" t="s">
        <v>729</v>
      </c>
    </row>
    <row r="29" spans="1:9" ht="11.25" customHeight="1" x14ac:dyDescent="0.2">
      <c r="A29" s="30"/>
      <c r="B29" s="95" t="s">
        <v>27</v>
      </c>
      <c r="C29" s="91">
        <v>560</v>
      </c>
      <c r="D29" s="91">
        <v>1136</v>
      </c>
      <c r="E29" s="91">
        <v>1056</v>
      </c>
      <c r="F29" s="91">
        <v>1184</v>
      </c>
      <c r="G29" s="91">
        <v>1232</v>
      </c>
      <c r="H29" s="93">
        <v>48</v>
      </c>
      <c r="I29" s="199" t="s">
        <v>368</v>
      </c>
    </row>
    <row r="30" spans="1:9" ht="11.25" customHeight="1" x14ac:dyDescent="0.2">
      <c r="A30" s="30"/>
      <c r="B30" s="96" t="s">
        <v>23</v>
      </c>
      <c r="C30" s="91">
        <v>800</v>
      </c>
      <c r="D30" s="91">
        <v>1424</v>
      </c>
      <c r="E30" s="91">
        <v>1344</v>
      </c>
      <c r="F30" s="91">
        <v>1728</v>
      </c>
      <c r="G30" s="91">
        <v>1504</v>
      </c>
      <c r="H30" s="93">
        <v>-224</v>
      </c>
      <c r="I30" s="199" t="s">
        <v>809</v>
      </c>
    </row>
    <row r="31" spans="1:9" ht="11.25" customHeight="1" x14ac:dyDescent="0.2">
      <c r="A31" s="30"/>
      <c r="B31" s="97" t="s">
        <v>24</v>
      </c>
      <c r="C31" s="91">
        <v>144</v>
      </c>
      <c r="D31" s="91">
        <v>272</v>
      </c>
      <c r="E31" s="91">
        <v>272</v>
      </c>
      <c r="F31" s="91">
        <v>336</v>
      </c>
      <c r="G31" s="91">
        <v>304</v>
      </c>
      <c r="H31" s="93">
        <v>-32</v>
      </c>
      <c r="I31" s="199" t="s">
        <v>646</v>
      </c>
    </row>
    <row r="32" spans="1:9" ht="11.25" customHeight="1" x14ac:dyDescent="0.2">
      <c r="A32" s="30"/>
      <c r="B32" s="96" t="s">
        <v>29</v>
      </c>
      <c r="C32" s="91">
        <v>224</v>
      </c>
      <c r="D32" s="91">
        <v>288</v>
      </c>
      <c r="E32" s="91">
        <v>304</v>
      </c>
      <c r="F32" s="91">
        <v>352</v>
      </c>
      <c r="G32" s="91">
        <v>320</v>
      </c>
      <c r="H32" s="93">
        <v>-32</v>
      </c>
      <c r="I32" s="199" t="s">
        <v>615</v>
      </c>
    </row>
    <row r="33" spans="1:11" ht="11.25" customHeight="1" x14ac:dyDescent="0.2">
      <c r="A33" s="30"/>
      <c r="B33" s="98" t="s">
        <v>28</v>
      </c>
      <c r="C33" s="43">
        <v>8.6428571428571406</v>
      </c>
      <c r="D33" s="43">
        <v>8.8249999999999993</v>
      </c>
      <c r="E33" s="43">
        <v>8.8461538461538503</v>
      </c>
      <c r="F33" s="43">
        <v>8.9545454545454604</v>
      </c>
      <c r="G33" s="43">
        <v>8.9375</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1408</v>
      </c>
      <c r="D36" s="91">
        <v>1888</v>
      </c>
      <c r="E36" s="91">
        <v>1808</v>
      </c>
      <c r="F36" s="91">
        <v>2000</v>
      </c>
      <c r="G36" s="91">
        <v>2208</v>
      </c>
      <c r="H36" s="93">
        <v>208</v>
      </c>
      <c r="I36" s="199" t="s">
        <v>429</v>
      </c>
      <c r="J36" s="87"/>
      <c r="K36" s="87"/>
    </row>
    <row r="37" spans="1:11" ht="11.25" customHeight="1" x14ac:dyDescent="0.2">
      <c r="A37" s="29"/>
      <c r="B37" s="92" t="s">
        <v>384</v>
      </c>
      <c r="C37" s="91">
        <v>256</v>
      </c>
      <c r="D37" s="91">
        <v>1248</v>
      </c>
      <c r="E37" s="91">
        <v>1168</v>
      </c>
      <c r="F37" s="91">
        <v>1584</v>
      </c>
      <c r="G37" s="91">
        <v>1216</v>
      </c>
      <c r="H37" s="93">
        <v>-368</v>
      </c>
      <c r="I37" s="199" t="s">
        <v>963</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394</v>
      </c>
      <c r="B39" s="92"/>
      <c r="C39" s="91"/>
      <c r="D39" s="91"/>
      <c r="E39" s="91"/>
      <c r="F39" s="91"/>
      <c r="G39" s="91"/>
      <c r="H39" s="93"/>
      <c r="I39" s="199"/>
      <c r="J39" s="87"/>
      <c r="K39" s="87"/>
    </row>
    <row r="40" spans="1:11" ht="11.25" customHeight="1" x14ac:dyDescent="0.2">
      <c r="A40" s="29"/>
      <c r="B40" s="92" t="s">
        <v>399</v>
      </c>
      <c r="C40" s="91">
        <v>672</v>
      </c>
      <c r="D40" s="91">
        <v>912</v>
      </c>
      <c r="E40" s="91">
        <v>656</v>
      </c>
      <c r="F40" s="91">
        <v>576</v>
      </c>
      <c r="G40" s="91">
        <v>1344</v>
      </c>
      <c r="H40" s="93">
        <v>768</v>
      </c>
      <c r="I40" s="199" t="s">
        <v>964</v>
      </c>
      <c r="J40" s="87"/>
      <c r="K40" s="87"/>
    </row>
    <row r="41" spans="1:11" ht="11.25" customHeight="1" x14ac:dyDescent="0.2">
      <c r="A41" s="29"/>
      <c r="B41" s="92" t="s">
        <v>401</v>
      </c>
      <c r="C41" s="91">
        <v>320</v>
      </c>
      <c r="D41" s="91">
        <v>304</v>
      </c>
      <c r="E41" s="91">
        <v>384</v>
      </c>
      <c r="F41" s="91">
        <v>624</v>
      </c>
      <c r="G41" s="91">
        <v>960</v>
      </c>
      <c r="H41" s="93">
        <v>336</v>
      </c>
      <c r="I41" s="199" t="s">
        <v>965</v>
      </c>
      <c r="J41" s="87"/>
      <c r="K41" s="87"/>
    </row>
    <row r="42" spans="1:11" ht="11.25" customHeight="1" x14ac:dyDescent="0.2">
      <c r="A42" s="29"/>
      <c r="B42" s="92" t="s">
        <v>397</v>
      </c>
      <c r="C42" s="91">
        <v>80</v>
      </c>
      <c r="D42" s="91">
        <v>80</v>
      </c>
      <c r="E42" s="91">
        <v>640</v>
      </c>
      <c r="F42" s="91">
        <v>816</v>
      </c>
      <c r="G42" s="91">
        <v>768</v>
      </c>
      <c r="H42" s="93">
        <v>-48</v>
      </c>
      <c r="I42" s="199" t="s">
        <v>451</v>
      </c>
      <c r="J42" s="87"/>
      <c r="K42" s="87"/>
    </row>
    <row r="43" spans="1:11" ht="11.25" customHeight="1" x14ac:dyDescent="0.2">
      <c r="A43" s="29"/>
      <c r="B43" s="92" t="s">
        <v>395</v>
      </c>
      <c r="C43" s="91">
        <v>352</v>
      </c>
      <c r="D43" s="91">
        <v>1680</v>
      </c>
      <c r="E43" s="91">
        <v>1216</v>
      </c>
      <c r="F43" s="91">
        <v>1328</v>
      </c>
      <c r="G43" s="91">
        <v>176</v>
      </c>
      <c r="H43" s="93">
        <v>-1152</v>
      </c>
      <c r="I43" s="199" t="s">
        <v>966</v>
      </c>
      <c r="J43" s="87"/>
      <c r="K43" s="87"/>
    </row>
    <row r="44" spans="1:11" ht="11.25" customHeight="1" x14ac:dyDescent="0.2">
      <c r="A44" s="29"/>
      <c r="B44" s="92"/>
      <c r="C44" s="91"/>
      <c r="D44" s="91"/>
      <c r="E44" s="91"/>
      <c r="F44" s="91"/>
      <c r="G44" s="91"/>
      <c r="H44" s="93"/>
      <c r="I44" s="199"/>
      <c r="J44" s="87"/>
      <c r="K44" s="87"/>
    </row>
    <row r="45" spans="1:11" ht="11.25" customHeight="1" x14ac:dyDescent="0.2">
      <c r="A45" s="29" t="s">
        <v>416</v>
      </c>
      <c r="B45" s="92"/>
      <c r="C45" s="91"/>
      <c r="D45" s="91"/>
      <c r="E45" s="91"/>
      <c r="F45" s="91"/>
      <c r="G45" s="91"/>
      <c r="H45" s="93"/>
      <c r="I45" s="199"/>
      <c r="J45" s="87"/>
      <c r="K45" s="87"/>
    </row>
    <row r="46" spans="1:11" ht="11.25" customHeight="1" x14ac:dyDescent="0.2">
      <c r="A46" s="29"/>
      <c r="B46" s="92" t="s">
        <v>304</v>
      </c>
      <c r="C46" s="91">
        <v>1520</v>
      </c>
      <c r="D46" s="91">
        <v>2960</v>
      </c>
      <c r="E46" s="91">
        <v>2832</v>
      </c>
      <c r="F46" s="91">
        <v>3280</v>
      </c>
      <c r="G46" s="91">
        <v>3328</v>
      </c>
      <c r="H46" s="93">
        <v>48</v>
      </c>
      <c r="I46" s="199" t="s">
        <v>318</v>
      </c>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78</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959</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2"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21776</v>
      </c>
      <c r="D9" s="36">
        <v>24576</v>
      </c>
      <c r="E9" s="36">
        <v>31200</v>
      </c>
      <c r="F9" s="35">
        <v>37056</v>
      </c>
      <c r="G9" s="35">
        <v>35712</v>
      </c>
      <c r="H9" s="35">
        <v>-1344</v>
      </c>
      <c r="I9" s="198" t="s">
        <v>342</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14272</v>
      </c>
      <c r="D12" s="91">
        <v>17232</v>
      </c>
      <c r="E12" s="93">
        <v>22384</v>
      </c>
      <c r="F12" s="93">
        <v>26288</v>
      </c>
      <c r="G12" s="91">
        <v>24688</v>
      </c>
      <c r="H12" s="93">
        <v>-1600</v>
      </c>
      <c r="I12" s="199" t="s">
        <v>672</v>
      </c>
    </row>
    <row r="13" spans="1:11" ht="11.25" customHeight="1" x14ac:dyDescent="0.2">
      <c r="A13" s="30"/>
      <c r="B13" s="92" t="s">
        <v>36</v>
      </c>
      <c r="C13" s="93">
        <v>4272</v>
      </c>
      <c r="D13" s="93">
        <v>4064</v>
      </c>
      <c r="E13" s="93">
        <v>4624</v>
      </c>
      <c r="F13" s="93">
        <v>5488</v>
      </c>
      <c r="G13" s="93">
        <v>5440</v>
      </c>
      <c r="H13" s="93">
        <v>-48</v>
      </c>
      <c r="I13" s="199" t="s">
        <v>320</v>
      </c>
    </row>
    <row r="14" spans="1:11" ht="11.25" customHeight="1" x14ac:dyDescent="0.2">
      <c r="A14" s="30"/>
      <c r="B14" s="92" t="s">
        <v>14</v>
      </c>
      <c r="C14" s="93">
        <v>784</v>
      </c>
      <c r="D14" s="93">
        <v>912</v>
      </c>
      <c r="E14" s="93">
        <v>992</v>
      </c>
      <c r="F14" s="93">
        <v>928</v>
      </c>
      <c r="G14" s="93">
        <v>1168</v>
      </c>
      <c r="H14" s="93">
        <v>240</v>
      </c>
      <c r="I14" s="199" t="s">
        <v>967</v>
      </c>
    </row>
    <row r="15" spans="1:11" ht="11.25" customHeight="1" x14ac:dyDescent="0.2">
      <c r="A15" s="30"/>
      <c r="B15" s="92" t="s">
        <v>15</v>
      </c>
      <c r="C15" s="93">
        <v>448</v>
      </c>
      <c r="D15" s="93">
        <v>512</v>
      </c>
      <c r="E15" s="93">
        <v>560</v>
      </c>
      <c r="F15" s="93">
        <v>752</v>
      </c>
      <c r="G15" s="93">
        <v>656</v>
      </c>
      <c r="H15" s="93">
        <v>-96</v>
      </c>
      <c r="I15" s="199" t="s">
        <v>574</v>
      </c>
    </row>
    <row r="16" spans="1:11" ht="11.25" customHeight="1" x14ac:dyDescent="0.2">
      <c r="A16" s="32"/>
      <c r="B16" s="92" t="s">
        <v>37</v>
      </c>
      <c r="C16" s="93">
        <v>304</v>
      </c>
      <c r="D16" s="93">
        <v>304</v>
      </c>
      <c r="E16" s="93">
        <v>352</v>
      </c>
      <c r="F16" s="93">
        <v>352</v>
      </c>
      <c r="G16" s="93">
        <v>640</v>
      </c>
      <c r="H16" s="93">
        <v>288</v>
      </c>
      <c r="I16" s="199" t="s">
        <v>968</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1392</v>
      </c>
      <c r="D19" s="91">
        <v>1440</v>
      </c>
      <c r="E19" s="91">
        <v>1872</v>
      </c>
      <c r="F19" s="91">
        <v>2352</v>
      </c>
      <c r="G19" s="91">
        <v>2160</v>
      </c>
      <c r="H19" s="93">
        <v>-192</v>
      </c>
      <c r="I19" s="199" t="s">
        <v>548</v>
      </c>
    </row>
    <row r="20" spans="1:9" ht="11.25" customHeight="1" x14ac:dyDescent="0.2">
      <c r="A20" s="32"/>
      <c r="B20" s="92" t="s">
        <v>17</v>
      </c>
      <c r="C20" s="91">
        <v>1968</v>
      </c>
      <c r="D20" s="91">
        <v>2256</v>
      </c>
      <c r="E20" s="91">
        <v>2592</v>
      </c>
      <c r="F20" s="91">
        <v>2992</v>
      </c>
      <c r="G20" s="91">
        <v>2832</v>
      </c>
      <c r="H20" s="93">
        <v>-160</v>
      </c>
      <c r="I20" s="199" t="s">
        <v>471</v>
      </c>
    </row>
    <row r="21" spans="1:9" ht="11.25" customHeight="1" x14ac:dyDescent="0.2">
      <c r="A21" s="30"/>
      <c r="B21" s="92" t="s">
        <v>18</v>
      </c>
      <c r="C21" s="91">
        <v>4640</v>
      </c>
      <c r="D21" s="91">
        <v>4688</v>
      </c>
      <c r="E21" s="91">
        <v>5600</v>
      </c>
      <c r="F21" s="91">
        <v>7328</v>
      </c>
      <c r="G21" s="91">
        <v>7232</v>
      </c>
      <c r="H21" s="93">
        <v>-96</v>
      </c>
      <c r="I21" s="199" t="s">
        <v>351</v>
      </c>
    </row>
    <row r="22" spans="1:9" ht="11.25" customHeight="1" x14ac:dyDescent="0.2">
      <c r="A22" s="30"/>
      <c r="B22" s="92" t="s">
        <v>19</v>
      </c>
      <c r="C22" s="91">
        <v>3360</v>
      </c>
      <c r="D22" s="91">
        <v>3552</v>
      </c>
      <c r="E22" s="91">
        <v>4912</v>
      </c>
      <c r="F22" s="91">
        <v>5280</v>
      </c>
      <c r="G22" s="91">
        <v>5392</v>
      </c>
      <c r="H22" s="93">
        <v>112</v>
      </c>
      <c r="I22" s="199" t="s">
        <v>338</v>
      </c>
    </row>
    <row r="23" spans="1:9" ht="11.25" customHeight="1" x14ac:dyDescent="0.2">
      <c r="A23" s="30"/>
      <c r="B23" s="92" t="s">
        <v>20</v>
      </c>
      <c r="C23" s="91">
        <v>3904</v>
      </c>
      <c r="D23" s="91">
        <v>4128</v>
      </c>
      <c r="E23" s="91">
        <v>5712</v>
      </c>
      <c r="F23" s="91">
        <v>6208</v>
      </c>
      <c r="G23" s="91">
        <v>5984</v>
      </c>
      <c r="H23" s="93">
        <v>-224</v>
      </c>
      <c r="I23" s="199" t="s">
        <v>342</v>
      </c>
    </row>
    <row r="24" spans="1:9" ht="11.25" customHeight="1" x14ac:dyDescent="0.2">
      <c r="A24" s="30"/>
      <c r="B24" s="92" t="s">
        <v>21</v>
      </c>
      <c r="C24" s="91">
        <v>4608</v>
      </c>
      <c r="D24" s="91">
        <v>5792</v>
      </c>
      <c r="E24" s="91">
        <v>7136</v>
      </c>
      <c r="F24" s="91">
        <v>8624</v>
      </c>
      <c r="G24" s="91">
        <v>7824</v>
      </c>
      <c r="H24" s="93">
        <v>-800</v>
      </c>
      <c r="I24" s="199" t="s">
        <v>514</v>
      </c>
    </row>
    <row r="25" spans="1:9" ht="11.25" customHeight="1" x14ac:dyDescent="0.2">
      <c r="A25" s="30"/>
      <c r="B25" s="92" t="s">
        <v>39</v>
      </c>
      <c r="C25" s="91">
        <v>1904</v>
      </c>
      <c r="D25" s="91">
        <v>2720</v>
      </c>
      <c r="E25" s="91">
        <v>3376</v>
      </c>
      <c r="F25" s="91">
        <v>4272</v>
      </c>
      <c r="G25" s="91">
        <v>4288</v>
      </c>
      <c r="H25" s="93">
        <v>16</v>
      </c>
      <c r="I25" s="199" t="s">
        <v>380</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848</v>
      </c>
      <c r="D28" s="91">
        <v>960</v>
      </c>
      <c r="E28" s="91">
        <v>1360</v>
      </c>
      <c r="F28" s="91">
        <v>1408</v>
      </c>
      <c r="G28" s="91">
        <v>1760</v>
      </c>
      <c r="H28" s="93">
        <v>352</v>
      </c>
      <c r="I28" s="199" t="s">
        <v>804</v>
      </c>
    </row>
    <row r="29" spans="1:9" ht="11.25" customHeight="1" x14ac:dyDescent="0.2">
      <c r="A29" s="30"/>
      <c r="B29" s="95" t="s">
        <v>27</v>
      </c>
      <c r="C29" s="91">
        <v>6496</v>
      </c>
      <c r="D29" s="91">
        <v>7808</v>
      </c>
      <c r="E29" s="91">
        <v>10272</v>
      </c>
      <c r="F29" s="91">
        <v>11600</v>
      </c>
      <c r="G29" s="91">
        <v>12160</v>
      </c>
      <c r="H29" s="93">
        <v>560</v>
      </c>
      <c r="I29" s="199" t="s">
        <v>369</v>
      </c>
    </row>
    <row r="30" spans="1:9" ht="11.25" customHeight="1" x14ac:dyDescent="0.2">
      <c r="A30" s="30"/>
      <c r="B30" s="96" t="s">
        <v>23</v>
      </c>
      <c r="C30" s="91">
        <v>8784</v>
      </c>
      <c r="D30" s="91">
        <v>10144</v>
      </c>
      <c r="E30" s="91">
        <v>12720</v>
      </c>
      <c r="F30" s="91">
        <v>16144</v>
      </c>
      <c r="G30" s="91">
        <v>13984</v>
      </c>
      <c r="H30" s="93">
        <v>-2160</v>
      </c>
      <c r="I30" s="199" t="s">
        <v>795</v>
      </c>
    </row>
    <row r="31" spans="1:9" ht="11.25" customHeight="1" x14ac:dyDescent="0.2">
      <c r="A31" s="30"/>
      <c r="B31" s="97" t="s">
        <v>24</v>
      </c>
      <c r="C31" s="91">
        <v>2032</v>
      </c>
      <c r="D31" s="91">
        <v>2144</v>
      </c>
      <c r="E31" s="91">
        <v>2848</v>
      </c>
      <c r="F31" s="91">
        <v>3664</v>
      </c>
      <c r="G31" s="91">
        <v>3312</v>
      </c>
      <c r="H31" s="93">
        <v>-352</v>
      </c>
      <c r="I31" s="199" t="s">
        <v>969</v>
      </c>
    </row>
    <row r="32" spans="1:9" ht="11.25" customHeight="1" x14ac:dyDescent="0.2">
      <c r="A32" s="30"/>
      <c r="B32" s="96" t="s">
        <v>29</v>
      </c>
      <c r="C32" s="91">
        <v>3616</v>
      </c>
      <c r="D32" s="91">
        <v>3520</v>
      </c>
      <c r="E32" s="91">
        <v>4000</v>
      </c>
      <c r="F32" s="91">
        <v>4240</v>
      </c>
      <c r="G32" s="91">
        <v>4496</v>
      </c>
      <c r="H32" s="93">
        <v>256</v>
      </c>
      <c r="I32" s="199" t="s">
        <v>408</v>
      </c>
    </row>
    <row r="33" spans="1:11" ht="11.25" customHeight="1" x14ac:dyDescent="0.2">
      <c r="A33" s="30"/>
      <c r="B33" s="98" t="s">
        <v>28</v>
      </c>
      <c r="C33" s="43">
        <v>8.6091954022988499</v>
      </c>
      <c r="D33" s="43">
        <v>8.6689189189189193</v>
      </c>
      <c r="E33" s="43">
        <v>8.7711864406779707</v>
      </c>
      <c r="F33" s="43">
        <v>8.9548872180451102</v>
      </c>
      <c r="G33" s="43">
        <v>8.7884615384615401</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17504</v>
      </c>
      <c r="D36" s="91">
        <v>19440</v>
      </c>
      <c r="E36" s="91">
        <v>21824</v>
      </c>
      <c r="F36" s="91">
        <v>25264</v>
      </c>
      <c r="G36" s="91">
        <v>25408</v>
      </c>
      <c r="H36" s="93">
        <v>144</v>
      </c>
      <c r="I36" s="199" t="s">
        <v>289</v>
      </c>
      <c r="J36" s="87"/>
      <c r="K36" s="87"/>
    </row>
    <row r="37" spans="1:11" ht="11.25" customHeight="1" x14ac:dyDescent="0.2">
      <c r="A37" s="29"/>
      <c r="B37" s="92" t="s">
        <v>384</v>
      </c>
      <c r="C37" s="91">
        <v>3872</v>
      </c>
      <c r="D37" s="91">
        <v>4688</v>
      </c>
      <c r="E37" s="91">
        <v>8768</v>
      </c>
      <c r="F37" s="91">
        <v>11120</v>
      </c>
      <c r="G37" s="91">
        <v>9264</v>
      </c>
      <c r="H37" s="93">
        <v>-1856</v>
      </c>
      <c r="I37" s="199" t="s">
        <v>664</v>
      </c>
      <c r="J37" s="87"/>
      <c r="K37" s="87"/>
    </row>
    <row r="38" spans="1:11" ht="11.25" customHeight="1" x14ac:dyDescent="0.2">
      <c r="A38" s="29"/>
      <c r="B38" s="92" t="s">
        <v>387</v>
      </c>
      <c r="C38" s="91">
        <v>128</v>
      </c>
      <c r="D38" s="91">
        <v>256</v>
      </c>
      <c r="E38" s="91">
        <v>336</v>
      </c>
      <c r="F38" s="91">
        <v>432</v>
      </c>
      <c r="G38" s="91">
        <v>528</v>
      </c>
      <c r="H38" s="93">
        <v>96</v>
      </c>
      <c r="I38" s="199" t="s">
        <v>339</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394</v>
      </c>
      <c r="B40" s="92"/>
      <c r="C40" s="91"/>
      <c r="D40" s="91"/>
      <c r="E40" s="91"/>
      <c r="F40" s="91"/>
      <c r="G40" s="91"/>
      <c r="H40" s="93"/>
      <c r="I40" s="199"/>
      <c r="J40" s="87"/>
      <c r="K40" s="87"/>
    </row>
    <row r="41" spans="1:11" ht="11.25" customHeight="1" x14ac:dyDescent="0.2">
      <c r="A41" s="29"/>
      <c r="B41" s="92" t="s">
        <v>399</v>
      </c>
      <c r="C41" s="91">
        <v>6128</v>
      </c>
      <c r="D41" s="91">
        <v>7216</v>
      </c>
      <c r="E41" s="91">
        <v>8352</v>
      </c>
      <c r="F41" s="91">
        <v>8880</v>
      </c>
      <c r="G41" s="91">
        <v>10288</v>
      </c>
      <c r="H41" s="93">
        <v>1408</v>
      </c>
      <c r="I41" s="199" t="s">
        <v>868</v>
      </c>
      <c r="J41" s="87"/>
      <c r="K41" s="87"/>
    </row>
    <row r="42" spans="1:11" ht="11.25" customHeight="1" x14ac:dyDescent="0.2">
      <c r="A42" s="29"/>
      <c r="B42" s="92" t="s">
        <v>401</v>
      </c>
      <c r="C42" s="91">
        <v>5696</v>
      </c>
      <c r="D42" s="91">
        <v>4384</v>
      </c>
      <c r="E42" s="91">
        <v>4592</v>
      </c>
      <c r="F42" s="91">
        <v>6304</v>
      </c>
      <c r="G42" s="91">
        <v>8448</v>
      </c>
      <c r="H42" s="93">
        <v>2144</v>
      </c>
      <c r="I42" s="199" t="s">
        <v>970</v>
      </c>
      <c r="J42" s="87"/>
      <c r="K42" s="87"/>
    </row>
    <row r="43" spans="1:11" ht="11.25" customHeight="1" x14ac:dyDescent="0.2">
      <c r="A43" s="29"/>
      <c r="B43" s="92" t="s">
        <v>395</v>
      </c>
      <c r="C43" s="91">
        <v>4704</v>
      </c>
      <c r="D43" s="91">
        <v>8064</v>
      </c>
      <c r="E43" s="91">
        <v>12000</v>
      </c>
      <c r="F43" s="91">
        <v>11792</v>
      </c>
      <c r="G43" s="91">
        <v>6960</v>
      </c>
      <c r="H43" s="93">
        <v>-4832</v>
      </c>
      <c r="I43" s="199" t="s">
        <v>971</v>
      </c>
      <c r="J43" s="87"/>
      <c r="K43" s="87"/>
    </row>
    <row r="44" spans="1:11" ht="11.25" customHeight="1" x14ac:dyDescent="0.2">
      <c r="A44" s="29"/>
      <c r="B44" s="92" t="s">
        <v>397</v>
      </c>
      <c r="C44" s="91">
        <v>816</v>
      </c>
      <c r="D44" s="91">
        <v>1232</v>
      </c>
      <c r="E44" s="91">
        <v>2656</v>
      </c>
      <c r="F44" s="91">
        <v>5216</v>
      </c>
      <c r="G44" s="91">
        <v>4368</v>
      </c>
      <c r="H44" s="93">
        <v>-848</v>
      </c>
      <c r="I44" s="199" t="s">
        <v>549</v>
      </c>
      <c r="J44" s="87"/>
      <c r="K44" s="87"/>
    </row>
    <row r="45" spans="1:11" ht="11.25" customHeight="1" x14ac:dyDescent="0.2">
      <c r="A45" s="29"/>
      <c r="B45" s="92" t="s">
        <v>272</v>
      </c>
      <c r="C45" s="91">
        <v>3216</v>
      </c>
      <c r="D45" s="91">
        <v>2480</v>
      </c>
      <c r="E45" s="91">
        <v>1920</v>
      </c>
      <c r="F45" s="91">
        <v>1536</v>
      </c>
      <c r="G45" s="91">
        <v>1440</v>
      </c>
      <c r="H45" s="93">
        <v>-96</v>
      </c>
      <c r="I45" s="199" t="s">
        <v>700</v>
      </c>
      <c r="J45" s="87"/>
      <c r="K45" s="87"/>
    </row>
    <row r="46" spans="1:11" ht="11.25" customHeight="1" x14ac:dyDescent="0.2">
      <c r="A46" s="29"/>
      <c r="B46" s="92" t="s">
        <v>403</v>
      </c>
      <c r="C46" s="91">
        <v>160</v>
      </c>
      <c r="D46" s="91">
        <v>176</v>
      </c>
      <c r="E46" s="91">
        <v>192</v>
      </c>
      <c r="F46" s="91">
        <v>432</v>
      </c>
      <c r="G46" s="91">
        <v>992</v>
      </c>
      <c r="H46" s="93">
        <v>560</v>
      </c>
      <c r="I46" s="199" t="s">
        <v>972</v>
      </c>
      <c r="J46" s="87"/>
      <c r="K46" s="87"/>
    </row>
    <row r="47" spans="1:11" ht="11.25" customHeight="1" x14ac:dyDescent="0.2">
      <c r="A47" s="29"/>
      <c r="B47" s="92" t="s">
        <v>411</v>
      </c>
      <c r="C47" s="91">
        <v>0</v>
      </c>
      <c r="D47" s="91">
        <v>48</v>
      </c>
      <c r="E47" s="91">
        <v>256</v>
      </c>
      <c r="F47" s="91">
        <v>720</v>
      </c>
      <c r="G47" s="91">
        <v>896</v>
      </c>
      <c r="H47" s="93">
        <v>176</v>
      </c>
      <c r="I47" s="199" t="s">
        <v>799</v>
      </c>
      <c r="J47" s="87"/>
      <c r="K47" s="87"/>
    </row>
    <row r="48" spans="1:11" ht="11.25" customHeight="1" x14ac:dyDescent="0.2">
      <c r="A48" s="29"/>
      <c r="B48" s="92" t="s">
        <v>407</v>
      </c>
      <c r="C48" s="91">
        <v>240</v>
      </c>
      <c r="D48" s="91">
        <v>352</v>
      </c>
      <c r="E48" s="91">
        <v>272</v>
      </c>
      <c r="F48" s="91">
        <v>1008</v>
      </c>
      <c r="G48" s="91">
        <v>656</v>
      </c>
      <c r="H48" s="93">
        <v>-352</v>
      </c>
      <c r="I48" s="199" t="s">
        <v>770</v>
      </c>
      <c r="J48" s="87"/>
      <c r="K48" s="87"/>
    </row>
    <row r="49" spans="1:11" ht="11.25" customHeight="1" x14ac:dyDescent="0.2">
      <c r="A49" s="29"/>
      <c r="B49" s="92"/>
      <c r="C49" s="91"/>
      <c r="D49" s="91"/>
      <c r="E49" s="91"/>
      <c r="F49" s="91"/>
      <c r="G49" s="91"/>
      <c r="H49" s="93"/>
      <c r="I49" s="199"/>
      <c r="J49" s="87"/>
      <c r="K49" s="87"/>
    </row>
    <row r="50" spans="1:11" ht="11.25" customHeight="1" x14ac:dyDescent="0.2">
      <c r="A50" s="29" t="s">
        <v>416</v>
      </c>
      <c r="B50" s="92"/>
      <c r="C50" s="91"/>
      <c r="D50" s="91"/>
      <c r="E50" s="91"/>
      <c r="F50" s="91"/>
      <c r="G50" s="91"/>
      <c r="H50" s="93"/>
      <c r="I50" s="199"/>
      <c r="J50" s="87"/>
      <c r="K50" s="87"/>
    </row>
    <row r="51" spans="1:11" ht="11.25" customHeight="1" x14ac:dyDescent="0.2">
      <c r="A51" s="29"/>
      <c r="B51" s="92" t="s">
        <v>304</v>
      </c>
      <c r="C51" s="91">
        <v>20032</v>
      </c>
      <c r="D51" s="91">
        <v>22624</v>
      </c>
      <c r="E51" s="91">
        <v>29280</v>
      </c>
      <c r="F51" s="91">
        <v>34864</v>
      </c>
      <c r="G51" s="91">
        <v>33248</v>
      </c>
      <c r="H51" s="93">
        <v>-1616</v>
      </c>
      <c r="I51" s="199" t="s">
        <v>521</v>
      </c>
      <c r="J51" s="87"/>
      <c r="K51" s="87"/>
    </row>
    <row r="52" spans="1:11" ht="11.25" customHeight="1" x14ac:dyDescent="0.2">
      <c r="A52" s="29"/>
      <c r="B52" s="92" t="s">
        <v>417</v>
      </c>
      <c r="C52" s="91">
        <v>1136</v>
      </c>
      <c r="D52" s="91">
        <v>960</v>
      </c>
      <c r="E52" s="91">
        <v>1136</v>
      </c>
      <c r="F52" s="91">
        <v>1296</v>
      </c>
      <c r="G52" s="91">
        <v>1520</v>
      </c>
      <c r="H52" s="93">
        <v>224</v>
      </c>
      <c r="I52" s="199" t="s">
        <v>657</v>
      </c>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79</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973</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1792</v>
      </c>
      <c r="D9" s="36">
        <v>2080</v>
      </c>
      <c r="E9" s="36">
        <v>2496</v>
      </c>
      <c r="F9" s="35">
        <v>2800</v>
      </c>
      <c r="G9" s="35">
        <v>3152</v>
      </c>
      <c r="H9" s="35">
        <v>352</v>
      </c>
      <c r="I9" s="198" t="s">
        <v>309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912</v>
      </c>
      <c r="D12" s="91">
        <v>1376</v>
      </c>
      <c r="E12" s="93">
        <v>1792</v>
      </c>
      <c r="F12" s="93">
        <v>1920</v>
      </c>
      <c r="G12" s="91">
        <v>2128</v>
      </c>
      <c r="H12" s="93">
        <v>208</v>
      </c>
      <c r="I12" s="199" t="s">
        <v>831</v>
      </c>
    </row>
    <row r="13" spans="1:11" ht="11.25" customHeight="1" x14ac:dyDescent="0.2">
      <c r="A13" s="30"/>
      <c r="B13" s="92" t="s">
        <v>36</v>
      </c>
      <c r="C13" s="93">
        <v>608</v>
      </c>
      <c r="D13" s="93">
        <v>432</v>
      </c>
      <c r="E13" s="93">
        <v>480</v>
      </c>
      <c r="F13" s="93">
        <v>576</v>
      </c>
      <c r="G13" s="93">
        <v>720</v>
      </c>
      <c r="H13" s="93">
        <v>144</v>
      </c>
      <c r="I13" s="199" t="s">
        <v>804</v>
      </c>
    </row>
    <row r="14" spans="1:11" ht="11.25" customHeight="1" x14ac:dyDescent="0.2">
      <c r="A14" s="30"/>
      <c r="B14" s="92" t="s">
        <v>14</v>
      </c>
      <c r="C14" s="93">
        <v>80</v>
      </c>
      <c r="D14" s="93">
        <v>80</v>
      </c>
      <c r="E14" s="93">
        <v>112</v>
      </c>
      <c r="F14" s="93">
        <v>32</v>
      </c>
      <c r="G14" s="93">
        <v>80</v>
      </c>
      <c r="H14" s="93">
        <v>48</v>
      </c>
      <c r="I14" s="199" t="s">
        <v>945</v>
      </c>
    </row>
    <row r="15" spans="1:11" ht="11.25" customHeight="1" x14ac:dyDescent="0.2">
      <c r="A15" s="30"/>
      <c r="B15" s="92" t="s">
        <v>15</v>
      </c>
      <c r="C15" s="93">
        <v>16</v>
      </c>
      <c r="D15" s="93">
        <v>0</v>
      </c>
      <c r="E15" s="93">
        <v>48</v>
      </c>
      <c r="F15" s="93">
        <v>80</v>
      </c>
      <c r="G15" s="93">
        <v>64</v>
      </c>
      <c r="H15" s="93">
        <v>-16</v>
      </c>
      <c r="I15" s="199" t="s">
        <v>598</v>
      </c>
    </row>
    <row r="16" spans="1:11" ht="11.25" customHeight="1" x14ac:dyDescent="0.2">
      <c r="A16" s="32"/>
      <c r="B16" s="92" t="s">
        <v>37</v>
      </c>
      <c r="C16" s="93">
        <v>16</v>
      </c>
      <c r="D16" s="93">
        <v>32</v>
      </c>
      <c r="E16" s="93">
        <v>0</v>
      </c>
      <c r="F16" s="93">
        <v>32</v>
      </c>
      <c r="G16" s="93">
        <v>80</v>
      </c>
      <c r="H16" s="93">
        <v>48</v>
      </c>
      <c r="I16" s="199" t="s">
        <v>945</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240</v>
      </c>
      <c r="D19" s="91">
        <v>256</v>
      </c>
      <c r="E19" s="91">
        <v>352</v>
      </c>
      <c r="F19" s="91">
        <v>224</v>
      </c>
      <c r="G19" s="91">
        <v>272</v>
      </c>
      <c r="H19" s="93">
        <v>48</v>
      </c>
      <c r="I19" s="199" t="s">
        <v>354</v>
      </c>
    </row>
    <row r="20" spans="1:9" ht="11.25" customHeight="1" x14ac:dyDescent="0.2">
      <c r="A20" s="32"/>
      <c r="B20" s="92" t="s">
        <v>17</v>
      </c>
      <c r="C20" s="91">
        <v>112</v>
      </c>
      <c r="D20" s="91">
        <v>192</v>
      </c>
      <c r="E20" s="91">
        <v>224</v>
      </c>
      <c r="F20" s="91">
        <v>288</v>
      </c>
      <c r="G20" s="91">
        <v>288</v>
      </c>
      <c r="H20" s="93">
        <v>0</v>
      </c>
      <c r="I20" s="199" t="s">
        <v>311</v>
      </c>
    </row>
    <row r="21" spans="1:9" ht="11.25" customHeight="1" x14ac:dyDescent="0.2">
      <c r="A21" s="30"/>
      <c r="B21" s="92" t="s">
        <v>18</v>
      </c>
      <c r="C21" s="91">
        <v>208</v>
      </c>
      <c r="D21" s="91">
        <v>400</v>
      </c>
      <c r="E21" s="91">
        <v>480</v>
      </c>
      <c r="F21" s="91">
        <v>336</v>
      </c>
      <c r="G21" s="91">
        <v>560</v>
      </c>
      <c r="H21" s="93">
        <v>224</v>
      </c>
      <c r="I21" s="199" t="s">
        <v>728</v>
      </c>
    </row>
    <row r="22" spans="1:9" ht="11.25" customHeight="1" x14ac:dyDescent="0.2">
      <c r="A22" s="30"/>
      <c r="B22" s="92" t="s">
        <v>19</v>
      </c>
      <c r="C22" s="91">
        <v>416</v>
      </c>
      <c r="D22" s="91">
        <v>464</v>
      </c>
      <c r="E22" s="91">
        <v>480</v>
      </c>
      <c r="F22" s="91">
        <v>592</v>
      </c>
      <c r="G22" s="91">
        <v>768</v>
      </c>
      <c r="H22" s="93">
        <v>176</v>
      </c>
      <c r="I22" s="199" t="s">
        <v>974</v>
      </c>
    </row>
    <row r="23" spans="1:9" ht="11.25" customHeight="1" x14ac:dyDescent="0.2">
      <c r="A23" s="30"/>
      <c r="B23" s="92" t="s">
        <v>20</v>
      </c>
      <c r="C23" s="91">
        <v>480</v>
      </c>
      <c r="D23" s="91">
        <v>384</v>
      </c>
      <c r="E23" s="91">
        <v>400</v>
      </c>
      <c r="F23" s="91">
        <v>640</v>
      </c>
      <c r="G23" s="91">
        <v>640</v>
      </c>
      <c r="H23" s="93">
        <v>0</v>
      </c>
      <c r="I23" s="199" t="s">
        <v>311</v>
      </c>
    </row>
    <row r="24" spans="1:9" ht="11.25" customHeight="1" x14ac:dyDescent="0.2">
      <c r="A24" s="30"/>
      <c r="B24" s="92" t="s">
        <v>21</v>
      </c>
      <c r="C24" s="91">
        <v>240</v>
      </c>
      <c r="D24" s="91">
        <v>272</v>
      </c>
      <c r="E24" s="91">
        <v>384</v>
      </c>
      <c r="F24" s="91">
        <v>416</v>
      </c>
      <c r="G24" s="91">
        <v>304</v>
      </c>
      <c r="H24" s="93">
        <v>-112</v>
      </c>
      <c r="I24" s="199" t="s">
        <v>975</v>
      </c>
    </row>
    <row r="25" spans="1:9" ht="11.25" customHeight="1" x14ac:dyDescent="0.2">
      <c r="A25" s="30"/>
      <c r="B25" s="92" t="s">
        <v>39</v>
      </c>
      <c r="C25" s="91">
        <v>96</v>
      </c>
      <c r="D25" s="91">
        <v>112</v>
      </c>
      <c r="E25" s="91">
        <v>176</v>
      </c>
      <c r="F25" s="91">
        <v>304</v>
      </c>
      <c r="G25" s="91">
        <v>320</v>
      </c>
      <c r="H25" s="93">
        <v>16</v>
      </c>
      <c r="I25" s="199" t="s">
        <v>373</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96</v>
      </c>
      <c r="D28" s="91">
        <v>48</v>
      </c>
      <c r="E28" s="91">
        <v>64</v>
      </c>
      <c r="F28" s="91">
        <v>96</v>
      </c>
      <c r="G28" s="91">
        <v>128</v>
      </c>
      <c r="H28" s="93">
        <v>32</v>
      </c>
      <c r="I28" s="199" t="s">
        <v>355</v>
      </c>
    </row>
    <row r="29" spans="1:9" ht="11.25" customHeight="1" x14ac:dyDescent="0.2">
      <c r="A29" s="30"/>
      <c r="B29" s="95" t="s">
        <v>27</v>
      </c>
      <c r="C29" s="91">
        <v>496</v>
      </c>
      <c r="D29" s="91">
        <v>624</v>
      </c>
      <c r="E29" s="91">
        <v>704</v>
      </c>
      <c r="F29" s="91">
        <v>704</v>
      </c>
      <c r="G29" s="91">
        <v>608</v>
      </c>
      <c r="H29" s="93">
        <v>-96</v>
      </c>
      <c r="I29" s="199" t="s">
        <v>520</v>
      </c>
    </row>
    <row r="30" spans="1:9" ht="11.25" customHeight="1" x14ac:dyDescent="0.2">
      <c r="A30" s="30"/>
      <c r="B30" s="96" t="s">
        <v>23</v>
      </c>
      <c r="C30" s="91">
        <v>640</v>
      </c>
      <c r="D30" s="91">
        <v>784</v>
      </c>
      <c r="E30" s="91">
        <v>1056</v>
      </c>
      <c r="F30" s="91">
        <v>1136</v>
      </c>
      <c r="G30" s="91">
        <v>1552</v>
      </c>
      <c r="H30" s="93">
        <v>416</v>
      </c>
      <c r="I30" s="199" t="s">
        <v>433</v>
      </c>
    </row>
    <row r="31" spans="1:9" ht="11.25" customHeight="1" x14ac:dyDescent="0.2">
      <c r="A31" s="30"/>
      <c r="B31" s="97" t="s">
        <v>24</v>
      </c>
      <c r="C31" s="91">
        <v>416</v>
      </c>
      <c r="D31" s="91">
        <v>368</v>
      </c>
      <c r="E31" s="91">
        <v>352</v>
      </c>
      <c r="F31" s="91">
        <v>576</v>
      </c>
      <c r="G31" s="91">
        <v>512</v>
      </c>
      <c r="H31" s="93">
        <v>-64</v>
      </c>
      <c r="I31" s="199" t="s">
        <v>601</v>
      </c>
    </row>
    <row r="32" spans="1:9" ht="11.25" customHeight="1" x14ac:dyDescent="0.2">
      <c r="A32" s="30"/>
      <c r="B32" s="96" t="s">
        <v>29</v>
      </c>
      <c r="C32" s="91">
        <v>144</v>
      </c>
      <c r="D32" s="91">
        <v>256</v>
      </c>
      <c r="E32" s="91">
        <v>320</v>
      </c>
      <c r="F32" s="91">
        <v>288</v>
      </c>
      <c r="G32" s="91">
        <v>352</v>
      </c>
      <c r="H32" s="93">
        <v>64</v>
      </c>
      <c r="I32" s="199" t="s">
        <v>339</v>
      </c>
    </row>
    <row r="33" spans="1:11" ht="11.25" customHeight="1" x14ac:dyDescent="0.2">
      <c r="A33" s="30"/>
      <c r="B33" s="98" t="s">
        <v>28</v>
      </c>
      <c r="C33" s="43">
        <v>10.125</v>
      </c>
      <c r="D33" s="43">
        <v>8.9</v>
      </c>
      <c r="E33" s="43">
        <v>9.25</v>
      </c>
      <c r="F33" s="43">
        <v>9.75</v>
      </c>
      <c r="G33" s="43">
        <v>10.6666666666667</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1232</v>
      </c>
      <c r="D36" s="91">
        <v>1264</v>
      </c>
      <c r="E36" s="91">
        <v>1888</v>
      </c>
      <c r="F36" s="91">
        <v>2384</v>
      </c>
      <c r="G36" s="91">
        <v>2448</v>
      </c>
      <c r="H36" s="93">
        <v>64</v>
      </c>
      <c r="I36" s="199" t="s">
        <v>371</v>
      </c>
      <c r="J36" s="87"/>
      <c r="K36" s="87"/>
    </row>
    <row r="37" spans="1:11" ht="11.25" customHeight="1" x14ac:dyDescent="0.2">
      <c r="A37" s="29"/>
      <c r="B37" s="92" t="s">
        <v>384</v>
      </c>
      <c r="C37" s="91">
        <v>416</v>
      </c>
      <c r="D37" s="91">
        <v>576</v>
      </c>
      <c r="E37" s="91">
        <v>384</v>
      </c>
      <c r="F37" s="91">
        <v>240</v>
      </c>
      <c r="G37" s="91">
        <v>528</v>
      </c>
      <c r="H37" s="93">
        <v>288</v>
      </c>
      <c r="I37" s="199" t="s">
        <v>976</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394</v>
      </c>
      <c r="B39" s="92"/>
      <c r="C39" s="91"/>
      <c r="D39" s="91"/>
      <c r="E39" s="91"/>
      <c r="F39" s="91"/>
      <c r="G39" s="91"/>
      <c r="H39" s="93"/>
      <c r="I39" s="199"/>
      <c r="J39" s="87"/>
      <c r="K39" s="87"/>
    </row>
    <row r="40" spans="1:11" ht="11.25" customHeight="1" x14ac:dyDescent="0.2">
      <c r="A40" s="29"/>
      <c r="B40" s="92" t="s">
        <v>814</v>
      </c>
      <c r="C40" s="91">
        <v>928</v>
      </c>
      <c r="D40" s="91">
        <v>864</v>
      </c>
      <c r="E40" s="91">
        <v>1328</v>
      </c>
      <c r="F40" s="91">
        <v>1712</v>
      </c>
      <c r="G40" s="91">
        <v>1632</v>
      </c>
      <c r="H40" s="93">
        <v>-80</v>
      </c>
      <c r="I40" s="199" t="s">
        <v>623</v>
      </c>
      <c r="J40" s="87"/>
      <c r="K40" s="87"/>
    </row>
    <row r="41" spans="1:11" ht="11.25" customHeight="1" x14ac:dyDescent="0.2">
      <c r="A41" s="29"/>
      <c r="B41" s="92" t="s">
        <v>395</v>
      </c>
      <c r="C41" s="91">
        <v>624</v>
      </c>
      <c r="D41" s="91">
        <v>752</v>
      </c>
      <c r="E41" s="91">
        <v>528</v>
      </c>
      <c r="F41" s="91">
        <v>512</v>
      </c>
      <c r="G41" s="91">
        <v>544</v>
      </c>
      <c r="H41" s="93">
        <v>32</v>
      </c>
      <c r="I41" s="199" t="s">
        <v>740</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416</v>
      </c>
      <c r="B43" s="92"/>
      <c r="C43" s="91"/>
      <c r="D43" s="91"/>
      <c r="E43" s="91"/>
      <c r="F43" s="91"/>
      <c r="G43" s="91"/>
      <c r="H43" s="93"/>
      <c r="I43" s="199"/>
      <c r="J43" s="87"/>
      <c r="K43" s="87"/>
    </row>
    <row r="44" spans="1:11" ht="11.25" customHeight="1" x14ac:dyDescent="0.2">
      <c r="A44" s="29"/>
      <c r="B44" s="92" t="s">
        <v>308</v>
      </c>
      <c r="C44" s="91">
        <v>1072</v>
      </c>
      <c r="D44" s="91">
        <v>1296</v>
      </c>
      <c r="E44" s="91">
        <v>1760</v>
      </c>
      <c r="F44" s="91">
        <v>1696</v>
      </c>
      <c r="G44" s="91">
        <v>2256</v>
      </c>
      <c r="H44" s="93">
        <v>560</v>
      </c>
      <c r="I44" s="199" t="s">
        <v>977</v>
      </c>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80</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973</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20704</v>
      </c>
      <c r="D9" s="36">
        <v>21696</v>
      </c>
      <c r="E9" s="36">
        <v>21696</v>
      </c>
      <c r="F9" s="35">
        <v>27104</v>
      </c>
      <c r="G9" s="35">
        <v>27616</v>
      </c>
      <c r="H9" s="35">
        <v>512</v>
      </c>
      <c r="I9" s="198" t="s">
        <v>345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10016</v>
      </c>
      <c r="D12" s="91">
        <v>11312</v>
      </c>
      <c r="E12" s="93">
        <v>11296</v>
      </c>
      <c r="F12" s="93">
        <v>15552</v>
      </c>
      <c r="G12" s="91">
        <v>16368</v>
      </c>
      <c r="H12" s="93">
        <v>816</v>
      </c>
      <c r="I12" s="199" t="s">
        <v>346</v>
      </c>
    </row>
    <row r="13" spans="1:11" ht="11.25" customHeight="1" x14ac:dyDescent="0.2">
      <c r="A13" s="30"/>
      <c r="B13" s="92" t="s">
        <v>36</v>
      </c>
      <c r="C13" s="93">
        <v>3328</v>
      </c>
      <c r="D13" s="93">
        <v>2928</v>
      </c>
      <c r="E13" s="93">
        <v>3328</v>
      </c>
      <c r="F13" s="93">
        <v>3952</v>
      </c>
      <c r="G13" s="93">
        <v>3888</v>
      </c>
      <c r="H13" s="93">
        <v>-64</v>
      </c>
      <c r="I13" s="199" t="s">
        <v>561</v>
      </c>
    </row>
    <row r="14" spans="1:11" ht="11.25" customHeight="1" x14ac:dyDescent="0.2">
      <c r="A14" s="30"/>
      <c r="B14" s="92" t="s">
        <v>14</v>
      </c>
      <c r="C14" s="93">
        <v>1616</v>
      </c>
      <c r="D14" s="93">
        <v>1360</v>
      </c>
      <c r="E14" s="93">
        <v>1440</v>
      </c>
      <c r="F14" s="93">
        <v>1600</v>
      </c>
      <c r="G14" s="93">
        <v>1472</v>
      </c>
      <c r="H14" s="93">
        <v>-128</v>
      </c>
      <c r="I14" s="199" t="s">
        <v>879</v>
      </c>
    </row>
    <row r="15" spans="1:11" ht="11.25" customHeight="1" x14ac:dyDescent="0.2">
      <c r="A15" s="30"/>
      <c r="B15" s="92" t="s">
        <v>15</v>
      </c>
      <c r="C15" s="93">
        <v>3008</v>
      </c>
      <c r="D15" s="93">
        <v>3344</v>
      </c>
      <c r="E15" s="93">
        <v>3056</v>
      </c>
      <c r="F15" s="93">
        <v>3424</v>
      </c>
      <c r="G15" s="93">
        <v>3040</v>
      </c>
      <c r="H15" s="93">
        <v>-384</v>
      </c>
      <c r="I15" s="199" t="s">
        <v>784</v>
      </c>
    </row>
    <row r="16" spans="1:11" ht="11.25" customHeight="1" x14ac:dyDescent="0.2">
      <c r="A16" s="32"/>
      <c r="B16" s="92" t="s">
        <v>37</v>
      </c>
      <c r="C16" s="93">
        <v>352</v>
      </c>
      <c r="D16" s="93">
        <v>512</v>
      </c>
      <c r="E16" s="93">
        <v>272</v>
      </c>
      <c r="F16" s="93">
        <v>480</v>
      </c>
      <c r="G16" s="93">
        <v>768</v>
      </c>
      <c r="H16" s="93">
        <v>288</v>
      </c>
      <c r="I16" s="199" t="s">
        <v>978</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2496</v>
      </c>
      <c r="D19" s="91">
        <v>2560</v>
      </c>
      <c r="E19" s="91">
        <v>3040</v>
      </c>
      <c r="F19" s="91">
        <v>2992</v>
      </c>
      <c r="G19" s="91">
        <v>3344</v>
      </c>
      <c r="H19" s="93">
        <v>352</v>
      </c>
      <c r="I19" s="199" t="s">
        <v>362</v>
      </c>
    </row>
    <row r="20" spans="1:9" ht="11.25" customHeight="1" x14ac:dyDescent="0.2">
      <c r="A20" s="32"/>
      <c r="B20" s="92" t="s">
        <v>17</v>
      </c>
      <c r="C20" s="91">
        <v>2832</v>
      </c>
      <c r="D20" s="91">
        <v>3072</v>
      </c>
      <c r="E20" s="91">
        <v>2688</v>
      </c>
      <c r="F20" s="91">
        <v>3296</v>
      </c>
      <c r="G20" s="91">
        <v>3456</v>
      </c>
      <c r="H20" s="93">
        <v>160</v>
      </c>
      <c r="I20" s="199" t="s">
        <v>379</v>
      </c>
    </row>
    <row r="21" spans="1:9" ht="11.25" customHeight="1" x14ac:dyDescent="0.2">
      <c r="A21" s="30"/>
      <c r="B21" s="92" t="s">
        <v>18</v>
      </c>
      <c r="C21" s="91">
        <v>3264</v>
      </c>
      <c r="D21" s="91">
        <v>3600</v>
      </c>
      <c r="E21" s="91">
        <v>3424</v>
      </c>
      <c r="F21" s="91">
        <v>4192</v>
      </c>
      <c r="G21" s="91">
        <v>4560</v>
      </c>
      <c r="H21" s="93">
        <v>368</v>
      </c>
      <c r="I21" s="199" t="s">
        <v>376</v>
      </c>
    </row>
    <row r="22" spans="1:9" ht="11.25" customHeight="1" x14ac:dyDescent="0.2">
      <c r="A22" s="30"/>
      <c r="B22" s="92" t="s">
        <v>19</v>
      </c>
      <c r="C22" s="91">
        <v>4272</v>
      </c>
      <c r="D22" s="91">
        <v>4704</v>
      </c>
      <c r="E22" s="91">
        <v>4352</v>
      </c>
      <c r="F22" s="91">
        <v>5584</v>
      </c>
      <c r="G22" s="91">
        <v>5904</v>
      </c>
      <c r="H22" s="93">
        <v>320</v>
      </c>
      <c r="I22" s="199" t="s">
        <v>361</v>
      </c>
    </row>
    <row r="23" spans="1:9" ht="11.25" customHeight="1" x14ac:dyDescent="0.2">
      <c r="A23" s="30"/>
      <c r="B23" s="92" t="s">
        <v>20</v>
      </c>
      <c r="C23" s="91">
        <v>4048</v>
      </c>
      <c r="D23" s="91">
        <v>3936</v>
      </c>
      <c r="E23" s="91">
        <v>4096</v>
      </c>
      <c r="F23" s="91">
        <v>5120</v>
      </c>
      <c r="G23" s="91">
        <v>4768</v>
      </c>
      <c r="H23" s="93">
        <v>-352</v>
      </c>
      <c r="I23" s="199" t="s">
        <v>534</v>
      </c>
    </row>
    <row r="24" spans="1:9" ht="11.25" customHeight="1" x14ac:dyDescent="0.2">
      <c r="A24" s="30"/>
      <c r="B24" s="92" t="s">
        <v>21</v>
      </c>
      <c r="C24" s="91">
        <v>2736</v>
      </c>
      <c r="D24" s="91">
        <v>2816</v>
      </c>
      <c r="E24" s="91">
        <v>2736</v>
      </c>
      <c r="F24" s="91">
        <v>3696</v>
      </c>
      <c r="G24" s="91">
        <v>3456</v>
      </c>
      <c r="H24" s="93">
        <v>-240</v>
      </c>
      <c r="I24" s="199" t="s">
        <v>875</v>
      </c>
    </row>
    <row r="25" spans="1:9" ht="11.25" customHeight="1" x14ac:dyDescent="0.2">
      <c r="A25" s="30"/>
      <c r="B25" s="92" t="s">
        <v>39</v>
      </c>
      <c r="C25" s="91">
        <v>1056</v>
      </c>
      <c r="D25" s="91">
        <v>1008</v>
      </c>
      <c r="E25" s="91">
        <v>1360</v>
      </c>
      <c r="F25" s="91">
        <v>2224</v>
      </c>
      <c r="G25" s="91">
        <v>2128</v>
      </c>
      <c r="H25" s="93">
        <v>-96</v>
      </c>
      <c r="I25" s="199" t="s">
        <v>622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1408</v>
      </c>
      <c r="D28" s="91">
        <v>1296</v>
      </c>
      <c r="E28" s="91">
        <v>1168</v>
      </c>
      <c r="F28" s="91">
        <v>1488</v>
      </c>
      <c r="G28" s="91">
        <v>2016</v>
      </c>
      <c r="H28" s="93">
        <v>528</v>
      </c>
      <c r="I28" s="199" t="s">
        <v>979</v>
      </c>
    </row>
    <row r="29" spans="1:9" ht="11.25" customHeight="1" x14ac:dyDescent="0.2">
      <c r="A29" s="30"/>
      <c r="B29" s="95" t="s">
        <v>27</v>
      </c>
      <c r="C29" s="91">
        <v>6896</v>
      </c>
      <c r="D29" s="91">
        <v>7120</v>
      </c>
      <c r="E29" s="91">
        <v>7024</v>
      </c>
      <c r="F29" s="91">
        <v>9360</v>
      </c>
      <c r="G29" s="91">
        <v>7072</v>
      </c>
      <c r="H29" s="93">
        <v>-2288</v>
      </c>
      <c r="I29" s="199" t="s">
        <v>980</v>
      </c>
    </row>
    <row r="30" spans="1:9" ht="11.25" customHeight="1" x14ac:dyDescent="0.2">
      <c r="A30" s="30"/>
      <c r="B30" s="96" t="s">
        <v>23</v>
      </c>
      <c r="C30" s="91">
        <v>5680</v>
      </c>
      <c r="D30" s="91">
        <v>5824</v>
      </c>
      <c r="E30" s="91">
        <v>5904</v>
      </c>
      <c r="F30" s="91">
        <v>8016</v>
      </c>
      <c r="G30" s="91">
        <v>10032</v>
      </c>
      <c r="H30" s="93">
        <v>2016</v>
      </c>
      <c r="I30" s="199" t="s">
        <v>981</v>
      </c>
    </row>
    <row r="31" spans="1:9" ht="11.25" customHeight="1" x14ac:dyDescent="0.2">
      <c r="A31" s="30"/>
      <c r="B31" s="97" t="s">
        <v>24</v>
      </c>
      <c r="C31" s="91">
        <v>1776</v>
      </c>
      <c r="D31" s="91">
        <v>1616</v>
      </c>
      <c r="E31" s="91">
        <v>2240</v>
      </c>
      <c r="F31" s="91">
        <v>2448</v>
      </c>
      <c r="G31" s="91">
        <v>2672</v>
      </c>
      <c r="H31" s="93">
        <v>224</v>
      </c>
      <c r="I31" s="199" t="s">
        <v>557</v>
      </c>
    </row>
    <row r="32" spans="1:9" ht="11.25" customHeight="1" x14ac:dyDescent="0.2">
      <c r="A32" s="30"/>
      <c r="B32" s="96" t="s">
        <v>29</v>
      </c>
      <c r="C32" s="91">
        <v>4944</v>
      </c>
      <c r="D32" s="91">
        <v>5840</v>
      </c>
      <c r="E32" s="91">
        <v>5360</v>
      </c>
      <c r="F32" s="91">
        <v>5792</v>
      </c>
      <c r="G32" s="91">
        <v>5824</v>
      </c>
      <c r="H32" s="93">
        <v>32</v>
      </c>
      <c r="I32" s="199" t="s">
        <v>289</v>
      </c>
    </row>
    <row r="33" spans="1:11" ht="11.25" customHeight="1" x14ac:dyDescent="0.2">
      <c r="A33" s="30"/>
      <c r="B33" s="98" t="s">
        <v>28</v>
      </c>
      <c r="C33" s="43">
        <v>9.265625</v>
      </c>
      <c r="D33" s="43">
        <v>9.5</v>
      </c>
      <c r="E33" s="43">
        <v>9.7461538461538506</v>
      </c>
      <c r="F33" s="43">
        <v>9.0961538461538503</v>
      </c>
      <c r="G33" s="43">
        <v>9.9298245614035103</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13744</v>
      </c>
      <c r="D36" s="91">
        <v>13840</v>
      </c>
      <c r="E36" s="91">
        <v>15088</v>
      </c>
      <c r="F36" s="91">
        <v>19472</v>
      </c>
      <c r="G36" s="91">
        <v>19936</v>
      </c>
      <c r="H36" s="93">
        <v>464</v>
      </c>
      <c r="I36" s="199" t="s">
        <v>555</v>
      </c>
      <c r="J36" s="87"/>
      <c r="K36" s="87"/>
    </row>
    <row r="37" spans="1:11" ht="11.25" customHeight="1" x14ac:dyDescent="0.2">
      <c r="A37" s="29"/>
      <c r="B37" s="92" t="s">
        <v>384</v>
      </c>
      <c r="C37" s="91">
        <v>6224</v>
      </c>
      <c r="D37" s="91">
        <v>5968</v>
      </c>
      <c r="E37" s="91">
        <v>4784</v>
      </c>
      <c r="F37" s="91">
        <v>5312</v>
      </c>
      <c r="G37" s="91">
        <v>5440</v>
      </c>
      <c r="H37" s="93">
        <v>128</v>
      </c>
      <c r="I37" s="199" t="s">
        <v>555</v>
      </c>
      <c r="J37" s="87"/>
      <c r="K37" s="87"/>
    </row>
    <row r="38" spans="1:11" ht="11.25" customHeight="1" x14ac:dyDescent="0.2">
      <c r="A38" s="29"/>
      <c r="B38" s="92" t="s">
        <v>387</v>
      </c>
      <c r="C38" s="91">
        <v>240</v>
      </c>
      <c r="D38" s="91">
        <v>992</v>
      </c>
      <c r="E38" s="91">
        <v>1040</v>
      </c>
      <c r="F38" s="91">
        <v>1248</v>
      </c>
      <c r="G38" s="91">
        <v>1248</v>
      </c>
      <c r="H38" s="93">
        <v>0</v>
      </c>
      <c r="I38" s="199" t="s">
        <v>311</v>
      </c>
      <c r="J38" s="87"/>
      <c r="K38" s="87"/>
    </row>
    <row r="39" spans="1:11" ht="11.25" customHeight="1" x14ac:dyDescent="0.2">
      <c r="A39" s="29"/>
      <c r="B39" s="92" t="s">
        <v>385</v>
      </c>
      <c r="C39" s="91">
        <v>416</v>
      </c>
      <c r="D39" s="91">
        <v>816</v>
      </c>
      <c r="E39" s="91">
        <v>704</v>
      </c>
      <c r="F39" s="91">
        <v>1008</v>
      </c>
      <c r="G39" s="91">
        <v>896</v>
      </c>
      <c r="H39" s="93">
        <v>-112</v>
      </c>
      <c r="I39" s="199" t="s">
        <v>601</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394</v>
      </c>
      <c r="B41" s="92"/>
      <c r="C41" s="91"/>
      <c r="D41" s="91"/>
      <c r="E41" s="91"/>
      <c r="F41" s="91"/>
      <c r="G41" s="91"/>
      <c r="H41" s="93"/>
      <c r="I41" s="199"/>
      <c r="J41" s="87"/>
      <c r="K41" s="87"/>
    </row>
    <row r="42" spans="1:11" ht="11.25" customHeight="1" x14ac:dyDescent="0.2">
      <c r="A42" s="29"/>
      <c r="B42" s="92" t="s">
        <v>814</v>
      </c>
      <c r="C42" s="91">
        <v>10640</v>
      </c>
      <c r="D42" s="91">
        <v>9744</v>
      </c>
      <c r="E42" s="91">
        <v>10384</v>
      </c>
      <c r="F42" s="91">
        <v>13520</v>
      </c>
      <c r="G42" s="91">
        <v>12288</v>
      </c>
      <c r="H42" s="93">
        <v>-1232</v>
      </c>
      <c r="I42" s="199" t="s">
        <v>615</v>
      </c>
      <c r="J42" s="87"/>
      <c r="K42" s="87"/>
    </row>
    <row r="43" spans="1:11" ht="11.25" customHeight="1" x14ac:dyDescent="0.2">
      <c r="A43" s="29"/>
      <c r="B43" s="92" t="s">
        <v>395</v>
      </c>
      <c r="C43" s="91">
        <v>6752</v>
      </c>
      <c r="D43" s="91">
        <v>8144</v>
      </c>
      <c r="E43" s="91">
        <v>7248</v>
      </c>
      <c r="F43" s="91">
        <v>7648</v>
      </c>
      <c r="G43" s="91">
        <v>8000</v>
      </c>
      <c r="H43" s="93">
        <v>352</v>
      </c>
      <c r="I43" s="199" t="s">
        <v>489</v>
      </c>
      <c r="J43" s="87"/>
      <c r="K43" s="87"/>
    </row>
    <row r="44" spans="1:11" ht="11.25" customHeight="1" x14ac:dyDescent="0.2">
      <c r="A44" s="29"/>
      <c r="B44" s="92" t="s">
        <v>272</v>
      </c>
      <c r="C44" s="91">
        <v>1808</v>
      </c>
      <c r="D44" s="91">
        <v>1728</v>
      </c>
      <c r="E44" s="91">
        <v>1712</v>
      </c>
      <c r="F44" s="91">
        <v>2112</v>
      </c>
      <c r="G44" s="91">
        <v>2144</v>
      </c>
      <c r="H44" s="93">
        <v>32</v>
      </c>
      <c r="I44" s="199" t="s">
        <v>318</v>
      </c>
      <c r="J44" s="87"/>
      <c r="K44" s="87"/>
    </row>
    <row r="45" spans="1:11" ht="11.25" customHeight="1" x14ac:dyDescent="0.2">
      <c r="A45" s="29"/>
      <c r="B45" s="92" t="s">
        <v>403</v>
      </c>
      <c r="C45" s="91">
        <v>64</v>
      </c>
      <c r="D45" s="91">
        <v>16</v>
      </c>
      <c r="E45" s="91">
        <v>16</v>
      </c>
      <c r="F45" s="91">
        <v>576</v>
      </c>
      <c r="G45" s="91">
        <v>1360</v>
      </c>
      <c r="H45" s="93">
        <v>784</v>
      </c>
      <c r="I45" s="199" t="s">
        <v>982</v>
      </c>
      <c r="J45" s="87"/>
      <c r="K45" s="87"/>
    </row>
    <row r="46" spans="1:11" ht="11.25" customHeight="1" x14ac:dyDescent="0.2">
      <c r="A46" s="29"/>
      <c r="B46" s="92" t="s">
        <v>401</v>
      </c>
      <c r="C46" s="91">
        <v>304</v>
      </c>
      <c r="D46" s="91">
        <v>160</v>
      </c>
      <c r="E46" s="91">
        <v>240</v>
      </c>
      <c r="F46" s="91">
        <v>176</v>
      </c>
      <c r="G46" s="91">
        <v>832</v>
      </c>
      <c r="H46" s="93">
        <v>656</v>
      </c>
      <c r="I46" s="199" t="s">
        <v>983</v>
      </c>
      <c r="J46" s="87"/>
      <c r="K46" s="87"/>
    </row>
    <row r="47" spans="1:11" ht="11.25" customHeight="1" x14ac:dyDescent="0.2">
      <c r="A47" s="29"/>
      <c r="B47" s="92" t="s">
        <v>886</v>
      </c>
      <c r="C47" s="91">
        <v>144</v>
      </c>
      <c r="D47" s="91">
        <v>544</v>
      </c>
      <c r="E47" s="91">
        <v>288</v>
      </c>
      <c r="F47" s="91">
        <v>912</v>
      </c>
      <c r="G47" s="91">
        <v>752</v>
      </c>
      <c r="H47" s="93">
        <v>-160</v>
      </c>
      <c r="I47" s="199" t="s">
        <v>675</v>
      </c>
      <c r="J47" s="87"/>
      <c r="K47" s="87"/>
    </row>
    <row r="48" spans="1:11" ht="11.25" customHeight="1" x14ac:dyDescent="0.2">
      <c r="A48" s="29"/>
      <c r="B48" s="92" t="s">
        <v>397</v>
      </c>
      <c r="C48" s="91">
        <v>416</v>
      </c>
      <c r="D48" s="91">
        <v>592</v>
      </c>
      <c r="E48" s="91">
        <v>944</v>
      </c>
      <c r="F48" s="91">
        <v>768</v>
      </c>
      <c r="G48" s="91">
        <v>720</v>
      </c>
      <c r="H48" s="93">
        <v>-48</v>
      </c>
      <c r="I48" s="199" t="s">
        <v>700</v>
      </c>
      <c r="J48" s="87"/>
      <c r="K48" s="87"/>
    </row>
    <row r="49" spans="1:11" ht="11.25" customHeight="1" x14ac:dyDescent="0.2">
      <c r="A49" s="29"/>
      <c r="B49" s="92"/>
      <c r="C49" s="91"/>
      <c r="D49" s="91"/>
      <c r="E49" s="91"/>
      <c r="F49" s="91"/>
      <c r="G49" s="91"/>
      <c r="H49" s="93"/>
      <c r="I49" s="199"/>
      <c r="J49" s="87"/>
      <c r="K49" s="87"/>
    </row>
    <row r="50" spans="1:11" ht="11.25" customHeight="1" x14ac:dyDescent="0.2">
      <c r="A50" s="29" t="s">
        <v>416</v>
      </c>
      <c r="B50" s="92"/>
      <c r="C50" s="91"/>
      <c r="D50" s="91"/>
      <c r="E50" s="91"/>
      <c r="F50" s="91"/>
      <c r="G50" s="91"/>
      <c r="H50" s="93"/>
      <c r="I50" s="199"/>
      <c r="J50" s="87"/>
      <c r="K50" s="87"/>
    </row>
    <row r="51" spans="1:11" ht="11.25" customHeight="1" x14ac:dyDescent="0.2">
      <c r="A51" s="29"/>
      <c r="B51" s="92" t="s">
        <v>308</v>
      </c>
      <c r="C51" s="91">
        <v>17120</v>
      </c>
      <c r="D51" s="91">
        <v>18032</v>
      </c>
      <c r="E51" s="91">
        <v>17856</v>
      </c>
      <c r="F51" s="91">
        <v>22336</v>
      </c>
      <c r="G51" s="91">
        <v>22736</v>
      </c>
      <c r="H51" s="93">
        <v>400</v>
      </c>
      <c r="I51" s="199" t="s">
        <v>526</v>
      </c>
      <c r="J51" s="87"/>
      <c r="K51" s="87"/>
    </row>
    <row r="52" spans="1:11" ht="11.25" customHeight="1" x14ac:dyDescent="0.2">
      <c r="A52" s="29"/>
      <c r="B52" s="92" t="s">
        <v>417</v>
      </c>
      <c r="C52" s="91">
        <v>1136</v>
      </c>
      <c r="D52" s="91">
        <v>1120</v>
      </c>
      <c r="E52" s="91">
        <v>1088</v>
      </c>
      <c r="F52" s="91">
        <v>1472</v>
      </c>
      <c r="G52" s="91">
        <v>1088</v>
      </c>
      <c r="H52" s="93">
        <v>-384</v>
      </c>
      <c r="I52" s="199" t="s">
        <v>916</v>
      </c>
      <c r="J52" s="87"/>
      <c r="K52" s="87"/>
    </row>
    <row r="53" spans="1:11" ht="11.25" customHeight="1" x14ac:dyDescent="0.2">
      <c r="A53" s="29"/>
      <c r="B53" s="92" t="s">
        <v>264</v>
      </c>
      <c r="C53" s="91">
        <v>480</v>
      </c>
      <c r="D53" s="91">
        <v>480</v>
      </c>
      <c r="E53" s="91">
        <v>704</v>
      </c>
      <c r="F53" s="91">
        <v>624</v>
      </c>
      <c r="G53" s="91">
        <v>656</v>
      </c>
      <c r="H53" s="93">
        <v>32</v>
      </c>
      <c r="I53" s="199" t="s">
        <v>452</v>
      </c>
      <c r="J53" s="87"/>
      <c r="K53" s="87"/>
    </row>
    <row r="54" spans="1:11" ht="11.25" customHeight="1" x14ac:dyDescent="0.2">
      <c r="A54" s="29"/>
      <c r="B54" s="92" t="s">
        <v>266</v>
      </c>
      <c r="C54" s="91">
        <v>400</v>
      </c>
      <c r="D54" s="91">
        <v>512</v>
      </c>
      <c r="E54" s="91">
        <v>432</v>
      </c>
      <c r="F54" s="91">
        <v>608</v>
      </c>
      <c r="G54" s="91">
        <v>560</v>
      </c>
      <c r="H54" s="93">
        <v>-48</v>
      </c>
      <c r="I54" s="199" t="s">
        <v>449</v>
      </c>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K73"/>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81</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984</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33616</v>
      </c>
      <c r="D9" s="36">
        <v>33776</v>
      </c>
      <c r="E9" s="36">
        <v>37616</v>
      </c>
      <c r="F9" s="35">
        <v>40960</v>
      </c>
      <c r="G9" s="35">
        <v>41504</v>
      </c>
      <c r="H9" s="35">
        <v>544</v>
      </c>
      <c r="I9" s="198" t="s">
        <v>267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9424</v>
      </c>
      <c r="D12" s="91">
        <v>9376</v>
      </c>
      <c r="E12" s="93">
        <v>10352</v>
      </c>
      <c r="F12" s="93">
        <v>12880</v>
      </c>
      <c r="G12" s="91">
        <v>13040</v>
      </c>
      <c r="H12" s="93">
        <v>160</v>
      </c>
      <c r="I12" s="199" t="s">
        <v>472</v>
      </c>
    </row>
    <row r="13" spans="1:11" ht="11.25" customHeight="1" x14ac:dyDescent="0.2">
      <c r="A13" s="30"/>
      <c r="B13" s="92" t="s">
        <v>36</v>
      </c>
      <c r="C13" s="93">
        <v>22320</v>
      </c>
      <c r="D13" s="93">
        <v>22976</v>
      </c>
      <c r="E13" s="93">
        <v>25504</v>
      </c>
      <c r="F13" s="93">
        <v>26096</v>
      </c>
      <c r="G13" s="93">
        <v>26464</v>
      </c>
      <c r="H13" s="93">
        <v>368</v>
      </c>
      <c r="I13" s="199" t="s">
        <v>494</v>
      </c>
    </row>
    <row r="14" spans="1:11" ht="11.25" customHeight="1" x14ac:dyDescent="0.2">
      <c r="A14" s="30"/>
      <c r="B14" s="92" t="s">
        <v>14</v>
      </c>
      <c r="C14" s="93">
        <v>624</v>
      </c>
      <c r="D14" s="93">
        <v>656</v>
      </c>
      <c r="E14" s="93">
        <v>592</v>
      </c>
      <c r="F14" s="93">
        <v>656</v>
      </c>
      <c r="G14" s="93">
        <v>656</v>
      </c>
      <c r="H14" s="93">
        <v>0</v>
      </c>
      <c r="I14" s="199" t="s">
        <v>311</v>
      </c>
    </row>
    <row r="15" spans="1:11" ht="11.25" customHeight="1" x14ac:dyDescent="0.2">
      <c r="A15" s="30"/>
      <c r="B15" s="92" t="s">
        <v>15</v>
      </c>
      <c r="C15" s="93">
        <v>32</v>
      </c>
      <c r="D15" s="93">
        <v>112</v>
      </c>
      <c r="E15" s="93">
        <v>48</v>
      </c>
      <c r="F15" s="93">
        <v>112</v>
      </c>
      <c r="G15" s="93">
        <v>80</v>
      </c>
      <c r="H15" s="93">
        <v>-32</v>
      </c>
      <c r="I15" s="199" t="s">
        <v>985</v>
      </c>
    </row>
    <row r="16" spans="1:11" ht="11.25" customHeight="1" x14ac:dyDescent="0.2">
      <c r="A16" s="32"/>
      <c r="B16" s="92" t="s">
        <v>37</v>
      </c>
      <c r="C16" s="93">
        <v>80</v>
      </c>
      <c r="D16" s="93">
        <v>32</v>
      </c>
      <c r="E16" s="93">
        <v>64</v>
      </c>
      <c r="F16" s="93">
        <v>192</v>
      </c>
      <c r="G16" s="93">
        <v>176</v>
      </c>
      <c r="H16" s="93">
        <v>-16</v>
      </c>
      <c r="I16" s="199" t="s">
        <v>706</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3680</v>
      </c>
      <c r="D19" s="91">
        <v>3184</v>
      </c>
      <c r="E19" s="91">
        <v>3568</v>
      </c>
      <c r="F19" s="91">
        <v>3984</v>
      </c>
      <c r="G19" s="91">
        <v>4224</v>
      </c>
      <c r="H19" s="93">
        <v>240</v>
      </c>
      <c r="I19" s="199" t="s">
        <v>408</v>
      </c>
    </row>
    <row r="20" spans="1:9" ht="11.25" customHeight="1" x14ac:dyDescent="0.2">
      <c r="A20" s="32"/>
      <c r="B20" s="92" t="s">
        <v>17</v>
      </c>
      <c r="C20" s="91">
        <v>3216</v>
      </c>
      <c r="D20" s="91">
        <v>3376</v>
      </c>
      <c r="E20" s="91">
        <v>3712</v>
      </c>
      <c r="F20" s="91">
        <v>4272</v>
      </c>
      <c r="G20" s="91">
        <v>3680</v>
      </c>
      <c r="H20" s="93">
        <v>-592</v>
      </c>
      <c r="I20" s="199" t="s">
        <v>986</v>
      </c>
    </row>
    <row r="21" spans="1:9" ht="11.25" customHeight="1" x14ac:dyDescent="0.2">
      <c r="A21" s="30"/>
      <c r="B21" s="92" t="s">
        <v>18</v>
      </c>
      <c r="C21" s="91">
        <v>6448</v>
      </c>
      <c r="D21" s="91">
        <v>7040</v>
      </c>
      <c r="E21" s="91">
        <v>7648</v>
      </c>
      <c r="F21" s="91">
        <v>8352</v>
      </c>
      <c r="G21" s="91">
        <v>8656</v>
      </c>
      <c r="H21" s="93">
        <v>304</v>
      </c>
      <c r="I21" s="199" t="s">
        <v>507</v>
      </c>
    </row>
    <row r="22" spans="1:9" ht="11.25" customHeight="1" x14ac:dyDescent="0.2">
      <c r="A22" s="30"/>
      <c r="B22" s="92" t="s">
        <v>19</v>
      </c>
      <c r="C22" s="91">
        <v>4832</v>
      </c>
      <c r="D22" s="91">
        <v>5184</v>
      </c>
      <c r="E22" s="91">
        <v>5408</v>
      </c>
      <c r="F22" s="91">
        <v>5856</v>
      </c>
      <c r="G22" s="91">
        <v>5712</v>
      </c>
      <c r="H22" s="93">
        <v>-144</v>
      </c>
      <c r="I22" s="199" t="s">
        <v>432</v>
      </c>
    </row>
    <row r="23" spans="1:9" ht="11.25" customHeight="1" x14ac:dyDescent="0.2">
      <c r="A23" s="30"/>
      <c r="B23" s="92" t="s">
        <v>20</v>
      </c>
      <c r="C23" s="91">
        <v>4320</v>
      </c>
      <c r="D23" s="91">
        <v>4192</v>
      </c>
      <c r="E23" s="91">
        <v>5024</v>
      </c>
      <c r="F23" s="91">
        <v>5344</v>
      </c>
      <c r="G23" s="91">
        <v>5712</v>
      </c>
      <c r="H23" s="93">
        <v>368</v>
      </c>
      <c r="I23" s="199" t="s">
        <v>538</v>
      </c>
    </row>
    <row r="24" spans="1:9" ht="11.25" customHeight="1" x14ac:dyDescent="0.2">
      <c r="A24" s="30"/>
      <c r="B24" s="92" t="s">
        <v>21</v>
      </c>
      <c r="C24" s="91">
        <v>5088</v>
      </c>
      <c r="D24" s="91">
        <v>4576</v>
      </c>
      <c r="E24" s="91">
        <v>5408</v>
      </c>
      <c r="F24" s="91">
        <v>5696</v>
      </c>
      <c r="G24" s="91">
        <v>6192</v>
      </c>
      <c r="H24" s="93">
        <v>496</v>
      </c>
      <c r="I24" s="199" t="s">
        <v>287</v>
      </c>
    </row>
    <row r="25" spans="1:9" ht="11.25" customHeight="1" x14ac:dyDescent="0.2">
      <c r="A25" s="30"/>
      <c r="B25" s="92" t="s">
        <v>39</v>
      </c>
      <c r="C25" s="91">
        <v>6032</v>
      </c>
      <c r="D25" s="91">
        <v>6224</v>
      </c>
      <c r="E25" s="91">
        <v>6848</v>
      </c>
      <c r="F25" s="91">
        <v>7456</v>
      </c>
      <c r="G25" s="91">
        <v>7328</v>
      </c>
      <c r="H25" s="93">
        <v>-128</v>
      </c>
      <c r="I25" s="199" t="s">
        <v>498</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992</v>
      </c>
      <c r="D28" s="91">
        <v>752</v>
      </c>
      <c r="E28" s="91">
        <v>848</v>
      </c>
      <c r="F28" s="91">
        <v>912</v>
      </c>
      <c r="G28" s="91">
        <v>1088</v>
      </c>
      <c r="H28" s="93">
        <v>176</v>
      </c>
      <c r="I28" s="199" t="s">
        <v>462</v>
      </c>
    </row>
    <row r="29" spans="1:9" ht="11.25" customHeight="1" x14ac:dyDescent="0.2">
      <c r="A29" s="30"/>
      <c r="B29" s="95" t="s">
        <v>27</v>
      </c>
      <c r="C29" s="91">
        <v>2096</v>
      </c>
      <c r="D29" s="91">
        <v>1888</v>
      </c>
      <c r="E29" s="91">
        <v>2224</v>
      </c>
      <c r="F29" s="91">
        <v>2288</v>
      </c>
      <c r="G29" s="91">
        <v>2672</v>
      </c>
      <c r="H29" s="93">
        <v>384</v>
      </c>
      <c r="I29" s="199" t="s">
        <v>987</v>
      </c>
    </row>
    <row r="30" spans="1:9" ht="11.25" customHeight="1" x14ac:dyDescent="0.2">
      <c r="A30" s="30"/>
      <c r="B30" s="96" t="s">
        <v>23</v>
      </c>
      <c r="C30" s="91">
        <v>5632</v>
      </c>
      <c r="D30" s="91">
        <v>5440</v>
      </c>
      <c r="E30" s="91">
        <v>6832</v>
      </c>
      <c r="F30" s="91">
        <v>7504</v>
      </c>
      <c r="G30" s="91">
        <v>8240</v>
      </c>
      <c r="H30" s="93">
        <v>736</v>
      </c>
      <c r="I30" s="199" t="s">
        <v>478</v>
      </c>
    </row>
    <row r="31" spans="1:9" ht="11.25" customHeight="1" x14ac:dyDescent="0.2">
      <c r="A31" s="30"/>
      <c r="B31" s="97" t="s">
        <v>24</v>
      </c>
      <c r="C31" s="91">
        <v>9104</v>
      </c>
      <c r="D31" s="91">
        <v>10048</v>
      </c>
      <c r="E31" s="91">
        <v>10528</v>
      </c>
      <c r="F31" s="91">
        <v>12352</v>
      </c>
      <c r="G31" s="91">
        <v>12592</v>
      </c>
      <c r="H31" s="93">
        <v>240</v>
      </c>
      <c r="I31" s="199" t="s">
        <v>345</v>
      </c>
    </row>
    <row r="32" spans="1:9" ht="11.25" customHeight="1" x14ac:dyDescent="0.2">
      <c r="A32" s="30"/>
      <c r="B32" s="96" t="s">
        <v>29</v>
      </c>
      <c r="C32" s="91">
        <v>15792</v>
      </c>
      <c r="D32" s="91">
        <v>15648</v>
      </c>
      <c r="E32" s="91">
        <v>17184</v>
      </c>
      <c r="F32" s="91">
        <v>17904</v>
      </c>
      <c r="G32" s="91">
        <v>16912</v>
      </c>
      <c r="H32" s="93">
        <v>-992</v>
      </c>
      <c r="I32" s="199" t="s">
        <v>353</v>
      </c>
    </row>
    <row r="33" spans="1:11" ht="11.25" customHeight="1" x14ac:dyDescent="0.2">
      <c r="A33" s="30"/>
      <c r="B33" s="98" t="s">
        <v>28</v>
      </c>
      <c r="C33" s="43">
        <v>21.128654970760198</v>
      </c>
      <c r="D33" s="43">
        <v>21.087765957446798</v>
      </c>
      <c r="E33" s="43">
        <v>20.954301075268798</v>
      </c>
      <c r="F33" s="43">
        <v>20.368217054263599</v>
      </c>
      <c r="G33" s="43">
        <v>19.766666666666701</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26208</v>
      </c>
      <c r="D36" s="91">
        <v>25824</v>
      </c>
      <c r="E36" s="91">
        <v>28496</v>
      </c>
      <c r="F36" s="91">
        <v>31344</v>
      </c>
      <c r="G36" s="91">
        <v>31568</v>
      </c>
      <c r="H36" s="93">
        <v>224</v>
      </c>
      <c r="I36" s="199" t="s">
        <v>293</v>
      </c>
      <c r="J36" s="87"/>
      <c r="K36" s="87"/>
    </row>
    <row r="37" spans="1:11" ht="11.25" customHeight="1" x14ac:dyDescent="0.2">
      <c r="A37" s="29"/>
      <c r="B37" s="92" t="s">
        <v>384</v>
      </c>
      <c r="C37" s="91">
        <v>4720</v>
      </c>
      <c r="D37" s="91">
        <v>5088</v>
      </c>
      <c r="E37" s="91">
        <v>5696</v>
      </c>
      <c r="F37" s="91">
        <v>5952</v>
      </c>
      <c r="G37" s="91">
        <v>6416</v>
      </c>
      <c r="H37" s="93">
        <v>464</v>
      </c>
      <c r="I37" s="199" t="s">
        <v>575</v>
      </c>
      <c r="J37" s="87"/>
      <c r="K37" s="87"/>
    </row>
    <row r="38" spans="1:11" ht="11.25" customHeight="1" x14ac:dyDescent="0.2">
      <c r="A38" s="29"/>
      <c r="B38" s="92" t="s">
        <v>385</v>
      </c>
      <c r="C38" s="91">
        <v>1632</v>
      </c>
      <c r="D38" s="91">
        <v>1664</v>
      </c>
      <c r="E38" s="91">
        <v>2080</v>
      </c>
      <c r="F38" s="91">
        <v>2064</v>
      </c>
      <c r="G38" s="91">
        <v>1616</v>
      </c>
      <c r="H38" s="93">
        <v>-448</v>
      </c>
      <c r="I38" s="199" t="s">
        <v>656</v>
      </c>
      <c r="J38" s="87"/>
      <c r="K38" s="87"/>
    </row>
    <row r="39" spans="1:11" ht="11.25" customHeight="1" x14ac:dyDescent="0.2">
      <c r="A39" s="29"/>
      <c r="B39" s="92" t="s">
        <v>387</v>
      </c>
      <c r="C39" s="91">
        <v>512</v>
      </c>
      <c r="D39" s="91">
        <v>640</v>
      </c>
      <c r="E39" s="91">
        <v>992</v>
      </c>
      <c r="F39" s="91">
        <v>1136</v>
      </c>
      <c r="G39" s="91">
        <v>1216</v>
      </c>
      <c r="H39" s="93">
        <v>80</v>
      </c>
      <c r="I39" s="199" t="s">
        <v>553</v>
      </c>
      <c r="J39" s="87"/>
      <c r="K39" s="87"/>
    </row>
    <row r="40" spans="1:11" ht="11.25" customHeight="1" x14ac:dyDescent="0.2">
      <c r="A40" s="29"/>
      <c r="B40" s="92" t="s">
        <v>389</v>
      </c>
      <c r="C40" s="91">
        <v>416</v>
      </c>
      <c r="D40" s="91">
        <v>496</v>
      </c>
      <c r="E40" s="91">
        <v>320</v>
      </c>
      <c r="F40" s="91">
        <v>432</v>
      </c>
      <c r="G40" s="91">
        <v>672</v>
      </c>
      <c r="H40" s="93">
        <v>240</v>
      </c>
      <c r="I40" s="199" t="s">
        <v>988</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394</v>
      </c>
      <c r="B42" s="92"/>
      <c r="C42" s="91"/>
      <c r="D42" s="91"/>
      <c r="E42" s="91"/>
      <c r="F42" s="91"/>
      <c r="G42" s="91"/>
      <c r="H42" s="93"/>
      <c r="I42" s="199"/>
      <c r="J42" s="87"/>
      <c r="K42" s="87"/>
    </row>
    <row r="43" spans="1:11" ht="11.25" customHeight="1" x14ac:dyDescent="0.2">
      <c r="A43" s="29"/>
      <c r="B43" s="92" t="s">
        <v>395</v>
      </c>
      <c r="C43" s="91">
        <v>7632</v>
      </c>
      <c r="D43" s="91">
        <v>8016</v>
      </c>
      <c r="E43" s="91">
        <v>8320</v>
      </c>
      <c r="F43" s="91">
        <v>7520</v>
      </c>
      <c r="G43" s="91">
        <v>7024</v>
      </c>
      <c r="H43" s="93">
        <v>-496</v>
      </c>
      <c r="I43" s="199" t="s">
        <v>789</v>
      </c>
      <c r="J43" s="87"/>
      <c r="K43" s="87"/>
    </row>
    <row r="44" spans="1:11" ht="11.25" customHeight="1" x14ac:dyDescent="0.2">
      <c r="A44" s="29"/>
      <c r="B44" s="92" t="s">
        <v>397</v>
      </c>
      <c r="C44" s="91">
        <v>3856</v>
      </c>
      <c r="D44" s="91">
        <v>3808</v>
      </c>
      <c r="E44" s="91">
        <v>5616</v>
      </c>
      <c r="F44" s="91">
        <v>5312</v>
      </c>
      <c r="G44" s="91">
        <v>5280</v>
      </c>
      <c r="H44" s="93">
        <v>-32</v>
      </c>
      <c r="I44" s="199" t="s">
        <v>437</v>
      </c>
      <c r="J44" s="87"/>
      <c r="K44" s="87"/>
    </row>
    <row r="45" spans="1:11" ht="11.25" customHeight="1" x14ac:dyDescent="0.2">
      <c r="A45" s="29"/>
      <c r="B45" s="92" t="s">
        <v>401</v>
      </c>
      <c r="C45" s="91">
        <v>3936</v>
      </c>
      <c r="D45" s="91">
        <v>4064</v>
      </c>
      <c r="E45" s="91">
        <v>4400</v>
      </c>
      <c r="F45" s="91">
        <v>4560</v>
      </c>
      <c r="G45" s="91">
        <v>5216</v>
      </c>
      <c r="H45" s="93">
        <v>656</v>
      </c>
      <c r="I45" s="199" t="s">
        <v>370</v>
      </c>
      <c r="J45" s="87"/>
      <c r="K45" s="87"/>
    </row>
    <row r="46" spans="1:11" ht="11.25" customHeight="1" x14ac:dyDescent="0.2">
      <c r="A46" s="29"/>
      <c r="B46" s="92" t="s">
        <v>272</v>
      </c>
      <c r="C46" s="91">
        <v>4624</v>
      </c>
      <c r="D46" s="91">
        <v>5424</v>
      </c>
      <c r="E46" s="91">
        <v>6048</v>
      </c>
      <c r="F46" s="91">
        <v>4896</v>
      </c>
      <c r="G46" s="91">
        <v>3856</v>
      </c>
      <c r="H46" s="93">
        <v>-1040</v>
      </c>
      <c r="I46" s="199" t="s">
        <v>848</v>
      </c>
      <c r="J46" s="87"/>
      <c r="K46" s="87"/>
    </row>
    <row r="47" spans="1:11" ht="11.25" customHeight="1" x14ac:dyDescent="0.2">
      <c r="A47" s="29"/>
      <c r="B47" s="92" t="s">
        <v>413</v>
      </c>
      <c r="C47" s="91">
        <v>0</v>
      </c>
      <c r="D47" s="91">
        <v>0</v>
      </c>
      <c r="E47" s="91">
        <v>0</v>
      </c>
      <c r="F47" s="91">
        <v>4992</v>
      </c>
      <c r="G47" s="91">
        <v>3824</v>
      </c>
      <c r="H47" s="93">
        <v>-1168</v>
      </c>
      <c r="I47" s="199" t="s">
        <v>989</v>
      </c>
      <c r="J47" s="87"/>
      <c r="K47" s="87"/>
    </row>
    <row r="48" spans="1:11" ht="11.25" customHeight="1" x14ac:dyDescent="0.2">
      <c r="A48" s="29"/>
      <c r="B48" s="92" t="s">
        <v>405</v>
      </c>
      <c r="C48" s="91">
        <v>2224</v>
      </c>
      <c r="D48" s="91">
        <v>2368</v>
      </c>
      <c r="E48" s="91">
        <v>2816</v>
      </c>
      <c r="F48" s="91">
        <v>2576</v>
      </c>
      <c r="G48" s="91">
        <v>2576</v>
      </c>
      <c r="H48" s="93">
        <v>0</v>
      </c>
      <c r="I48" s="199" t="s">
        <v>311</v>
      </c>
      <c r="J48" s="87"/>
      <c r="K48" s="87"/>
    </row>
    <row r="49" spans="1:11" ht="11.25" customHeight="1" x14ac:dyDescent="0.2">
      <c r="A49" s="29"/>
      <c r="B49" s="92" t="s">
        <v>399</v>
      </c>
      <c r="C49" s="91">
        <v>2128</v>
      </c>
      <c r="D49" s="91">
        <v>2320</v>
      </c>
      <c r="E49" s="91">
        <v>2960</v>
      </c>
      <c r="F49" s="91">
        <v>1792</v>
      </c>
      <c r="G49" s="91">
        <v>2128</v>
      </c>
      <c r="H49" s="93">
        <v>336</v>
      </c>
      <c r="I49" s="199" t="s">
        <v>659</v>
      </c>
      <c r="J49" s="87"/>
      <c r="K49" s="87"/>
    </row>
    <row r="50" spans="1:11" ht="11.25" customHeight="1" x14ac:dyDescent="0.2">
      <c r="A50" s="29"/>
      <c r="B50" s="92" t="s">
        <v>990</v>
      </c>
      <c r="C50" s="91">
        <v>0</v>
      </c>
      <c r="D50" s="91">
        <v>0</v>
      </c>
      <c r="E50" s="91">
        <v>0</v>
      </c>
      <c r="F50" s="91">
        <v>0</v>
      </c>
      <c r="G50" s="91">
        <v>1760</v>
      </c>
      <c r="H50" s="93">
        <v>1760</v>
      </c>
      <c r="I50" s="199" t="s">
        <v>381</v>
      </c>
      <c r="J50" s="87"/>
      <c r="K50" s="87"/>
    </row>
    <row r="51" spans="1:11" ht="11.25" customHeight="1" x14ac:dyDescent="0.2">
      <c r="A51" s="29"/>
      <c r="B51" s="92" t="s">
        <v>886</v>
      </c>
      <c r="C51" s="91">
        <v>2464</v>
      </c>
      <c r="D51" s="91">
        <v>1888</v>
      </c>
      <c r="E51" s="91">
        <v>928</v>
      </c>
      <c r="F51" s="91">
        <v>1680</v>
      </c>
      <c r="G51" s="91">
        <v>1552</v>
      </c>
      <c r="H51" s="93">
        <v>-128</v>
      </c>
      <c r="I51" s="199" t="s">
        <v>515</v>
      </c>
      <c r="J51" s="87"/>
      <c r="K51" s="87"/>
    </row>
    <row r="52" spans="1:11" ht="11.25" customHeight="1" x14ac:dyDescent="0.2">
      <c r="A52" s="29"/>
      <c r="B52" s="92" t="s">
        <v>407</v>
      </c>
      <c r="C52" s="91">
        <v>1472</v>
      </c>
      <c r="D52" s="91">
        <v>1456</v>
      </c>
      <c r="E52" s="91">
        <v>1360</v>
      </c>
      <c r="F52" s="91">
        <v>1632</v>
      </c>
      <c r="G52" s="91">
        <v>1120</v>
      </c>
      <c r="H52" s="93">
        <v>-512</v>
      </c>
      <c r="I52" s="199" t="s">
        <v>639</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416</v>
      </c>
      <c r="B54" s="92"/>
      <c r="C54" s="91"/>
      <c r="D54" s="91"/>
      <c r="E54" s="91"/>
      <c r="F54" s="91"/>
      <c r="G54" s="91"/>
      <c r="H54" s="93"/>
      <c r="I54" s="199"/>
      <c r="J54" s="87"/>
      <c r="K54" s="87"/>
    </row>
    <row r="55" spans="1:11" ht="11.25" customHeight="1" x14ac:dyDescent="0.2">
      <c r="A55" s="29"/>
      <c r="B55" s="92" t="s">
        <v>266</v>
      </c>
      <c r="C55" s="91">
        <v>26240</v>
      </c>
      <c r="D55" s="91">
        <v>25952</v>
      </c>
      <c r="E55" s="91">
        <v>29424</v>
      </c>
      <c r="F55" s="91">
        <v>31632</v>
      </c>
      <c r="G55" s="91">
        <v>33120</v>
      </c>
      <c r="H55" s="93">
        <v>1488</v>
      </c>
      <c r="I55" s="199" t="s">
        <v>590</v>
      </c>
      <c r="J55" s="87"/>
      <c r="K55" s="87"/>
    </row>
    <row r="56" spans="1:11" ht="11.25" customHeight="1" x14ac:dyDescent="0.2">
      <c r="A56" s="29"/>
      <c r="B56" s="92" t="s">
        <v>417</v>
      </c>
      <c r="C56" s="91">
        <v>5184</v>
      </c>
      <c r="D56" s="91">
        <v>5776</v>
      </c>
      <c r="E56" s="91">
        <v>5856</v>
      </c>
      <c r="F56" s="91">
        <v>6880</v>
      </c>
      <c r="G56" s="91">
        <v>5696</v>
      </c>
      <c r="H56" s="93">
        <v>-1184</v>
      </c>
      <c r="I56" s="199" t="s">
        <v>991</v>
      </c>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row r="67" spans="1:1" ht="11.25" customHeight="1" x14ac:dyDescent="0.2"/>
    <row r="68" spans="1:1" ht="11.25" customHeight="1" x14ac:dyDescent="0.2"/>
    <row r="69" spans="1:1" ht="11.25" customHeight="1" x14ac:dyDescent="0.2"/>
    <row r="70" spans="1:1" ht="11.25" customHeight="1" x14ac:dyDescent="0.2"/>
    <row r="71" spans="1:1" ht="11.25" customHeight="1" x14ac:dyDescent="0.2"/>
    <row r="72" spans="1:1" ht="11.25" customHeight="1" x14ac:dyDescent="0.2"/>
    <row r="73"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82</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984</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191632</v>
      </c>
      <c r="D9" s="36">
        <v>194416</v>
      </c>
      <c r="E9" s="36">
        <v>203952</v>
      </c>
      <c r="F9" s="35">
        <v>220976</v>
      </c>
      <c r="G9" s="35">
        <v>249264</v>
      </c>
      <c r="H9" s="35">
        <v>28288</v>
      </c>
      <c r="I9" s="198" t="s">
        <v>334</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76016</v>
      </c>
      <c r="D12" s="91">
        <v>77264</v>
      </c>
      <c r="E12" s="93">
        <v>85648</v>
      </c>
      <c r="F12" s="93">
        <v>95888</v>
      </c>
      <c r="G12" s="91">
        <v>115952</v>
      </c>
      <c r="H12" s="93">
        <v>20064</v>
      </c>
      <c r="I12" s="199" t="s">
        <v>932</v>
      </c>
    </row>
    <row r="13" spans="1:11" ht="11.25" customHeight="1" x14ac:dyDescent="0.2">
      <c r="A13" s="30"/>
      <c r="B13" s="92" t="s">
        <v>36</v>
      </c>
      <c r="C13" s="93">
        <v>96048</v>
      </c>
      <c r="D13" s="93">
        <v>97360</v>
      </c>
      <c r="E13" s="93">
        <v>98624</v>
      </c>
      <c r="F13" s="93">
        <v>104224</v>
      </c>
      <c r="G13" s="93">
        <v>110128</v>
      </c>
      <c r="H13" s="93">
        <v>5904</v>
      </c>
      <c r="I13" s="199" t="s">
        <v>361</v>
      </c>
    </row>
    <row r="14" spans="1:11" ht="11.25" customHeight="1" x14ac:dyDescent="0.2">
      <c r="A14" s="30"/>
      <c r="B14" s="92" t="s">
        <v>14</v>
      </c>
      <c r="C14" s="93">
        <v>10000</v>
      </c>
      <c r="D14" s="93">
        <v>10000</v>
      </c>
      <c r="E14" s="93">
        <v>9824</v>
      </c>
      <c r="F14" s="93">
        <v>10256</v>
      </c>
      <c r="G14" s="93">
        <v>10592</v>
      </c>
      <c r="H14" s="93">
        <v>336</v>
      </c>
      <c r="I14" s="199" t="s">
        <v>470</v>
      </c>
    </row>
    <row r="15" spans="1:11" ht="11.25" customHeight="1" x14ac:dyDescent="0.2">
      <c r="A15" s="30"/>
      <c r="B15" s="92" t="s">
        <v>15</v>
      </c>
      <c r="C15" s="93">
        <v>1024</v>
      </c>
      <c r="D15" s="93">
        <v>1072</v>
      </c>
      <c r="E15" s="93">
        <v>1184</v>
      </c>
      <c r="F15" s="93">
        <v>992</v>
      </c>
      <c r="G15" s="93">
        <v>1136</v>
      </c>
      <c r="H15" s="93">
        <v>144</v>
      </c>
      <c r="I15" s="199" t="s">
        <v>363</v>
      </c>
    </row>
    <row r="16" spans="1:11" ht="11.25" customHeight="1" x14ac:dyDescent="0.2">
      <c r="A16" s="32"/>
      <c r="B16" s="92" t="s">
        <v>37</v>
      </c>
      <c r="C16" s="93">
        <v>1200</v>
      </c>
      <c r="D16" s="93">
        <v>1360</v>
      </c>
      <c r="E16" s="93">
        <v>1392</v>
      </c>
      <c r="F16" s="93">
        <v>1456</v>
      </c>
      <c r="G16" s="93">
        <v>1792</v>
      </c>
      <c r="H16" s="93">
        <v>336</v>
      </c>
      <c r="I16" s="199" t="s">
        <v>858</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10432</v>
      </c>
      <c r="D19" s="91">
        <v>9072</v>
      </c>
      <c r="E19" s="91">
        <v>10496</v>
      </c>
      <c r="F19" s="91">
        <v>11344</v>
      </c>
      <c r="G19" s="91">
        <v>12432</v>
      </c>
      <c r="H19" s="93">
        <v>1088</v>
      </c>
      <c r="I19" s="199" t="s">
        <v>291</v>
      </c>
    </row>
    <row r="20" spans="1:9" ht="11.25" customHeight="1" x14ac:dyDescent="0.2">
      <c r="A20" s="32"/>
      <c r="B20" s="92" t="s">
        <v>17</v>
      </c>
      <c r="C20" s="91">
        <v>22608</v>
      </c>
      <c r="D20" s="91">
        <v>21552</v>
      </c>
      <c r="E20" s="91">
        <v>24000</v>
      </c>
      <c r="F20" s="91">
        <v>26704</v>
      </c>
      <c r="G20" s="91">
        <v>27232</v>
      </c>
      <c r="H20" s="93">
        <v>528</v>
      </c>
      <c r="I20" s="199" t="s">
        <v>547</v>
      </c>
    </row>
    <row r="21" spans="1:9" ht="11.25" customHeight="1" x14ac:dyDescent="0.2">
      <c r="A21" s="30"/>
      <c r="B21" s="92" t="s">
        <v>18</v>
      </c>
      <c r="C21" s="91">
        <v>36448</v>
      </c>
      <c r="D21" s="91">
        <v>36528</v>
      </c>
      <c r="E21" s="91">
        <v>38000</v>
      </c>
      <c r="F21" s="91">
        <v>41680</v>
      </c>
      <c r="G21" s="91">
        <v>47264</v>
      </c>
      <c r="H21" s="93">
        <v>5584</v>
      </c>
      <c r="I21" s="199" t="s">
        <v>670</v>
      </c>
    </row>
    <row r="22" spans="1:9" ht="11.25" customHeight="1" x14ac:dyDescent="0.2">
      <c r="A22" s="30"/>
      <c r="B22" s="92" t="s">
        <v>19</v>
      </c>
      <c r="C22" s="91">
        <v>22544</v>
      </c>
      <c r="D22" s="91">
        <v>23024</v>
      </c>
      <c r="E22" s="91">
        <v>23040</v>
      </c>
      <c r="F22" s="91">
        <v>25296</v>
      </c>
      <c r="G22" s="91">
        <v>27408</v>
      </c>
      <c r="H22" s="93">
        <v>2112</v>
      </c>
      <c r="I22" s="199" t="s">
        <v>335</v>
      </c>
    </row>
    <row r="23" spans="1:9" ht="11.25" customHeight="1" x14ac:dyDescent="0.2">
      <c r="A23" s="30"/>
      <c r="B23" s="92" t="s">
        <v>20</v>
      </c>
      <c r="C23" s="91">
        <v>23040</v>
      </c>
      <c r="D23" s="91">
        <v>23872</v>
      </c>
      <c r="E23" s="91">
        <v>24688</v>
      </c>
      <c r="F23" s="91">
        <v>26256</v>
      </c>
      <c r="G23" s="91">
        <v>33008</v>
      </c>
      <c r="H23" s="93">
        <v>6752</v>
      </c>
      <c r="I23" s="199" t="s">
        <v>992</v>
      </c>
    </row>
    <row r="24" spans="1:9" ht="11.25" customHeight="1" x14ac:dyDescent="0.2">
      <c r="A24" s="30"/>
      <c r="B24" s="92" t="s">
        <v>21</v>
      </c>
      <c r="C24" s="91">
        <v>37136</v>
      </c>
      <c r="D24" s="91">
        <v>37376</v>
      </c>
      <c r="E24" s="91">
        <v>38400</v>
      </c>
      <c r="F24" s="91">
        <v>40320</v>
      </c>
      <c r="G24" s="91">
        <v>48736</v>
      </c>
      <c r="H24" s="93">
        <v>8416</v>
      </c>
      <c r="I24" s="199" t="s">
        <v>932</v>
      </c>
    </row>
    <row r="25" spans="1:9" ht="11.25" customHeight="1" x14ac:dyDescent="0.2">
      <c r="A25" s="30"/>
      <c r="B25" s="92" t="s">
        <v>39</v>
      </c>
      <c r="C25" s="91">
        <v>39424</v>
      </c>
      <c r="D25" s="91">
        <v>42992</v>
      </c>
      <c r="E25" s="91">
        <v>45328</v>
      </c>
      <c r="F25" s="91">
        <v>49376</v>
      </c>
      <c r="G25" s="91">
        <v>53184</v>
      </c>
      <c r="H25" s="93">
        <v>3808</v>
      </c>
      <c r="I25" s="199" t="s">
        <v>543</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10176</v>
      </c>
      <c r="D28" s="91">
        <v>10320</v>
      </c>
      <c r="E28" s="91">
        <v>10368</v>
      </c>
      <c r="F28" s="91">
        <v>11776</v>
      </c>
      <c r="G28" s="91">
        <v>15744</v>
      </c>
      <c r="H28" s="93">
        <v>3968</v>
      </c>
      <c r="I28" s="199" t="s">
        <v>993</v>
      </c>
    </row>
    <row r="29" spans="1:9" ht="11.25" customHeight="1" x14ac:dyDescent="0.2">
      <c r="A29" s="30"/>
      <c r="B29" s="95" t="s">
        <v>27</v>
      </c>
      <c r="C29" s="91">
        <v>19584</v>
      </c>
      <c r="D29" s="91">
        <v>20352</v>
      </c>
      <c r="E29" s="91">
        <v>21360</v>
      </c>
      <c r="F29" s="91">
        <v>22848</v>
      </c>
      <c r="G29" s="91">
        <v>25952</v>
      </c>
      <c r="H29" s="93">
        <v>3104</v>
      </c>
      <c r="I29" s="199" t="s">
        <v>439</v>
      </c>
    </row>
    <row r="30" spans="1:9" ht="11.25" customHeight="1" x14ac:dyDescent="0.2">
      <c r="A30" s="30"/>
      <c r="B30" s="96" t="s">
        <v>23</v>
      </c>
      <c r="C30" s="91">
        <v>38544</v>
      </c>
      <c r="D30" s="91">
        <v>39504</v>
      </c>
      <c r="E30" s="91">
        <v>41936</v>
      </c>
      <c r="F30" s="91">
        <v>46848</v>
      </c>
      <c r="G30" s="91">
        <v>55776</v>
      </c>
      <c r="H30" s="93">
        <v>8928</v>
      </c>
      <c r="I30" s="199" t="s">
        <v>994</v>
      </c>
    </row>
    <row r="31" spans="1:9" ht="11.25" customHeight="1" x14ac:dyDescent="0.2">
      <c r="A31" s="30"/>
      <c r="B31" s="97" t="s">
        <v>24</v>
      </c>
      <c r="C31" s="91">
        <v>44384</v>
      </c>
      <c r="D31" s="91">
        <v>46000</v>
      </c>
      <c r="E31" s="91">
        <v>48096</v>
      </c>
      <c r="F31" s="91">
        <v>52560</v>
      </c>
      <c r="G31" s="91">
        <v>64064</v>
      </c>
      <c r="H31" s="93">
        <v>11504</v>
      </c>
      <c r="I31" s="199" t="s">
        <v>277</v>
      </c>
    </row>
    <row r="32" spans="1:9" ht="11.25" customHeight="1" x14ac:dyDescent="0.2">
      <c r="A32" s="30"/>
      <c r="B32" s="96" t="s">
        <v>29</v>
      </c>
      <c r="C32" s="91">
        <v>78944</v>
      </c>
      <c r="D32" s="91">
        <v>78240</v>
      </c>
      <c r="E32" s="91">
        <v>82192</v>
      </c>
      <c r="F32" s="91">
        <v>86944</v>
      </c>
      <c r="G32" s="91">
        <v>87728</v>
      </c>
      <c r="H32" s="93">
        <v>784</v>
      </c>
      <c r="I32" s="199" t="s">
        <v>564</v>
      </c>
    </row>
    <row r="33" spans="1:11" ht="11.25" customHeight="1" x14ac:dyDescent="0.2">
      <c r="A33" s="30"/>
      <c r="B33" s="98" t="s">
        <v>28</v>
      </c>
      <c r="C33" s="43">
        <v>19.6821428571429</v>
      </c>
      <c r="D33" s="43">
        <v>19.553728070175399</v>
      </c>
      <c r="E33" s="43">
        <v>19.380747126436798</v>
      </c>
      <c r="F33" s="43">
        <v>18.8674157303371</v>
      </c>
      <c r="G33" s="43">
        <v>17.845330739299602</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143504</v>
      </c>
      <c r="D36" s="91">
        <v>141968</v>
      </c>
      <c r="E36" s="91">
        <v>147712</v>
      </c>
      <c r="F36" s="91">
        <v>160976</v>
      </c>
      <c r="G36" s="91">
        <v>184864</v>
      </c>
      <c r="H36" s="93">
        <v>23888</v>
      </c>
      <c r="I36" s="199" t="s">
        <v>473</v>
      </c>
      <c r="J36" s="87"/>
      <c r="K36" s="87"/>
    </row>
    <row r="37" spans="1:11" ht="11.25" customHeight="1" x14ac:dyDescent="0.2">
      <c r="A37" s="29"/>
      <c r="B37" s="92" t="s">
        <v>384</v>
      </c>
      <c r="C37" s="91">
        <v>31744</v>
      </c>
      <c r="D37" s="91">
        <v>32368</v>
      </c>
      <c r="E37" s="91">
        <v>34272</v>
      </c>
      <c r="F37" s="91">
        <v>36800</v>
      </c>
      <c r="G37" s="91">
        <v>38000</v>
      </c>
      <c r="H37" s="93">
        <v>1200</v>
      </c>
      <c r="I37" s="199" t="s">
        <v>470</v>
      </c>
      <c r="J37" s="87"/>
      <c r="K37" s="87"/>
    </row>
    <row r="38" spans="1:11" ht="11.25" customHeight="1" x14ac:dyDescent="0.2">
      <c r="A38" s="29"/>
      <c r="B38" s="92" t="s">
        <v>385</v>
      </c>
      <c r="C38" s="91">
        <v>9632</v>
      </c>
      <c r="D38" s="91">
        <v>11920</v>
      </c>
      <c r="E38" s="91">
        <v>12832</v>
      </c>
      <c r="F38" s="91">
        <v>12112</v>
      </c>
      <c r="G38" s="91">
        <v>13120</v>
      </c>
      <c r="H38" s="93">
        <v>1008</v>
      </c>
      <c r="I38" s="199" t="s">
        <v>335</v>
      </c>
      <c r="J38" s="87"/>
      <c r="K38" s="87"/>
    </row>
    <row r="39" spans="1:11" ht="11.25" customHeight="1" x14ac:dyDescent="0.2">
      <c r="A39" s="29"/>
      <c r="B39" s="92" t="s">
        <v>387</v>
      </c>
      <c r="C39" s="91">
        <v>3728</v>
      </c>
      <c r="D39" s="91">
        <v>4768</v>
      </c>
      <c r="E39" s="91">
        <v>6256</v>
      </c>
      <c r="F39" s="91">
        <v>7984</v>
      </c>
      <c r="G39" s="91">
        <v>8800</v>
      </c>
      <c r="H39" s="93">
        <v>816</v>
      </c>
      <c r="I39" s="199" t="s">
        <v>573</v>
      </c>
      <c r="J39" s="87"/>
      <c r="K39" s="87"/>
    </row>
    <row r="40" spans="1:11" ht="11.25" customHeight="1" x14ac:dyDescent="0.2">
      <c r="A40" s="29"/>
      <c r="B40" s="92" t="s">
        <v>389</v>
      </c>
      <c r="C40" s="91">
        <v>2560</v>
      </c>
      <c r="D40" s="91">
        <v>2832</v>
      </c>
      <c r="E40" s="91">
        <v>2400</v>
      </c>
      <c r="F40" s="91">
        <v>2944</v>
      </c>
      <c r="G40" s="91">
        <v>4272</v>
      </c>
      <c r="H40" s="93">
        <v>1328</v>
      </c>
      <c r="I40" s="199" t="s">
        <v>995</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394</v>
      </c>
      <c r="B42" s="92"/>
      <c r="C42" s="91"/>
      <c r="D42" s="91"/>
      <c r="E42" s="91"/>
      <c r="F42" s="91"/>
      <c r="G42" s="91"/>
      <c r="H42" s="93"/>
      <c r="I42" s="199"/>
      <c r="J42" s="87"/>
      <c r="K42" s="87"/>
    </row>
    <row r="43" spans="1:11" ht="11.25" customHeight="1" x14ac:dyDescent="0.2">
      <c r="A43" s="29"/>
      <c r="B43" s="92" t="s">
        <v>395</v>
      </c>
      <c r="C43" s="91">
        <v>55760</v>
      </c>
      <c r="D43" s="91">
        <v>61680</v>
      </c>
      <c r="E43" s="91">
        <v>59456</v>
      </c>
      <c r="F43" s="91">
        <v>56256</v>
      </c>
      <c r="G43" s="91">
        <v>57840</v>
      </c>
      <c r="H43" s="93">
        <v>1584</v>
      </c>
      <c r="I43" s="199" t="s">
        <v>430</v>
      </c>
      <c r="J43" s="87"/>
      <c r="K43" s="87"/>
    </row>
    <row r="44" spans="1:11" ht="11.25" customHeight="1" x14ac:dyDescent="0.2">
      <c r="A44" s="29"/>
      <c r="B44" s="92" t="s">
        <v>397</v>
      </c>
      <c r="C44" s="91">
        <v>27840</v>
      </c>
      <c r="D44" s="91">
        <v>28816</v>
      </c>
      <c r="E44" s="91">
        <v>32144</v>
      </c>
      <c r="F44" s="91">
        <v>34224</v>
      </c>
      <c r="G44" s="91">
        <v>37664</v>
      </c>
      <c r="H44" s="93">
        <v>3440</v>
      </c>
      <c r="I44" s="199" t="s">
        <v>939</v>
      </c>
      <c r="J44" s="87"/>
      <c r="K44" s="87"/>
    </row>
    <row r="45" spans="1:11" ht="11.25" customHeight="1" x14ac:dyDescent="0.2">
      <c r="A45" s="29"/>
      <c r="B45" s="92" t="s">
        <v>272</v>
      </c>
      <c r="C45" s="91">
        <v>26432</v>
      </c>
      <c r="D45" s="91">
        <v>23888</v>
      </c>
      <c r="E45" s="91">
        <v>30768</v>
      </c>
      <c r="F45" s="91">
        <v>30560</v>
      </c>
      <c r="G45" s="91">
        <v>26464</v>
      </c>
      <c r="H45" s="93">
        <v>-4096</v>
      </c>
      <c r="I45" s="199" t="s">
        <v>795</v>
      </c>
      <c r="J45" s="87"/>
      <c r="K45" s="87"/>
    </row>
    <row r="46" spans="1:11" ht="11.25" customHeight="1" x14ac:dyDescent="0.2">
      <c r="A46" s="29"/>
      <c r="B46" s="92" t="s">
        <v>413</v>
      </c>
      <c r="C46" s="91">
        <v>0</v>
      </c>
      <c r="D46" s="91">
        <v>0</v>
      </c>
      <c r="E46" s="91">
        <v>0</v>
      </c>
      <c r="F46" s="91">
        <v>12240</v>
      </c>
      <c r="G46" s="91">
        <v>22800</v>
      </c>
      <c r="H46" s="93">
        <v>10560</v>
      </c>
      <c r="I46" s="199" t="s">
        <v>996</v>
      </c>
      <c r="J46" s="87"/>
      <c r="K46" s="87"/>
    </row>
    <row r="47" spans="1:11" ht="11.25" customHeight="1" x14ac:dyDescent="0.2">
      <c r="A47" s="29"/>
      <c r="B47" s="92" t="s">
        <v>401</v>
      </c>
      <c r="C47" s="91">
        <v>16976</v>
      </c>
      <c r="D47" s="91">
        <v>17440</v>
      </c>
      <c r="E47" s="91">
        <v>18256</v>
      </c>
      <c r="F47" s="91">
        <v>19584</v>
      </c>
      <c r="G47" s="91">
        <v>19888</v>
      </c>
      <c r="H47" s="93">
        <v>304</v>
      </c>
      <c r="I47" s="199" t="s">
        <v>518</v>
      </c>
      <c r="J47" s="87"/>
      <c r="K47" s="87"/>
    </row>
    <row r="48" spans="1:11" ht="11.25" customHeight="1" x14ac:dyDescent="0.2">
      <c r="A48" s="29"/>
      <c r="B48" s="92" t="s">
        <v>399</v>
      </c>
      <c r="C48" s="91">
        <v>16016</v>
      </c>
      <c r="D48" s="91">
        <v>17600</v>
      </c>
      <c r="E48" s="91">
        <v>19760</v>
      </c>
      <c r="F48" s="91">
        <v>17392</v>
      </c>
      <c r="G48" s="91">
        <v>17152</v>
      </c>
      <c r="H48" s="93">
        <v>-240</v>
      </c>
      <c r="I48" s="199" t="s">
        <v>453</v>
      </c>
      <c r="J48" s="87"/>
      <c r="K48" s="87"/>
    </row>
    <row r="49" spans="1:11" ht="11.25" customHeight="1" x14ac:dyDescent="0.2">
      <c r="A49" s="29"/>
      <c r="B49" s="92" t="s">
        <v>405</v>
      </c>
      <c r="C49" s="91">
        <v>13120</v>
      </c>
      <c r="D49" s="91">
        <v>10816</v>
      </c>
      <c r="E49" s="91">
        <v>10752</v>
      </c>
      <c r="F49" s="91">
        <v>10736</v>
      </c>
      <c r="G49" s="91">
        <v>11056</v>
      </c>
      <c r="H49" s="93">
        <v>320</v>
      </c>
      <c r="I49" s="199" t="s">
        <v>364</v>
      </c>
      <c r="J49" s="87"/>
      <c r="K49" s="87"/>
    </row>
    <row r="50" spans="1:11" ht="11.25" customHeight="1" x14ac:dyDescent="0.2">
      <c r="A50" s="29"/>
      <c r="B50" s="92" t="s">
        <v>990</v>
      </c>
      <c r="C50" s="91">
        <v>0</v>
      </c>
      <c r="D50" s="91">
        <v>0</v>
      </c>
      <c r="E50" s="91">
        <v>0</v>
      </c>
      <c r="F50" s="91">
        <v>0</v>
      </c>
      <c r="G50" s="91">
        <v>9440</v>
      </c>
      <c r="H50" s="93">
        <v>9440</v>
      </c>
      <c r="I50" s="199" t="s">
        <v>381</v>
      </c>
      <c r="J50" s="87"/>
      <c r="K50" s="87"/>
    </row>
    <row r="51" spans="1:11" ht="11.25" customHeight="1" x14ac:dyDescent="0.2">
      <c r="A51" s="29"/>
      <c r="B51" s="92" t="s">
        <v>886</v>
      </c>
      <c r="C51" s="91">
        <v>8048</v>
      </c>
      <c r="D51" s="91">
        <v>8384</v>
      </c>
      <c r="E51" s="91">
        <v>5824</v>
      </c>
      <c r="F51" s="91">
        <v>6096</v>
      </c>
      <c r="G51" s="91">
        <v>6800</v>
      </c>
      <c r="H51" s="93">
        <v>704</v>
      </c>
      <c r="I51" s="199" t="s">
        <v>632</v>
      </c>
      <c r="J51" s="87"/>
      <c r="K51" s="87"/>
    </row>
    <row r="52" spans="1:11" ht="11.25" customHeight="1" x14ac:dyDescent="0.2">
      <c r="A52" s="29"/>
      <c r="B52" s="92" t="s">
        <v>415</v>
      </c>
      <c r="C52" s="91">
        <v>2496</v>
      </c>
      <c r="D52" s="91">
        <v>3024</v>
      </c>
      <c r="E52" s="91">
        <v>3136</v>
      </c>
      <c r="F52" s="91">
        <v>3392</v>
      </c>
      <c r="G52" s="91">
        <v>4240</v>
      </c>
      <c r="H52" s="93">
        <v>848</v>
      </c>
      <c r="I52" s="199" t="s">
        <v>804</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416</v>
      </c>
      <c r="B54" s="92"/>
      <c r="C54" s="91"/>
      <c r="D54" s="91"/>
      <c r="E54" s="91"/>
      <c r="F54" s="91"/>
      <c r="G54" s="91"/>
      <c r="H54" s="93"/>
      <c r="I54" s="199"/>
      <c r="J54" s="87"/>
      <c r="K54" s="87"/>
    </row>
    <row r="55" spans="1:11" ht="11.25" customHeight="1" x14ac:dyDescent="0.2">
      <c r="A55" s="29"/>
      <c r="B55" s="92" t="s">
        <v>266</v>
      </c>
      <c r="C55" s="91">
        <v>158768</v>
      </c>
      <c r="D55" s="91">
        <v>161216</v>
      </c>
      <c r="E55" s="91">
        <v>170864</v>
      </c>
      <c r="F55" s="91">
        <v>184544</v>
      </c>
      <c r="G55" s="91">
        <v>211664</v>
      </c>
      <c r="H55" s="93">
        <v>27120</v>
      </c>
      <c r="I55" s="199" t="s">
        <v>732</v>
      </c>
      <c r="J55" s="87"/>
      <c r="K55" s="87"/>
    </row>
    <row r="56" spans="1:11" ht="11.25" customHeight="1" x14ac:dyDescent="0.2">
      <c r="A56" s="29"/>
      <c r="B56" s="92" t="s">
        <v>417</v>
      </c>
      <c r="C56" s="91">
        <v>21616</v>
      </c>
      <c r="D56" s="91">
        <v>21888</v>
      </c>
      <c r="E56" s="91">
        <v>20192</v>
      </c>
      <c r="F56" s="91">
        <v>22608</v>
      </c>
      <c r="G56" s="91">
        <v>21968</v>
      </c>
      <c r="H56" s="93">
        <v>-640</v>
      </c>
      <c r="I56" s="199" t="s">
        <v>619</v>
      </c>
      <c r="J56" s="87"/>
      <c r="K56" s="87"/>
    </row>
    <row r="57" spans="1:11" ht="11.25" customHeight="1" x14ac:dyDescent="0.2">
      <c r="A57" s="29"/>
      <c r="B57" s="92" t="s">
        <v>262</v>
      </c>
      <c r="C57" s="91">
        <v>3136</v>
      </c>
      <c r="D57" s="91">
        <v>2784</v>
      </c>
      <c r="E57" s="91">
        <v>3280</v>
      </c>
      <c r="F57" s="91">
        <v>3408</v>
      </c>
      <c r="G57" s="91">
        <v>3632</v>
      </c>
      <c r="H57" s="93">
        <v>224</v>
      </c>
      <c r="I57" s="199" t="s">
        <v>487</v>
      </c>
      <c r="J57" s="87"/>
      <c r="K57" s="87"/>
    </row>
    <row r="58" spans="1:11" ht="11.25" customHeight="1" x14ac:dyDescent="0.2">
      <c r="A58" s="29"/>
      <c r="B58" s="92" t="s">
        <v>317</v>
      </c>
      <c r="C58" s="91">
        <v>2464</v>
      </c>
      <c r="D58" s="91">
        <v>2192</v>
      </c>
      <c r="E58" s="91">
        <v>2688</v>
      </c>
      <c r="F58" s="91">
        <v>2496</v>
      </c>
      <c r="G58" s="91">
        <v>2928</v>
      </c>
      <c r="H58" s="93">
        <v>432</v>
      </c>
      <c r="I58" s="199" t="s">
        <v>657</v>
      </c>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R63"/>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144</v>
      </c>
      <c r="C1" s="2"/>
      <c r="D1" s="2"/>
      <c r="E1" s="2"/>
      <c r="F1" s="2"/>
      <c r="G1" s="2"/>
      <c r="H1" s="8"/>
      <c r="I1" s="191"/>
      <c r="J1" s="2"/>
    </row>
    <row r="2" spans="1:18" x14ac:dyDescent="0.2">
      <c r="C2" s="87"/>
      <c r="D2" s="87"/>
      <c r="E2" s="87"/>
      <c r="F2" s="87"/>
      <c r="G2" s="87"/>
      <c r="H2" s="91"/>
      <c r="I2" s="192"/>
      <c r="J2" s="126"/>
    </row>
    <row r="3" spans="1:18" ht="15" x14ac:dyDescent="0.25">
      <c r="A3" s="39" t="s">
        <v>997</v>
      </c>
      <c r="B3" s="39"/>
      <c r="C3" s="39"/>
      <c r="D3" s="39"/>
      <c r="E3" s="39"/>
      <c r="F3" s="39"/>
      <c r="G3" s="39"/>
      <c r="H3" s="174"/>
      <c r="I3" s="193"/>
      <c r="J3" s="39"/>
    </row>
    <row r="4" spans="1:18" ht="14.25" x14ac:dyDescent="0.2">
      <c r="A4" s="40" t="s">
        <v>258</v>
      </c>
      <c r="B4" s="40"/>
      <c r="C4" s="40"/>
      <c r="D4" s="40"/>
      <c r="E4" s="40"/>
      <c r="F4" s="40"/>
      <c r="G4" s="40"/>
      <c r="H4" s="175"/>
      <c r="I4" s="194"/>
      <c r="J4" s="40"/>
    </row>
    <row r="5" spans="1:18" ht="12" customHeight="1" x14ac:dyDescent="0.25">
      <c r="A5" s="12"/>
      <c r="B5" s="3"/>
      <c r="C5" s="3"/>
      <c r="D5" s="3"/>
      <c r="E5" s="3"/>
      <c r="F5" s="3"/>
      <c r="G5" s="3"/>
      <c r="H5" s="176"/>
      <c r="I5" s="195"/>
      <c r="J5" s="3"/>
    </row>
    <row r="6" spans="1:18" ht="11.25" customHeight="1" x14ac:dyDescent="0.2">
      <c r="A6" s="266"/>
      <c r="B6" s="267"/>
      <c r="C6" s="50"/>
      <c r="D6" s="51"/>
      <c r="E6" s="49" t="s">
        <v>259</v>
      </c>
      <c r="F6" s="51"/>
      <c r="G6" s="52"/>
      <c r="H6" s="177" t="s">
        <v>42</v>
      </c>
      <c r="I6" s="196" t="s">
        <v>260</v>
      </c>
      <c r="J6" s="111"/>
    </row>
    <row r="7" spans="1:18" ht="11.25" customHeight="1" x14ac:dyDescent="0.2">
      <c r="A7" s="268"/>
      <c r="B7" s="269"/>
      <c r="C7" s="88">
        <v>2013</v>
      </c>
      <c r="D7" s="88">
        <v>2014</v>
      </c>
      <c r="E7" s="88">
        <v>2015</v>
      </c>
      <c r="F7" s="112">
        <v>2016</v>
      </c>
      <c r="G7" s="112">
        <v>2017</v>
      </c>
      <c r="H7" s="178" t="s">
        <v>1</v>
      </c>
      <c r="I7" s="258" t="s">
        <v>2</v>
      </c>
      <c r="J7" s="259"/>
    </row>
    <row r="8" spans="1:18" ht="6.75" customHeight="1" x14ac:dyDescent="0.2"/>
    <row r="9" spans="1:18" s="4" customFormat="1" ht="11.25" customHeight="1" x14ac:dyDescent="0.2">
      <c r="A9" s="270" t="s">
        <v>40</v>
      </c>
      <c r="B9" s="270"/>
      <c r="C9" s="14">
        <v>33616</v>
      </c>
      <c r="D9" s="14">
        <v>33776</v>
      </c>
      <c r="E9" s="14">
        <v>37616</v>
      </c>
      <c r="F9" s="14">
        <v>40960</v>
      </c>
      <c r="G9" s="14">
        <v>41504</v>
      </c>
      <c r="H9" s="14">
        <v>544</v>
      </c>
      <c r="I9" s="203" t="s">
        <v>267</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998</v>
      </c>
      <c r="B11" s="87"/>
      <c r="C11" s="91">
        <v>28352</v>
      </c>
      <c r="D11" s="91">
        <v>29072</v>
      </c>
      <c r="E11" s="91">
        <v>32144</v>
      </c>
      <c r="F11" s="91">
        <v>33728</v>
      </c>
      <c r="G11" s="91">
        <v>35712</v>
      </c>
      <c r="H11" s="91">
        <v>1984</v>
      </c>
      <c r="I11" s="204" t="s">
        <v>425</v>
      </c>
      <c r="J11" s="104"/>
      <c r="M11" s="1"/>
      <c r="N11" s="1"/>
      <c r="O11" s="1"/>
      <c r="P11" s="1"/>
      <c r="Q11" s="1"/>
      <c r="R11" s="1"/>
    </row>
    <row r="12" spans="1:18" ht="11.25" customHeight="1" x14ac:dyDescent="0.2">
      <c r="A12" s="87" t="s">
        <v>999</v>
      </c>
      <c r="B12" s="87"/>
      <c r="C12" s="91">
        <v>2288</v>
      </c>
      <c r="D12" s="91">
        <v>2240</v>
      </c>
      <c r="E12" s="91">
        <v>2848</v>
      </c>
      <c r="F12" s="91">
        <v>2896</v>
      </c>
      <c r="G12" s="91">
        <v>2624</v>
      </c>
      <c r="H12" s="91">
        <v>-272</v>
      </c>
      <c r="I12" s="204" t="s">
        <v>1000</v>
      </c>
      <c r="J12" s="104"/>
      <c r="M12" s="1"/>
      <c r="N12" s="9"/>
      <c r="O12" s="9"/>
      <c r="P12" s="9"/>
      <c r="Q12" s="9"/>
      <c r="R12" s="9"/>
    </row>
    <row r="13" spans="1:18" ht="11.25" customHeight="1" x14ac:dyDescent="0.2">
      <c r="A13" s="87" t="s">
        <v>1001</v>
      </c>
      <c r="B13" s="87"/>
      <c r="C13" s="91">
        <v>976</v>
      </c>
      <c r="D13" s="91">
        <v>944</v>
      </c>
      <c r="E13" s="91">
        <v>880</v>
      </c>
      <c r="F13" s="91">
        <v>1120</v>
      </c>
      <c r="G13" s="91">
        <v>1248</v>
      </c>
      <c r="H13" s="91">
        <v>128</v>
      </c>
      <c r="I13" s="204" t="s">
        <v>420</v>
      </c>
      <c r="J13" s="104"/>
      <c r="M13" s="1"/>
    </row>
    <row r="14" spans="1:18" ht="11.25" customHeight="1" x14ac:dyDescent="0.2">
      <c r="A14" s="87" t="s">
        <v>328</v>
      </c>
      <c r="B14" s="87"/>
      <c r="C14" s="91">
        <v>1248</v>
      </c>
      <c r="D14" s="91">
        <v>832</v>
      </c>
      <c r="E14" s="91">
        <v>1120</v>
      </c>
      <c r="F14" s="91">
        <v>2528</v>
      </c>
      <c r="G14" s="91">
        <v>1200</v>
      </c>
      <c r="H14" s="91">
        <v>-1328</v>
      </c>
      <c r="I14" s="204" t="s">
        <v>1002</v>
      </c>
      <c r="J14" s="104"/>
      <c r="M14" s="1"/>
    </row>
    <row r="15" spans="1:18" ht="11.25" customHeight="1" x14ac:dyDescent="0.2">
      <c r="A15" s="87"/>
      <c r="B15" s="87"/>
      <c r="C15" s="91"/>
      <c r="D15" s="91"/>
      <c r="E15" s="91"/>
      <c r="F15" s="91"/>
      <c r="G15" s="91"/>
      <c r="H15" s="91"/>
      <c r="I15" s="204"/>
      <c r="J15" s="104"/>
      <c r="M15" s="1"/>
    </row>
    <row r="16" spans="1:18" ht="11.25" customHeight="1" x14ac:dyDescent="0.2">
      <c r="A16" s="87"/>
      <c r="B16" s="87"/>
      <c r="C16" s="91"/>
      <c r="D16" s="91"/>
      <c r="E16" s="91"/>
      <c r="F16" s="91"/>
      <c r="G16" s="91"/>
      <c r="H16" s="91"/>
      <c r="I16" s="204"/>
      <c r="J16" s="104"/>
      <c r="M16" s="1"/>
      <c r="N16" s="10"/>
      <c r="O16" s="10"/>
      <c r="P16" s="10"/>
      <c r="Q16" s="10"/>
      <c r="R16" s="10"/>
    </row>
    <row r="17" spans="1:10" ht="11.25" customHeight="1" x14ac:dyDescent="0.2">
      <c r="A17" s="87"/>
      <c r="B17" s="87"/>
      <c r="C17" s="91"/>
      <c r="D17" s="91"/>
      <c r="E17" s="91"/>
      <c r="F17" s="91"/>
      <c r="G17" s="91"/>
      <c r="H17" s="91"/>
      <c r="I17" s="204"/>
      <c r="J17" s="104"/>
    </row>
    <row r="18" spans="1:10" ht="11.25" customHeight="1" x14ac:dyDescent="0.2">
      <c r="A18" s="42"/>
      <c r="B18" s="121"/>
      <c r="C18" s="42"/>
      <c r="D18" s="42"/>
      <c r="E18" s="121"/>
      <c r="F18" s="121"/>
      <c r="G18" s="121"/>
      <c r="H18" s="183"/>
      <c r="I18" s="205"/>
      <c r="J18" s="122"/>
    </row>
    <row r="19" spans="1:10" ht="11.25" customHeight="1" x14ac:dyDescent="0.2">
      <c r="A19" s="240" t="s">
        <v>131</v>
      </c>
      <c r="B19" s="238"/>
    </row>
    <row r="20" spans="1:10" ht="11.25" customHeight="1" x14ac:dyDescent="0.2">
      <c r="B20" s="239" t="s">
        <v>160</v>
      </c>
    </row>
    <row r="21" spans="1:10" ht="11.25" customHeight="1" x14ac:dyDescent="0.2"/>
    <row r="22" spans="1:10" ht="11.25" customHeight="1" x14ac:dyDescent="0.2">
      <c r="A22" s="41" t="s">
        <v>159</v>
      </c>
      <c r="C22" s="1"/>
      <c r="D22" s="1"/>
      <c r="E22" s="1"/>
      <c r="F22" s="1"/>
      <c r="G22" s="1"/>
      <c r="H22" s="8"/>
      <c r="I22" s="191"/>
      <c r="J22" s="11"/>
    </row>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c r="H31" s="171"/>
    </row>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63"/>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143</v>
      </c>
      <c r="C1" s="2"/>
      <c r="D1" s="2"/>
      <c r="E1" s="2"/>
      <c r="F1" s="2"/>
      <c r="G1" s="2"/>
      <c r="H1" s="8"/>
      <c r="I1" s="191"/>
      <c r="J1" s="2"/>
    </row>
    <row r="2" spans="1:18" x14ac:dyDescent="0.2">
      <c r="B2" s="87"/>
      <c r="C2" s="87"/>
      <c r="D2" s="87"/>
      <c r="E2" s="87"/>
      <c r="F2" s="87"/>
      <c r="G2" s="87"/>
      <c r="H2" s="91"/>
      <c r="I2" s="192"/>
      <c r="J2" s="126"/>
    </row>
    <row r="3" spans="1:18" ht="15" x14ac:dyDescent="0.25">
      <c r="A3" s="39" t="s">
        <v>997</v>
      </c>
      <c r="B3" s="39"/>
      <c r="C3" s="39"/>
      <c r="D3" s="39"/>
      <c r="E3" s="39"/>
      <c r="F3" s="39"/>
      <c r="G3" s="39"/>
      <c r="H3" s="174"/>
      <c r="I3" s="193"/>
      <c r="J3" s="39"/>
    </row>
    <row r="4" spans="1:18" ht="14.25" x14ac:dyDescent="0.2">
      <c r="A4" s="40" t="s">
        <v>330</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6"/>
      <c r="B6" s="267"/>
      <c r="C6" s="118"/>
      <c r="D6" s="111"/>
      <c r="E6" s="151" t="s">
        <v>256</v>
      </c>
      <c r="F6" s="111"/>
      <c r="G6" s="119"/>
      <c r="H6" s="177" t="s">
        <v>42</v>
      </c>
      <c r="I6" s="196" t="s">
        <v>260</v>
      </c>
      <c r="J6" s="111"/>
    </row>
    <row r="7" spans="1:18" ht="11.25" customHeight="1" x14ac:dyDescent="0.2">
      <c r="A7" s="268"/>
      <c r="B7" s="269"/>
      <c r="C7" s="88">
        <v>2013</v>
      </c>
      <c r="D7" s="88">
        <v>2014</v>
      </c>
      <c r="E7" s="88">
        <v>2015</v>
      </c>
      <c r="F7" s="112">
        <v>2016</v>
      </c>
      <c r="G7" s="112">
        <v>2017</v>
      </c>
      <c r="H7" s="178" t="s">
        <v>1</v>
      </c>
      <c r="I7" s="258" t="s">
        <v>2</v>
      </c>
      <c r="J7" s="259"/>
    </row>
    <row r="8" spans="1:18" ht="6.75" customHeight="1" x14ac:dyDescent="0.2"/>
    <row r="9" spans="1:18" s="4" customFormat="1" ht="11.25" customHeight="1" x14ac:dyDescent="0.2">
      <c r="A9" s="270" t="s">
        <v>40</v>
      </c>
      <c r="B9" s="270"/>
      <c r="C9" s="14">
        <v>191632</v>
      </c>
      <c r="D9" s="14">
        <v>194416</v>
      </c>
      <c r="E9" s="14">
        <v>203952</v>
      </c>
      <c r="F9" s="14">
        <v>220976</v>
      </c>
      <c r="G9" s="14">
        <v>249264</v>
      </c>
      <c r="H9" s="14">
        <v>28288</v>
      </c>
      <c r="I9" s="203" t="s">
        <v>334</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998</v>
      </c>
      <c r="B11" s="87"/>
      <c r="C11" s="91">
        <v>160192</v>
      </c>
      <c r="D11" s="91">
        <v>164448</v>
      </c>
      <c r="E11" s="91">
        <v>172352</v>
      </c>
      <c r="F11" s="91">
        <v>184416</v>
      </c>
      <c r="G11" s="91">
        <v>207776</v>
      </c>
      <c r="H11" s="91">
        <v>23360</v>
      </c>
      <c r="I11" s="204" t="s">
        <v>701</v>
      </c>
      <c r="J11" s="104"/>
      <c r="M11" s="1"/>
      <c r="N11" s="1"/>
      <c r="O11" s="1"/>
      <c r="P11" s="1"/>
      <c r="Q11" s="1"/>
      <c r="R11" s="1"/>
    </row>
    <row r="12" spans="1:18" ht="11.25" customHeight="1" x14ac:dyDescent="0.2">
      <c r="A12" s="87" t="s">
        <v>999</v>
      </c>
      <c r="B12" s="87"/>
      <c r="C12" s="91">
        <v>13936</v>
      </c>
      <c r="D12" s="91">
        <v>13984</v>
      </c>
      <c r="E12" s="91">
        <v>15744</v>
      </c>
      <c r="F12" s="91">
        <v>16176</v>
      </c>
      <c r="G12" s="91">
        <v>16848</v>
      </c>
      <c r="H12" s="91">
        <v>672</v>
      </c>
      <c r="I12" s="204" t="s">
        <v>273</v>
      </c>
      <c r="J12" s="104"/>
      <c r="M12" s="1"/>
      <c r="N12" s="9"/>
      <c r="O12" s="9"/>
      <c r="P12" s="9"/>
      <c r="Q12" s="9"/>
      <c r="R12" s="9"/>
    </row>
    <row r="13" spans="1:18" ht="11.25" customHeight="1" x14ac:dyDescent="0.2">
      <c r="A13" s="87" t="s">
        <v>1001</v>
      </c>
      <c r="B13" s="87"/>
      <c r="C13" s="91">
        <v>6560</v>
      </c>
      <c r="D13" s="91">
        <v>6480</v>
      </c>
      <c r="E13" s="91">
        <v>6560</v>
      </c>
      <c r="F13" s="91">
        <v>7824</v>
      </c>
      <c r="G13" s="91">
        <v>9776</v>
      </c>
      <c r="H13" s="91">
        <v>1952</v>
      </c>
      <c r="I13" s="204" t="s">
        <v>1003</v>
      </c>
      <c r="J13" s="104"/>
      <c r="M13" s="1"/>
    </row>
    <row r="14" spans="1:18" ht="11.25" customHeight="1" x14ac:dyDescent="0.2">
      <c r="A14" s="87" t="s">
        <v>1004</v>
      </c>
      <c r="B14" s="87"/>
      <c r="C14" s="91">
        <v>2656</v>
      </c>
      <c r="D14" s="91">
        <v>2512</v>
      </c>
      <c r="E14" s="91">
        <v>2448</v>
      </c>
      <c r="F14" s="91">
        <v>2464</v>
      </c>
      <c r="G14" s="91">
        <v>3280</v>
      </c>
      <c r="H14" s="91">
        <v>816</v>
      </c>
      <c r="I14" s="204" t="s">
        <v>765</v>
      </c>
      <c r="J14" s="104"/>
      <c r="M14" s="1"/>
    </row>
    <row r="15" spans="1:18" ht="11.25" customHeight="1" x14ac:dyDescent="0.2">
      <c r="A15" s="87" t="s">
        <v>1005</v>
      </c>
      <c r="B15" s="87"/>
      <c r="C15" s="91">
        <v>1024</v>
      </c>
      <c r="D15" s="91">
        <v>992</v>
      </c>
      <c r="E15" s="91">
        <v>848</v>
      </c>
      <c r="F15" s="91">
        <v>1024</v>
      </c>
      <c r="G15" s="91">
        <v>1168</v>
      </c>
      <c r="H15" s="91">
        <v>144</v>
      </c>
      <c r="I15" s="204" t="s">
        <v>558</v>
      </c>
      <c r="J15" s="104"/>
      <c r="M15" s="1"/>
    </row>
    <row r="16" spans="1:18" ht="11.25" customHeight="1" x14ac:dyDescent="0.2">
      <c r="A16" s="87" t="s">
        <v>328</v>
      </c>
      <c r="B16" s="87"/>
      <c r="C16" s="91">
        <v>6864</v>
      </c>
      <c r="D16" s="91">
        <v>5616</v>
      </c>
      <c r="E16" s="91">
        <v>5600</v>
      </c>
      <c r="F16" s="91">
        <v>8512</v>
      </c>
      <c r="G16" s="91">
        <v>10000</v>
      </c>
      <c r="H16" s="91">
        <v>1488</v>
      </c>
      <c r="I16" s="204" t="s">
        <v>637</v>
      </c>
      <c r="J16" s="104"/>
      <c r="M16" s="1"/>
      <c r="N16" s="10"/>
      <c r="O16" s="10"/>
      <c r="P16" s="10"/>
      <c r="Q16" s="10"/>
      <c r="R16" s="10"/>
    </row>
    <row r="17" spans="1:10" ht="11.25" customHeight="1" x14ac:dyDescent="0.2">
      <c r="A17" s="87"/>
      <c r="B17" s="87"/>
      <c r="C17" s="91"/>
      <c r="D17" s="91"/>
      <c r="E17" s="91"/>
      <c r="F17" s="91"/>
      <c r="G17" s="91"/>
      <c r="H17" s="91"/>
      <c r="I17" s="204"/>
      <c r="J17" s="104"/>
    </row>
    <row r="18" spans="1:10" ht="11.25" customHeight="1" x14ac:dyDescent="0.2">
      <c r="A18" s="42"/>
      <c r="B18" s="121"/>
      <c r="C18" s="42"/>
      <c r="D18" s="42"/>
      <c r="E18" s="121"/>
      <c r="F18" s="121"/>
      <c r="G18" s="121"/>
      <c r="H18" s="183"/>
      <c r="I18" s="205"/>
      <c r="J18" s="122"/>
    </row>
    <row r="19" spans="1:10" ht="11.25" customHeight="1" x14ac:dyDescent="0.2">
      <c r="A19" s="240" t="s">
        <v>131</v>
      </c>
      <c r="B19" s="238"/>
    </row>
    <row r="20" spans="1:10" ht="11.25" customHeight="1" x14ac:dyDescent="0.2">
      <c r="B20" s="239" t="s">
        <v>160</v>
      </c>
    </row>
    <row r="21" spans="1:10" ht="11.25" customHeight="1" x14ac:dyDescent="0.2"/>
    <row r="22" spans="1:10" ht="11.25" customHeight="1" x14ac:dyDescent="0.2">
      <c r="A22" s="41" t="s">
        <v>159</v>
      </c>
      <c r="C22" s="1"/>
      <c r="D22" s="1"/>
      <c r="E22" s="1"/>
      <c r="F22" s="1"/>
      <c r="G22" s="1"/>
      <c r="H22" s="8"/>
      <c r="I22" s="191"/>
      <c r="J22" s="11"/>
    </row>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c r="H31" s="171"/>
    </row>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142</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1006</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11552</v>
      </c>
      <c r="D9" s="36">
        <v>13120</v>
      </c>
      <c r="E9" s="36">
        <v>14048</v>
      </c>
      <c r="F9" s="35">
        <v>16160</v>
      </c>
      <c r="G9" s="35">
        <v>15856</v>
      </c>
      <c r="H9" s="35">
        <v>-304</v>
      </c>
      <c r="I9" s="198" t="s">
        <v>271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7936</v>
      </c>
      <c r="D12" s="91">
        <v>9600</v>
      </c>
      <c r="E12" s="93">
        <v>10704</v>
      </c>
      <c r="F12" s="93">
        <v>11696</v>
      </c>
      <c r="G12" s="91">
        <v>11680</v>
      </c>
      <c r="H12" s="93">
        <v>-16</v>
      </c>
      <c r="I12" s="199" t="s">
        <v>882</v>
      </c>
    </row>
    <row r="13" spans="1:11" ht="11.25" customHeight="1" x14ac:dyDescent="0.2">
      <c r="A13" s="30"/>
      <c r="B13" s="92" t="s">
        <v>36</v>
      </c>
      <c r="C13" s="93">
        <v>2608</v>
      </c>
      <c r="D13" s="93">
        <v>2576</v>
      </c>
      <c r="E13" s="93">
        <v>2320</v>
      </c>
      <c r="F13" s="93">
        <v>3392</v>
      </c>
      <c r="G13" s="93">
        <v>3088</v>
      </c>
      <c r="H13" s="93">
        <v>-304</v>
      </c>
      <c r="I13" s="199" t="s">
        <v>481</v>
      </c>
    </row>
    <row r="14" spans="1:11" ht="11.25" customHeight="1" x14ac:dyDescent="0.2">
      <c r="A14" s="30"/>
      <c r="B14" s="92" t="s">
        <v>14</v>
      </c>
      <c r="C14" s="93">
        <v>128</v>
      </c>
      <c r="D14" s="93">
        <v>192</v>
      </c>
      <c r="E14" s="93">
        <v>320</v>
      </c>
      <c r="F14" s="93">
        <v>176</v>
      </c>
      <c r="G14" s="93">
        <v>256</v>
      </c>
      <c r="H14" s="93">
        <v>80</v>
      </c>
      <c r="I14" s="199" t="s">
        <v>854</v>
      </c>
    </row>
    <row r="15" spans="1:11" ht="11.25" customHeight="1" x14ac:dyDescent="0.2">
      <c r="A15" s="30"/>
      <c r="B15" s="92" t="s">
        <v>15</v>
      </c>
      <c r="C15" s="93">
        <v>96</v>
      </c>
      <c r="D15" s="93">
        <v>48</v>
      </c>
      <c r="E15" s="93">
        <v>144</v>
      </c>
      <c r="F15" s="93">
        <v>96</v>
      </c>
      <c r="G15" s="93">
        <v>144</v>
      </c>
      <c r="H15" s="93">
        <v>48</v>
      </c>
      <c r="I15" s="199" t="s">
        <v>596</v>
      </c>
    </row>
    <row r="16" spans="1:11" ht="11.25" customHeight="1" x14ac:dyDescent="0.2">
      <c r="A16" s="32"/>
      <c r="B16" s="92" t="s">
        <v>37</v>
      </c>
      <c r="C16" s="93">
        <v>64</v>
      </c>
      <c r="D16" s="93">
        <v>240</v>
      </c>
      <c r="E16" s="93">
        <v>64</v>
      </c>
      <c r="F16" s="93">
        <v>64</v>
      </c>
      <c r="G16" s="93">
        <v>64</v>
      </c>
      <c r="H16" s="93">
        <v>0</v>
      </c>
      <c r="I16" s="199" t="s">
        <v>311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544</v>
      </c>
      <c r="D19" s="91">
        <v>640</v>
      </c>
      <c r="E19" s="91">
        <v>544</v>
      </c>
      <c r="F19" s="91">
        <v>976</v>
      </c>
      <c r="G19" s="91">
        <v>960</v>
      </c>
      <c r="H19" s="93">
        <v>-16</v>
      </c>
      <c r="I19" s="199" t="s">
        <v>561</v>
      </c>
    </row>
    <row r="20" spans="1:9" ht="11.25" customHeight="1" x14ac:dyDescent="0.2">
      <c r="A20" s="32"/>
      <c r="B20" s="92" t="s">
        <v>17</v>
      </c>
      <c r="C20" s="91">
        <v>2128</v>
      </c>
      <c r="D20" s="91">
        <v>2000</v>
      </c>
      <c r="E20" s="91">
        <v>2848</v>
      </c>
      <c r="F20" s="91">
        <v>3232</v>
      </c>
      <c r="G20" s="91">
        <v>2416</v>
      </c>
      <c r="H20" s="93">
        <v>-816</v>
      </c>
      <c r="I20" s="199" t="s">
        <v>1007</v>
      </c>
    </row>
    <row r="21" spans="1:9" ht="11.25" customHeight="1" x14ac:dyDescent="0.2">
      <c r="A21" s="30"/>
      <c r="B21" s="92" t="s">
        <v>18</v>
      </c>
      <c r="C21" s="91">
        <v>3040</v>
      </c>
      <c r="D21" s="91">
        <v>3600</v>
      </c>
      <c r="E21" s="91">
        <v>4160</v>
      </c>
      <c r="F21" s="91">
        <v>4144</v>
      </c>
      <c r="G21" s="91">
        <v>4512</v>
      </c>
      <c r="H21" s="93">
        <v>368</v>
      </c>
      <c r="I21" s="199" t="s">
        <v>599</v>
      </c>
    </row>
    <row r="22" spans="1:9" ht="11.25" customHeight="1" x14ac:dyDescent="0.2">
      <c r="A22" s="30"/>
      <c r="B22" s="92" t="s">
        <v>19</v>
      </c>
      <c r="C22" s="91">
        <v>1632</v>
      </c>
      <c r="D22" s="91">
        <v>1968</v>
      </c>
      <c r="E22" s="91">
        <v>1696</v>
      </c>
      <c r="F22" s="91">
        <v>2176</v>
      </c>
      <c r="G22" s="91">
        <v>2352</v>
      </c>
      <c r="H22" s="93">
        <v>176</v>
      </c>
      <c r="I22" s="199" t="s">
        <v>349</v>
      </c>
    </row>
    <row r="23" spans="1:9" ht="11.25" customHeight="1" x14ac:dyDescent="0.2">
      <c r="A23" s="30"/>
      <c r="B23" s="92" t="s">
        <v>20</v>
      </c>
      <c r="C23" s="91">
        <v>2384</v>
      </c>
      <c r="D23" s="91">
        <v>2608</v>
      </c>
      <c r="E23" s="91">
        <v>2432</v>
      </c>
      <c r="F23" s="91">
        <v>2640</v>
      </c>
      <c r="G23" s="91">
        <v>3008</v>
      </c>
      <c r="H23" s="93">
        <v>368</v>
      </c>
      <c r="I23" s="199" t="s">
        <v>652</v>
      </c>
    </row>
    <row r="24" spans="1:9" ht="11.25" customHeight="1" x14ac:dyDescent="0.2">
      <c r="A24" s="30"/>
      <c r="B24" s="92" t="s">
        <v>21</v>
      </c>
      <c r="C24" s="91">
        <v>1280</v>
      </c>
      <c r="D24" s="91">
        <v>1328</v>
      </c>
      <c r="E24" s="91">
        <v>1792</v>
      </c>
      <c r="F24" s="91">
        <v>1904</v>
      </c>
      <c r="G24" s="91">
        <v>1984</v>
      </c>
      <c r="H24" s="93">
        <v>80</v>
      </c>
      <c r="I24" s="199" t="s">
        <v>273</v>
      </c>
    </row>
    <row r="25" spans="1:9" ht="11.25" customHeight="1" x14ac:dyDescent="0.2">
      <c r="A25" s="30"/>
      <c r="B25" s="92" t="s">
        <v>39</v>
      </c>
      <c r="C25" s="91">
        <v>544</v>
      </c>
      <c r="D25" s="91">
        <v>976</v>
      </c>
      <c r="E25" s="91">
        <v>576</v>
      </c>
      <c r="F25" s="91">
        <v>1088</v>
      </c>
      <c r="G25" s="91">
        <v>624</v>
      </c>
      <c r="H25" s="93">
        <v>-464</v>
      </c>
      <c r="I25" s="199" t="s">
        <v>1008</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336</v>
      </c>
      <c r="D28" s="91">
        <v>448</v>
      </c>
      <c r="E28" s="91">
        <v>320</v>
      </c>
      <c r="F28" s="91">
        <v>784</v>
      </c>
      <c r="G28" s="91">
        <v>544</v>
      </c>
      <c r="H28" s="93">
        <v>-240</v>
      </c>
      <c r="I28" s="199" t="s">
        <v>1009</v>
      </c>
    </row>
    <row r="29" spans="1:9" ht="11.25" customHeight="1" x14ac:dyDescent="0.2">
      <c r="A29" s="30"/>
      <c r="B29" s="95" t="s">
        <v>27</v>
      </c>
      <c r="C29" s="91">
        <v>480</v>
      </c>
      <c r="D29" s="91">
        <v>544</v>
      </c>
      <c r="E29" s="91">
        <v>512</v>
      </c>
      <c r="F29" s="91">
        <v>608</v>
      </c>
      <c r="G29" s="91">
        <v>880</v>
      </c>
      <c r="H29" s="93">
        <v>272</v>
      </c>
      <c r="I29" s="199" t="s">
        <v>1010</v>
      </c>
    </row>
    <row r="30" spans="1:9" ht="11.25" customHeight="1" x14ac:dyDescent="0.2">
      <c r="A30" s="30"/>
      <c r="B30" s="96" t="s">
        <v>23</v>
      </c>
      <c r="C30" s="91">
        <v>1088</v>
      </c>
      <c r="D30" s="91">
        <v>1456</v>
      </c>
      <c r="E30" s="91">
        <v>1152</v>
      </c>
      <c r="F30" s="91">
        <v>1600</v>
      </c>
      <c r="G30" s="91">
        <v>1552</v>
      </c>
      <c r="H30" s="93">
        <v>-48</v>
      </c>
      <c r="I30" s="199" t="s">
        <v>412</v>
      </c>
    </row>
    <row r="31" spans="1:9" ht="11.25" customHeight="1" x14ac:dyDescent="0.2">
      <c r="A31" s="30"/>
      <c r="B31" s="97" t="s">
        <v>24</v>
      </c>
      <c r="C31" s="91">
        <v>2512</v>
      </c>
      <c r="D31" s="91">
        <v>2480</v>
      </c>
      <c r="E31" s="91">
        <v>2928</v>
      </c>
      <c r="F31" s="91">
        <v>3792</v>
      </c>
      <c r="G31" s="91">
        <v>3568</v>
      </c>
      <c r="H31" s="93">
        <v>-224</v>
      </c>
      <c r="I31" s="199" t="s">
        <v>451</v>
      </c>
    </row>
    <row r="32" spans="1:9" ht="11.25" customHeight="1" x14ac:dyDescent="0.2">
      <c r="A32" s="30"/>
      <c r="B32" s="96" t="s">
        <v>29</v>
      </c>
      <c r="C32" s="91">
        <v>7136</v>
      </c>
      <c r="D32" s="91">
        <v>8192</v>
      </c>
      <c r="E32" s="91">
        <v>9136</v>
      </c>
      <c r="F32" s="91">
        <v>9376</v>
      </c>
      <c r="G32" s="91">
        <v>9312</v>
      </c>
      <c r="H32" s="93">
        <v>-64</v>
      </c>
      <c r="I32" s="199" t="s">
        <v>542</v>
      </c>
    </row>
    <row r="33" spans="1:11" ht="11.25" customHeight="1" x14ac:dyDescent="0.2">
      <c r="A33" s="30"/>
      <c r="B33" s="98" t="s">
        <v>28</v>
      </c>
      <c r="C33" s="43">
        <v>25.785714285714299</v>
      </c>
      <c r="D33" s="43">
        <v>25.676470588235301</v>
      </c>
      <c r="E33" s="43">
        <v>26.2368421052632</v>
      </c>
      <c r="F33" s="43">
        <v>24.117647058823501</v>
      </c>
      <c r="G33" s="43">
        <v>23.513513513513502</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8864</v>
      </c>
      <c r="D36" s="91">
        <v>9408</v>
      </c>
      <c r="E36" s="91">
        <v>10384</v>
      </c>
      <c r="F36" s="91">
        <v>11824</v>
      </c>
      <c r="G36" s="91">
        <v>11760</v>
      </c>
      <c r="H36" s="93">
        <v>-64</v>
      </c>
      <c r="I36" s="199" t="s">
        <v>475</v>
      </c>
      <c r="J36" s="87"/>
      <c r="K36" s="87"/>
    </row>
    <row r="37" spans="1:11" ht="11.25" customHeight="1" x14ac:dyDescent="0.2">
      <c r="A37" s="29"/>
      <c r="B37" s="92" t="s">
        <v>384</v>
      </c>
      <c r="C37" s="91">
        <v>2224</v>
      </c>
      <c r="D37" s="91">
        <v>2832</v>
      </c>
      <c r="E37" s="91">
        <v>2928</v>
      </c>
      <c r="F37" s="91">
        <v>3200</v>
      </c>
      <c r="G37" s="91">
        <v>3152</v>
      </c>
      <c r="H37" s="93">
        <v>-48</v>
      </c>
      <c r="I37" s="199" t="s">
        <v>676</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394</v>
      </c>
      <c r="B39" s="92"/>
      <c r="C39" s="91"/>
      <c r="D39" s="91"/>
      <c r="E39" s="91"/>
      <c r="F39" s="91"/>
      <c r="G39" s="91"/>
      <c r="H39" s="93"/>
      <c r="I39" s="199"/>
      <c r="J39" s="87"/>
      <c r="K39" s="87"/>
    </row>
    <row r="40" spans="1:11" ht="11.25" customHeight="1" x14ac:dyDescent="0.2">
      <c r="A40" s="29"/>
      <c r="B40" s="92" t="s">
        <v>272</v>
      </c>
      <c r="C40" s="91">
        <v>1840</v>
      </c>
      <c r="D40" s="91">
        <v>2640</v>
      </c>
      <c r="E40" s="91">
        <v>2464</v>
      </c>
      <c r="F40" s="91">
        <v>2672</v>
      </c>
      <c r="G40" s="91">
        <v>2752</v>
      </c>
      <c r="H40" s="93">
        <v>80</v>
      </c>
      <c r="I40" s="199" t="s">
        <v>364</v>
      </c>
      <c r="J40" s="87"/>
      <c r="K40" s="87"/>
    </row>
    <row r="41" spans="1:11" ht="11.25" customHeight="1" x14ac:dyDescent="0.2">
      <c r="A41" s="29"/>
      <c r="B41" s="92" t="s">
        <v>395</v>
      </c>
      <c r="C41" s="91">
        <v>3264</v>
      </c>
      <c r="D41" s="91">
        <v>3424</v>
      </c>
      <c r="E41" s="91">
        <v>2880</v>
      </c>
      <c r="F41" s="91">
        <v>2640</v>
      </c>
      <c r="G41" s="91">
        <v>2464</v>
      </c>
      <c r="H41" s="93">
        <v>-176</v>
      </c>
      <c r="I41" s="199" t="s">
        <v>572</v>
      </c>
      <c r="J41" s="87"/>
      <c r="K41" s="87"/>
    </row>
    <row r="42" spans="1:11" ht="11.25" customHeight="1" x14ac:dyDescent="0.2">
      <c r="A42" s="29"/>
      <c r="B42" s="92" t="s">
        <v>401</v>
      </c>
      <c r="C42" s="91">
        <v>1312</v>
      </c>
      <c r="D42" s="91">
        <v>1088</v>
      </c>
      <c r="E42" s="91">
        <v>1728</v>
      </c>
      <c r="F42" s="91">
        <v>2352</v>
      </c>
      <c r="G42" s="91">
        <v>1776</v>
      </c>
      <c r="H42" s="93">
        <v>-576</v>
      </c>
      <c r="I42" s="199" t="s">
        <v>773</v>
      </c>
      <c r="J42" s="87"/>
      <c r="K42" s="87"/>
    </row>
    <row r="43" spans="1:11" ht="11.25" customHeight="1" x14ac:dyDescent="0.2">
      <c r="A43" s="29"/>
      <c r="B43" s="92" t="s">
        <v>413</v>
      </c>
      <c r="C43" s="91">
        <v>0</v>
      </c>
      <c r="D43" s="91">
        <v>0</v>
      </c>
      <c r="E43" s="91">
        <v>0</v>
      </c>
      <c r="F43" s="91">
        <v>1232</v>
      </c>
      <c r="G43" s="91">
        <v>1456</v>
      </c>
      <c r="H43" s="93">
        <v>224</v>
      </c>
      <c r="I43" s="199" t="s">
        <v>753</v>
      </c>
      <c r="J43" s="87"/>
      <c r="K43" s="87"/>
    </row>
    <row r="44" spans="1:11" ht="11.25" customHeight="1" x14ac:dyDescent="0.2">
      <c r="A44" s="29"/>
      <c r="B44" s="92" t="s">
        <v>397</v>
      </c>
      <c r="C44" s="91">
        <v>1440</v>
      </c>
      <c r="D44" s="91">
        <v>1664</v>
      </c>
      <c r="E44" s="91">
        <v>1904</v>
      </c>
      <c r="F44" s="91">
        <v>1888</v>
      </c>
      <c r="G44" s="91">
        <v>1376</v>
      </c>
      <c r="H44" s="93">
        <v>-512</v>
      </c>
      <c r="I44" s="199" t="s">
        <v>930</v>
      </c>
      <c r="J44" s="87"/>
      <c r="K44" s="87"/>
    </row>
    <row r="45" spans="1:11" ht="11.25" customHeight="1" x14ac:dyDescent="0.2">
      <c r="A45" s="29"/>
      <c r="B45" s="92" t="s">
        <v>411</v>
      </c>
      <c r="C45" s="91">
        <v>512</v>
      </c>
      <c r="D45" s="91">
        <v>640</v>
      </c>
      <c r="E45" s="91">
        <v>720</v>
      </c>
      <c r="F45" s="91">
        <v>1072</v>
      </c>
      <c r="G45" s="91">
        <v>960</v>
      </c>
      <c r="H45" s="93">
        <v>-112</v>
      </c>
      <c r="I45" s="199" t="s">
        <v>749</v>
      </c>
      <c r="J45" s="87"/>
      <c r="K45" s="87"/>
    </row>
    <row r="46" spans="1:11" ht="11.25" customHeight="1" x14ac:dyDescent="0.2">
      <c r="A46" s="29"/>
      <c r="B46" s="92" t="s">
        <v>399</v>
      </c>
      <c r="C46" s="91">
        <v>880</v>
      </c>
      <c r="D46" s="91">
        <v>1184</v>
      </c>
      <c r="E46" s="91">
        <v>1408</v>
      </c>
      <c r="F46" s="91">
        <v>816</v>
      </c>
      <c r="G46" s="91">
        <v>768</v>
      </c>
      <c r="H46" s="93">
        <v>-48</v>
      </c>
      <c r="I46" s="199" t="s">
        <v>451</v>
      </c>
      <c r="J46" s="87"/>
      <c r="K46" s="87"/>
    </row>
    <row r="47" spans="1:11" ht="11.25" customHeight="1" x14ac:dyDescent="0.2">
      <c r="A47" s="29"/>
      <c r="B47" s="92" t="s">
        <v>990</v>
      </c>
      <c r="C47" s="91">
        <v>0</v>
      </c>
      <c r="D47" s="91">
        <v>0</v>
      </c>
      <c r="E47" s="91">
        <v>0</v>
      </c>
      <c r="F47" s="91">
        <v>0</v>
      </c>
      <c r="G47" s="91">
        <v>672</v>
      </c>
      <c r="H47" s="93">
        <v>672</v>
      </c>
      <c r="I47" s="199" t="s">
        <v>381</v>
      </c>
      <c r="J47" s="87"/>
      <c r="K47" s="87"/>
    </row>
    <row r="48" spans="1:11" ht="11.25" customHeight="1" x14ac:dyDescent="0.2">
      <c r="A48" s="29"/>
      <c r="B48" s="92" t="s">
        <v>814</v>
      </c>
      <c r="C48" s="91">
        <v>304</v>
      </c>
      <c r="D48" s="91">
        <v>192</v>
      </c>
      <c r="E48" s="91">
        <v>160</v>
      </c>
      <c r="F48" s="91">
        <v>272</v>
      </c>
      <c r="G48" s="91">
        <v>656</v>
      </c>
      <c r="H48" s="93">
        <v>384</v>
      </c>
      <c r="I48" s="199" t="s">
        <v>1011</v>
      </c>
      <c r="J48" s="87"/>
      <c r="K48" s="87"/>
    </row>
    <row r="49" spans="1:11" ht="11.25" customHeight="1" x14ac:dyDescent="0.2">
      <c r="A49" s="29"/>
      <c r="B49" s="92" t="s">
        <v>816</v>
      </c>
      <c r="C49" s="91">
        <v>576</v>
      </c>
      <c r="D49" s="91">
        <v>448</v>
      </c>
      <c r="E49" s="91">
        <v>640</v>
      </c>
      <c r="F49" s="91">
        <v>480</v>
      </c>
      <c r="G49" s="91">
        <v>544</v>
      </c>
      <c r="H49" s="93">
        <v>64</v>
      </c>
      <c r="I49" s="199" t="s">
        <v>327</v>
      </c>
      <c r="J49" s="87"/>
      <c r="K49" s="87"/>
    </row>
    <row r="50" spans="1:11" ht="11.25" customHeight="1" x14ac:dyDescent="0.2">
      <c r="A50" s="29"/>
      <c r="B50" s="92"/>
      <c r="C50" s="91"/>
      <c r="D50" s="91"/>
      <c r="E50" s="91"/>
      <c r="F50" s="91"/>
      <c r="G50" s="91"/>
      <c r="H50" s="93"/>
      <c r="I50" s="199"/>
      <c r="J50" s="87"/>
      <c r="K50" s="87"/>
    </row>
    <row r="51" spans="1:11" ht="11.25" customHeight="1" x14ac:dyDescent="0.2">
      <c r="A51" s="29" t="s">
        <v>416</v>
      </c>
      <c r="B51" s="92"/>
      <c r="C51" s="91"/>
      <c r="D51" s="91"/>
      <c r="E51" s="91"/>
      <c r="F51" s="91"/>
      <c r="G51" s="91"/>
      <c r="H51" s="93"/>
      <c r="I51" s="199"/>
      <c r="J51" s="87"/>
      <c r="K51" s="87"/>
    </row>
    <row r="52" spans="1:11" ht="11.25" customHeight="1" x14ac:dyDescent="0.2">
      <c r="A52" s="29"/>
      <c r="B52" s="92" t="s">
        <v>270</v>
      </c>
      <c r="C52" s="91">
        <v>10672</v>
      </c>
      <c r="D52" s="91">
        <v>12112</v>
      </c>
      <c r="E52" s="91">
        <v>13296</v>
      </c>
      <c r="F52" s="91">
        <v>14944</v>
      </c>
      <c r="G52" s="91">
        <v>14528</v>
      </c>
      <c r="H52" s="93">
        <v>-416</v>
      </c>
      <c r="I52" s="199" t="s">
        <v>619</v>
      </c>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60"/>
  <sheetViews>
    <sheetView tabSelected="1" zoomScaleNormal="100" workbookViewId="0"/>
  </sheetViews>
  <sheetFormatPr defaultRowHeight="12.75" x14ac:dyDescent="0.2"/>
  <cols>
    <col min="1" max="1" width="3.28515625" style="76" customWidth="1"/>
    <col min="2" max="2" width="83.85546875" style="71" customWidth="1"/>
    <col min="3" max="3" width="5" style="71" customWidth="1"/>
    <col min="4" max="7" width="9.140625" style="2"/>
    <col min="9" max="9" width="10.85546875" customWidth="1"/>
    <col min="10" max="10" width="7.42578125" customWidth="1"/>
  </cols>
  <sheetData>
    <row r="1" spans="1:13" s="2" customFormat="1" x14ac:dyDescent="0.2">
      <c r="A1" s="77" t="s">
        <v>88</v>
      </c>
      <c r="B1" s="70"/>
      <c r="C1" s="70"/>
      <c r="D1" s="30"/>
      <c r="E1" s="30"/>
    </row>
    <row r="2" spans="1:13" s="2" customFormat="1" ht="5.25" customHeight="1" x14ac:dyDescent="0.2">
      <c r="A2" s="69"/>
      <c r="B2" s="70"/>
      <c r="C2" s="70"/>
      <c r="D2" s="30"/>
      <c r="E2" s="30"/>
    </row>
    <row r="3" spans="1:13" s="2" customFormat="1" x14ac:dyDescent="0.2">
      <c r="A3" s="69" t="s">
        <v>89</v>
      </c>
      <c r="B3" s="71"/>
      <c r="C3" s="70" t="s">
        <v>106</v>
      </c>
      <c r="I3" s="30"/>
      <c r="J3" s="66"/>
    </row>
    <row r="4" spans="1:13" s="2" customFormat="1" ht="5.25" customHeight="1" x14ac:dyDescent="0.2">
      <c r="A4" s="69"/>
      <c r="B4" s="71"/>
      <c r="C4" s="71"/>
    </row>
    <row r="5" spans="1:13" s="2" customFormat="1" ht="12.75" customHeight="1" x14ac:dyDescent="0.2">
      <c r="A5" s="241" t="s">
        <v>155</v>
      </c>
      <c r="B5" s="71"/>
      <c r="C5" s="71">
        <v>3</v>
      </c>
    </row>
    <row r="6" spans="1:13" s="2" customFormat="1" ht="12.75" customHeight="1" x14ac:dyDescent="0.2">
      <c r="A6" s="241" t="s">
        <v>90</v>
      </c>
      <c r="B6" s="71"/>
      <c r="C6" s="71">
        <v>4</v>
      </c>
    </row>
    <row r="7" spans="1:13" s="2" customFormat="1" ht="12.75" customHeight="1" x14ac:dyDescent="0.2">
      <c r="A7" s="241" t="s">
        <v>156</v>
      </c>
      <c r="B7" s="71"/>
      <c r="C7" s="71">
        <v>5</v>
      </c>
    </row>
    <row r="8" spans="1:13" s="2" customFormat="1" ht="6.75" customHeight="1" x14ac:dyDescent="0.2">
      <c r="A8" s="72"/>
      <c r="B8" s="71"/>
      <c r="C8" s="71"/>
    </row>
    <row r="9" spans="1:13" s="2" customFormat="1" ht="12.75" customHeight="1" x14ac:dyDescent="0.2">
      <c r="A9" s="73" t="s">
        <v>107</v>
      </c>
      <c r="B9" s="71"/>
      <c r="C9" s="71"/>
    </row>
    <row r="10" spans="1:13" s="2" customFormat="1" ht="5.25" customHeight="1" x14ac:dyDescent="0.2">
      <c r="A10" s="79"/>
      <c r="B10" s="80"/>
      <c r="C10" s="71"/>
    </row>
    <row r="11" spans="1:13" s="71" customFormat="1" ht="12.75" customHeight="1" x14ac:dyDescent="0.2">
      <c r="A11" s="71">
        <v>1</v>
      </c>
      <c r="B11" s="74" t="s">
        <v>6</v>
      </c>
      <c r="C11" s="71">
        <v>8</v>
      </c>
      <c r="D11" s="81"/>
      <c r="E11" s="81"/>
    </row>
    <row r="12" spans="1:13" s="71" customFormat="1" ht="12.75" customHeight="1" x14ac:dyDescent="0.2">
      <c r="A12" s="71">
        <v>2</v>
      </c>
      <c r="B12" s="74" t="s">
        <v>5</v>
      </c>
      <c r="C12" s="71">
        <v>8</v>
      </c>
      <c r="D12" s="81"/>
      <c r="E12" s="81"/>
      <c r="M12" s="70"/>
    </row>
    <row r="13" spans="1:13" s="71" customFormat="1" ht="12.75" customHeight="1" x14ac:dyDescent="0.2">
      <c r="A13" s="71">
        <v>3</v>
      </c>
      <c r="B13" s="74" t="s">
        <v>175</v>
      </c>
      <c r="C13" s="71">
        <v>10</v>
      </c>
      <c r="M13" s="70"/>
    </row>
    <row r="14" spans="1:13" s="71" customFormat="1" ht="12.75" customHeight="1" x14ac:dyDescent="0.2">
      <c r="A14" s="71">
        <v>4</v>
      </c>
      <c r="B14" s="74" t="s">
        <v>176</v>
      </c>
      <c r="C14" s="71">
        <v>11</v>
      </c>
      <c r="M14" s="70"/>
    </row>
    <row r="15" spans="1:13" s="71" customFormat="1" ht="12.75" customHeight="1" x14ac:dyDescent="0.2">
      <c r="A15" s="71">
        <v>5</v>
      </c>
      <c r="B15" s="74" t="s">
        <v>177</v>
      </c>
      <c r="C15" s="71">
        <v>12</v>
      </c>
      <c r="D15" s="81"/>
      <c r="E15" s="81"/>
      <c r="F15" s="81"/>
      <c r="M15" s="70"/>
    </row>
    <row r="16" spans="1:13" s="71" customFormat="1" ht="12.75" customHeight="1" x14ac:dyDescent="0.2">
      <c r="A16" s="71">
        <v>6</v>
      </c>
      <c r="B16" s="74" t="s">
        <v>178</v>
      </c>
      <c r="C16" s="71">
        <v>14</v>
      </c>
      <c r="D16" s="81"/>
      <c r="E16" s="81"/>
      <c r="F16" s="81"/>
      <c r="M16" s="70"/>
    </row>
    <row r="17" spans="1:13" s="71" customFormat="1" ht="12.75" customHeight="1" x14ac:dyDescent="0.2">
      <c r="A17" s="71">
        <v>7</v>
      </c>
      <c r="B17" s="74" t="s">
        <v>179</v>
      </c>
      <c r="C17" s="71">
        <v>16</v>
      </c>
      <c r="D17" s="81"/>
      <c r="E17" s="81"/>
      <c r="F17" s="81"/>
      <c r="M17" s="70"/>
    </row>
    <row r="18" spans="1:13" s="71" customFormat="1" ht="12.75" customHeight="1" x14ac:dyDescent="0.2">
      <c r="A18" s="71">
        <v>8</v>
      </c>
      <c r="B18" s="74" t="s">
        <v>180</v>
      </c>
      <c r="C18" s="71">
        <v>18</v>
      </c>
      <c r="D18" s="81"/>
      <c r="E18" s="81"/>
      <c r="F18" s="81"/>
      <c r="M18" s="70"/>
    </row>
    <row r="19" spans="1:13" s="71" customFormat="1" ht="12.75" customHeight="1" x14ac:dyDescent="0.2">
      <c r="A19" s="71">
        <v>9</v>
      </c>
      <c r="B19" s="74" t="s">
        <v>181</v>
      </c>
      <c r="C19" s="71">
        <v>20</v>
      </c>
      <c r="D19" s="81"/>
      <c r="E19" s="81"/>
      <c r="F19" s="81"/>
      <c r="M19" s="70"/>
    </row>
    <row r="20" spans="1:13" s="71" customFormat="1" ht="12.75" customHeight="1" x14ac:dyDescent="0.2">
      <c r="A20" s="71">
        <v>10</v>
      </c>
      <c r="B20" s="74" t="s">
        <v>182</v>
      </c>
      <c r="C20" s="71">
        <v>21</v>
      </c>
      <c r="D20" s="81"/>
      <c r="E20" s="81"/>
      <c r="F20" s="81"/>
      <c r="M20" s="70"/>
    </row>
    <row r="21" spans="1:13" s="71" customFormat="1" ht="12.75" customHeight="1" x14ac:dyDescent="0.2">
      <c r="A21" s="71">
        <v>11</v>
      </c>
      <c r="B21" s="74" t="s">
        <v>183</v>
      </c>
      <c r="C21" s="71">
        <v>22</v>
      </c>
      <c r="D21" s="81"/>
      <c r="E21" s="81"/>
      <c r="F21" s="81"/>
      <c r="M21" s="70"/>
    </row>
    <row r="22" spans="1:13" s="71" customFormat="1" ht="12.75" customHeight="1" x14ac:dyDescent="0.2">
      <c r="A22" s="71">
        <v>12</v>
      </c>
      <c r="B22" s="74" t="s">
        <v>184</v>
      </c>
      <c r="C22" s="71">
        <v>24</v>
      </c>
      <c r="D22" s="81"/>
      <c r="E22" s="81"/>
      <c r="M22" s="70"/>
    </row>
    <row r="23" spans="1:13" s="71" customFormat="1" ht="12.75" customHeight="1" x14ac:dyDescent="0.2">
      <c r="A23" s="71">
        <v>13</v>
      </c>
      <c r="B23" s="74" t="s">
        <v>185</v>
      </c>
      <c r="C23" s="71">
        <v>26</v>
      </c>
      <c r="D23" s="81"/>
      <c r="E23" s="81"/>
      <c r="M23" s="70"/>
    </row>
    <row r="24" spans="1:13" s="71" customFormat="1" ht="12.75" customHeight="1" x14ac:dyDescent="0.2">
      <c r="A24" s="71">
        <v>14</v>
      </c>
      <c r="B24" s="74" t="s">
        <v>186</v>
      </c>
      <c r="C24" s="71">
        <v>28</v>
      </c>
      <c r="D24" s="81"/>
      <c r="E24" s="81"/>
      <c r="M24" s="70"/>
    </row>
    <row r="25" spans="1:13" s="71" customFormat="1" ht="12.75" customHeight="1" x14ac:dyDescent="0.2">
      <c r="A25" s="71">
        <v>15</v>
      </c>
      <c r="B25" s="74" t="s">
        <v>187</v>
      </c>
      <c r="C25" s="71">
        <v>30</v>
      </c>
      <c r="D25" s="81"/>
      <c r="E25" s="81"/>
      <c r="M25" s="70"/>
    </row>
    <row r="26" spans="1:13" s="71" customFormat="1" ht="12.75" customHeight="1" x14ac:dyDescent="0.2">
      <c r="A26" s="71">
        <v>16</v>
      </c>
      <c r="B26" s="74" t="s">
        <v>188</v>
      </c>
      <c r="C26" s="71">
        <v>32</v>
      </c>
      <c r="D26" s="81"/>
      <c r="E26" s="81"/>
      <c r="M26" s="70"/>
    </row>
    <row r="27" spans="1:13" s="71" customFormat="1" ht="12.75" customHeight="1" x14ac:dyDescent="0.2">
      <c r="A27" s="71">
        <v>17</v>
      </c>
      <c r="B27" s="74" t="s">
        <v>189</v>
      </c>
      <c r="C27" s="71">
        <v>34</v>
      </c>
      <c r="D27" s="81"/>
      <c r="E27" s="81"/>
      <c r="F27" s="81"/>
      <c r="M27" s="70"/>
    </row>
    <row r="28" spans="1:13" s="71" customFormat="1" ht="12.75" customHeight="1" x14ac:dyDescent="0.2">
      <c r="A28" s="71">
        <v>18</v>
      </c>
      <c r="B28" s="74" t="s">
        <v>190</v>
      </c>
      <c r="C28" s="71">
        <v>36</v>
      </c>
      <c r="D28" s="81"/>
      <c r="E28" s="81"/>
    </row>
    <row r="29" spans="1:13" s="71" customFormat="1" ht="12.75" customHeight="1" x14ac:dyDescent="0.2">
      <c r="A29" s="71">
        <v>19</v>
      </c>
      <c r="B29" s="81" t="s">
        <v>191</v>
      </c>
      <c r="C29" s="71">
        <v>38</v>
      </c>
      <c r="D29" s="81"/>
      <c r="E29" s="81"/>
      <c r="F29" s="81"/>
    </row>
    <row r="30" spans="1:13" s="71" customFormat="1" ht="12.75" customHeight="1" x14ac:dyDescent="0.2">
      <c r="A30" s="71">
        <v>20</v>
      </c>
      <c r="B30" s="81" t="s">
        <v>192</v>
      </c>
      <c r="C30" s="71">
        <v>40</v>
      </c>
      <c r="D30" s="81"/>
      <c r="E30" s="81"/>
      <c r="F30" s="81"/>
    </row>
    <row r="31" spans="1:13" s="71" customFormat="1" ht="12.75" customHeight="1" x14ac:dyDescent="0.2">
      <c r="A31" s="71">
        <v>21</v>
      </c>
      <c r="B31" s="74" t="s">
        <v>193</v>
      </c>
      <c r="C31" s="71">
        <v>42</v>
      </c>
    </row>
    <row r="32" spans="1:13" s="71" customFormat="1" ht="12.75" customHeight="1" x14ac:dyDescent="0.2">
      <c r="A32" s="71">
        <v>22</v>
      </c>
      <c r="B32" s="74" t="s">
        <v>194</v>
      </c>
      <c r="C32" s="71">
        <v>44</v>
      </c>
    </row>
    <row r="33" spans="1:5" s="71" customFormat="1" ht="12.75" customHeight="1" x14ac:dyDescent="0.2">
      <c r="A33" s="71">
        <v>23</v>
      </c>
      <c r="B33" s="74" t="s">
        <v>195</v>
      </c>
      <c r="C33" s="71">
        <v>46</v>
      </c>
    </row>
    <row r="34" spans="1:5" s="71" customFormat="1" ht="12.75" customHeight="1" x14ac:dyDescent="0.2">
      <c r="A34" s="71">
        <v>24</v>
      </c>
      <c r="B34" s="74" t="s">
        <v>196</v>
      </c>
      <c r="C34" s="71">
        <v>47</v>
      </c>
    </row>
    <row r="35" spans="1:5" s="71" customFormat="1" ht="12.75" customHeight="1" x14ac:dyDescent="0.2">
      <c r="A35" s="71">
        <v>25</v>
      </c>
      <c r="B35" s="81" t="s">
        <v>197</v>
      </c>
      <c r="C35" s="71">
        <v>48</v>
      </c>
    </row>
    <row r="36" spans="1:5" s="71" customFormat="1" ht="12.75" customHeight="1" x14ac:dyDescent="0.2">
      <c r="A36" s="71">
        <v>26</v>
      </c>
      <c r="B36" s="81" t="s">
        <v>198</v>
      </c>
      <c r="C36" s="71">
        <v>50</v>
      </c>
    </row>
    <row r="37" spans="1:5" s="71" customFormat="1" ht="12.75" customHeight="1" x14ac:dyDescent="0.2">
      <c r="A37" s="71">
        <v>27</v>
      </c>
      <c r="B37" s="81" t="s">
        <v>199</v>
      </c>
      <c r="C37" s="71">
        <v>52</v>
      </c>
    </row>
    <row r="38" spans="1:5" s="71" customFormat="1" ht="12.75" customHeight="1" x14ac:dyDescent="0.2">
      <c r="A38" s="71">
        <v>28</v>
      </c>
      <c r="B38" s="81" t="s">
        <v>200</v>
      </c>
      <c r="C38" s="71">
        <v>54</v>
      </c>
    </row>
    <row r="39" spans="1:5" s="71" customFormat="1" ht="12.75" customHeight="1" x14ac:dyDescent="0.2">
      <c r="A39" s="71">
        <v>29</v>
      </c>
      <c r="B39" s="81" t="s">
        <v>201</v>
      </c>
      <c r="C39" s="71">
        <v>56</v>
      </c>
      <c r="D39" s="82"/>
      <c r="E39" s="82"/>
    </row>
    <row r="40" spans="1:5" s="71" customFormat="1" ht="12.75" customHeight="1" x14ac:dyDescent="0.2">
      <c r="A40" s="71">
        <v>30</v>
      </c>
      <c r="B40" s="81" t="s">
        <v>202</v>
      </c>
      <c r="C40" s="71">
        <v>58</v>
      </c>
      <c r="D40" s="82"/>
      <c r="E40" s="82"/>
    </row>
    <row r="41" spans="1:5" s="71" customFormat="1" ht="12.75" customHeight="1" x14ac:dyDescent="0.2">
      <c r="A41" s="71">
        <v>31</v>
      </c>
      <c r="B41" s="74" t="s">
        <v>203</v>
      </c>
      <c r="C41" s="71">
        <v>60</v>
      </c>
    </row>
    <row r="42" spans="1:5" s="71" customFormat="1" ht="12.75" customHeight="1" x14ac:dyDescent="0.2">
      <c r="A42" s="71">
        <v>32</v>
      </c>
      <c r="B42" s="74" t="s">
        <v>204</v>
      </c>
      <c r="C42" s="71">
        <v>62</v>
      </c>
    </row>
    <row r="43" spans="1:5" s="71" customFormat="1" ht="12.75" customHeight="1" x14ac:dyDescent="0.2">
      <c r="A43" s="71">
        <v>33</v>
      </c>
      <c r="B43" s="74" t="s">
        <v>205</v>
      </c>
      <c r="C43" s="71">
        <v>64</v>
      </c>
    </row>
    <row r="44" spans="1:5" s="71" customFormat="1" ht="12.75" customHeight="1" x14ac:dyDescent="0.2">
      <c r="A44" s="71">
        <v>34</v>
      </c>
      <c r="B44" s="74" t="s">
        <v>206</v>
      </c>
      <c r="C44" s="71">
        <v>65</v>
      </c>
    </row>
    <row r="45" spans="1:5" s="71" customFormat="1" ht="12.75" customHeight="1" x14ac:dyDescent="0.2">
      <c r="A45" s="71">
        <v>35</v>
      </c>
      <c r="B45" s="74" t="s">
        <v>207</v>
      </c>
      <c r="C45" s="71">
        <v>66</v>
      </c>
    </row>
    <row r="46" spans="1:5" s="71" customFormat="1" ht="12.75" customHeight="1" x14ac:dyDescent="0.2">
      <c r="A46" s="71">
        <v>36</v>
      </c>
      <c r="B46" s="74" t="s">
        <v>208</v>
      </c>
      <c r="C46" s="71">
        <v>68</v>
      </c>
    </row>
    <row r="47" spans="1:5" s="71" customFormat="1" ht="12.75" customHeight="1" x14ac:dyDescent="0.2">
      <c r="A47" s="71">
        <v>37</v>
      </c>
      <c r="B47" s="75" t="s">
        <v>209</v>
      </c>
      <c r="C47" s="71">
        <v>70</v>
      </c>
    </row>
    <row r="48" spans="1:5" s="71" customFormat="1" ht="12.75" customHeight="1" x14ac:dyDescent="0.2">
      <c r="A48" s="71">
        <v>38</v>
      </c>
      <c r="B48" s="75" t="s">
        <v>210</v>
      </c>
      <c r="C48" s="71">
        <v>72</v>
      </c>
    </row>
    <row r="49" spans="1:3" s="71" customFormat="1" ht="12.75" customHeight="1" x14ac:dyDescent="0.2">
      <c r="A49" s="71">
        <v>39</v>
      </c>
      <c r="B49" s="75" t="s">
        <v>211</v>
      </c>
      <c r="C49" s="71">
        <v>74</v>
      </c>
    </row>
    <row r="50" spans="1:3" s="71" customFormat="1" ht="12.75" customHeight="1" x14ac:dyDescent="0.2">
      <c r="A50" s="71">
        <v>40</v>
      </c>
      <c r="B50" s="75" t="s">
        <v>212</v>
      </c>
      <c r="C50" s="71">
        <v>76</v>
      </c>
    </row>
    <row r="51" spans="1:3" s="71" customFormat="1" ht="12.75" customHeight="1" x14ac:dyDescent="0.2">
      <c r="A51" s="71">
        <v>41</v>
      </c>
      <c r="B51" s="75" t="s">
        <v>213</v>
      </c>
      <c r="C51" s="71">
        <v>78</v>
      </c>
    </row>
    <row r="52" spans="1:3" s="71" customFormat="1" ht="12.75" customHeight="1" x14ac:dyDescent="0.2">
      <c r="A52" s="71">
        <v>42</v>
      </c>
      <c r="B52" s="75" t="s">
        <v>214</v>
      </c>
      <c r="C52" s="71">
        <v>80</v>
      </c>
    </row>
    <row r="53" spans="1:3" s="71" customFormat="1" ht="12.75" customHeight="1" x14ac:dyDescent="0.2">
      <c r="A53" s="71">
        <v>43</v>
      </c>
      <c r="B53" s="81" t="s">
        <v>215</v>
      </c>
      <c r="C53" s="71">
        <v>82</v>
      </c>
    </row>
    <row r="54" spans="1:3" s="71" customFormat="1" ht="12.75" customHeight="1" x14ac:dyDescent="0.2">
      <c r="A54" s="71">
        <v>44</v>
      </c>
      <c r="B54" s="81" t="s">
        <v>216</v>
      </c>
      <c r="C54" s="71">
        <v>84</v>
      </c>
    </row>
    <row r="55" spans="1:3" s="71" customFormat="1" ht="12.75" customHeight="1" x14ac:dyDescent="0.2">
      <c r="A55" s="71">
        <v>45</v>
      </c>
      <c r="B55" s="81" t="s">
        <v>217</v>
      </c>
      <c r="C55" s="71">
        <v>86</v>
      </c>
    </row>
    <row r="56" spans="1:3" s="71" customFormat="1" ht="12.75" customHeight="1" x14ac:dyDescent="0.2">
      <c r="A56" s="71">
        <v>46</v>
      </c>
      <c r="B56" s="81" t="s">
        <v>218</v>
      </c>
      <c r="C56" s="71">
        <v>88</v>
      </c>
    </row>
    <row r="57" spans="1:3" s="71" customFormat="1" ht="12.75" customHeight="1" x14ac:dyDescent="0.2">
      <c r="A57" s="71">
        <v>47</v>
      </c>
      <c r="B57" s="75" t="s">
        <v>219</v>
      </c>
      <c r="C57" s="71">
        <v>90</v>
      </c>
    </row>
    <row r="58" spans="1:3" s="71" customFormat="1" ht="12.75" customHeight="1" x14ac:dyDescent="0.2">
      <c r="A58" s="71">
        <v>48</v>
      </c>
      <c r="B58" s="75" t="s">
        <v>220</v>
      </c>
      <c r="C58" s="71">
        <v>92</v>
      </c>
    </row>
    <row r="59" spans="1:3" s="71" customFormat="1" ht="12.75" customHeight="1" x14ac:dyDescent="0.2"/>
    <row r="60" spans="1:3" s="71" customFormat="1" ht="12.75" customHeight="1" x14ac:dyDescent="0.2"/>
  </sheetData>
  <hyperlinks>
    <hyperlink ref="A5" location="'Preface &amp; glossary'!A1" tooltip="Preface &amp; glossary" display="Preface &amp; glossary"/>
    <hyperlink ref="A6" location="Notes!A1" tooltip="Notes" display="Notes"/>
    <hyperlink ref="A7" location="'Related links'!A1" tooltip="Related links" display="Further info"/>
    <hyperlink ref="B11" location="'Tables 1&amp;2'!A1" tooltip="Table 1" display="'Tables 1&amp;2'!A1"/>
    <hyperlink ref="B12" location="'Tables 1&amp;2'!A1" tooltip="Table 2" display="'Tables 1&amp;2'!A1"/>
    <hyperlink ref="B13" location="'Table 3'!A1" tooltip="Table 3" display="'Table 3'!A1"/>
    <hyperlink ref="B14" location="'Table 4'!A1" tooltip="Table 4" display="'Table 4'!A1"/>
    <hyperlink ref="B15" location="'Table 5'!A1" tooltip="Table 5" display="'Table 5'!A1"/>
    <hyperlink ref="B16" location="'Table 6'!A1" tooltip="Table 6" display="'Table 6'!A1"/>
    <hyperlink ref="B17" location="'Table 7'!A1" tooltip="Table 7" display="'Table 7'!A1"/>
    <hyperlink ref="B18" location="'Table 8'!A1" tooltip="Table 8" display="'Table 8'!A1"/>
    <hyperlink ref="B19" location="'Table 9'!A1" tooltip="Table 9" display="'Table 9'!A1"/>
    <hyperlink ref="B20" location="'Table 10'!A1" tooltip="Table 10" display="'Table 10'!A1"/>
    <hyperlink ref="B21" location="'Table 11'!A1" tooltip="Table 11" display="'Table 11'!A1"/>
    <hyperlink ref="B22" location="'Table 12'!A1" tooltip="Table 12" display="'Table 12'!A1"/>
    <hyperlink ref="B23" location="'Table 13'!A1" tooltip="Table 13" display="'Table 13'!A1"/>
    <hyperlink ref="B24" location="'Table 14'!A1" tooltip="Table 14" display="'Table 14'!A1"/>
    <hyperlink ref="B25" location="'Table 15'!A1" tooltip="Table 15" display="'Table 15'!A1"/>
    <hyperlink ref="B26" location="'Table 16'!A1" tooltip="Table 16" display="'Table 16'!A1"/>
    <hyperlink ref="B27" location="'Table 17'!A1" tooltip="Table 17" display="'Table 17'!A1"/>
    <hyperlink ref="B28" location="'Table 18'!A1" tooltip="Table 18" display="'Table 18'!A1"/>
    <hyperlink ref="B31" location="'Table 21'!A1" tooltip="Table 21" display="Key characteristics of visitors from the People's Republic of China, mmm month yyyy–yy "/>
    <hyperlink ref="B32" location="'Table 22'!A1" tooltip="Table 22" display="Key characteristics of visitors from the People's Republic of China, Year ended mmm yyyy"/>
    <hyperlink ref="B33" location="'Table 23'!A1" tooltip="Table 23" display="Province of residence of visitors from the People's Republic of China, mmm month yyyy–yy "/>
    <hyperlink ref="B34" location="'Table 24'!A1" tooltip="Table 24" display="Province of residence of visitors from the People's Republic of China, Year ended mmm yyyy"/>
    <hyperlink ref="B50" location="'Table 40'!A1" tooltip="Table 40" display="Key characteristics of visitors from India, Year ended mmm yyyy"/>
    <hyperlink ref="B49" location="'Table 39'!A1" tooltip="Table 39" display="Key characteristics of visitors from India, mmm month yyyy–yy "/>
    <hyperlink ref="B41" location="'Table 31'!A1" tooltip="Table 31" display="Key characteristics of visitors from Japan, mmm month yyyy–yy "/>
    <hyperlink ref="B42" location="'Table 32'!A1" tooltip="Table 32" display="Key characteristics of visitors from Japan, Year ended mmm yyyy"/>
    <hyperlink ref="B43" location="'Table 33'!A1" tooltip="Table 33" display="Prefecture of residence of visitors from Japan, mmm month yyyy–yy "/>
    <hyperlink ref="B44" location="'Table 34'!A1" tooltip="Table 34" display="Prefecture of residence of visitors from Japan, Year ended mmm yyyy"/>
    <hyperlink ref="B45" location="'Table 35'!A1" tooltip="Table 35" display="Key characteristics of visitors from the Republic of Korea, mmm month yyyy–yy "/>
    <hyperlink ref="B46" location="'Table 36'!A1" tooltip="Table 36" display="Key characteristics of visitors from the Republic of Korea, Year ended mmm yyyy"/>
    <hyperlink ref="B47" location="'Table 37'!A1" tooltip="Table 37" display="Key characteristics of visitors from Singapore, mmm month yyyy–yy "/>
    <hyperlink ref="B48" location="'Table 38'!A1" tooltip="Table 38" display="Key characteristics of visitors from Singapore, Year ended mmm yyyy"/>
    <hyperlink ref="B51" location="'Table 41'!A1" tooltip="Table 41" display="Key characteristics of visitors from Hong Kong, mmm month yyyy–yy "/>
    <hyperlink ref="B57" location="'Table 47'!A1" tooltip="Table 47" display="Key characteristics of visitors from Thailand, mmm month yyyy–yy "/>
    <hyperlink ref="B58" location="'Table 48'!A1" tooltip="Table 48" display="Key characteristics of visitors from Thailand, Year ended mmm yyyy"/>
    <hyperlink ref="B52" location="'Table 42'!A1" tooltip="Table 42" display="Key characteristics of visitors from Hong Kong, Year ended mmm yyyy"/>
    <hyperlink ref="B29" location="'Table 19'!A1" tooltip="Table 19" display="Key characteristics of visitors from South Australia, mmm month yyyy–yy"/>
    <hyperlink ref="B30" location="'Table 20'!A1" tooltip="Table 20" display="Key characteristics of visitors from South Australia, Year ended mmm yyyy"/>
    <hyperlink ref="B35" location="'Table 25'!A1" tooltip="Table 25" display="Key characteristics of visitors from Shanghai, mmm month yyyy–yy"/>
    <hyperlink ref="B36" location="'Table 26'!A1" tooltip="Table 26" display="Key characteristics of visitors from Shanghai, Year ended mmm yyyy"/>
    <hyperlink ref="B37" location="'Table 27'!A1" tooltip="Table 27" display="Key characteristics of visitors from Guangdong, mmm month yyyy–yy"/>
    <hyperlink ref="B38" location="'Table 28'!A1" tooltip="Table 28" display="Key characteristics of visitors from Guangdong, Year ended mmm yyyy"/>
    <hyperlink ref="B39" location="'Table 29'!A1" tooltip="Table 29" display="Key characteristics of visitors from Beijing, mmm month yyyy–yy"/>
    <hyperlink ref="B40" location="'Table 30'!A1" tooltip="Table 30" display="Key characteristics of visitors from Beijing, Year ended mmm yyyy"/>
    <hyperlink ref="B53" location="'Table 43'!A1" tooltip="Table 43" display="Key characteristics of visitors from Malaysia, mmm month yyyy–yy"/>
    <hyperlink ref="B54" location="'Table 44'!A1" tooltip="Table 44" display="Key characteristics of visitors from Malaysia, Year ended mmm yyyy"/>
    <hyperlink ref="B55" location="'Table 45'!A1" tooltip="Table 45" display="Key characteristics of visitors from Taiwan, mmm month yyyy–yy"/>
    <hyperlink ref="B56" location="'Table 46'!A1" tooltip="Table 46" display="Key characteristics of visitors from Taiwan, Year ended mmm yyyy"/>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141</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1006</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69808</v>
      </c>
      <c r="D9" s="36">
        <v>78912</v>
      </c>
      <c r="E9" s="36">
        <v>84544</v>
      </c>
      <c r="F9" s="35">
        <v>96848</v>
      </c>
      <c r="G9" s="35">
        <v>104864</v>
      </c>
      <c r="H9" s="35">
        <v>8016</v>
      </c>
      <c r="I9" s="198" t="s">
        <v>335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47664</v>
      </c>
      <c r="D12" s="91">
        <v>56624</v>
      </c>
      <c r="E12" s="93">
        <v>62144</v>
      </c>
      <c r="F12" s="93">
        <v>71376</v>
      </c>
      <c r="G12" s="91">
        <v>78544</v>
      </c>
      <c r="H12" s="93">
        <v>7168</v>
      </c>
      <c r="I12" s="199" t="s">
        <v>508</v>
      </c>
    </row>
    <row r="13" spans="1:11" ht="11.25" customHeight="1" x14ac:dyDescent="0.2">
      <c r="A13" s="30"/>
      <c r="B13" s="92" t="s">
        <v>36</v>
      </c>
      <c r="C13" s="93">
        <v>10336</v>
      </c>
      <c r="D13" s="93">
        <v>10896</v>
      </c>
      <c r="E13" s="93">
        <v>10368</v>
      </c>
      <c r="F13" s="93">
        <v>12832</v>
      </c>
      <c r="G13" s="93">
        <v>13248</v>
      </c>
      <c r="H13" s="93">
        <v>416</v>
      </c>
      <c r="I13" s="199" t="s">
        <v>565</v>
      </c>
    </row>
    <row r="14" spans="1:11" ht="11.25" customHeight="1" x14ac:dyDescent="0.2">
      <c r="A14" s="30"/>
      <c r="B14" s="92" t="s">
        <v>14</v>
      </c>
      <c r="C14" s="93">
        <v>3600</v>
      </c>
      <c r="D14" s="93">
        <v>3008</v>
      </c>
      <c r="E14" s="93">
        <v>3424</v>
      </c>
      <c r="F14" s="93">
        <v>3696</v>
      </c>
      <c r="G14" s="93">
        <v>3696</v>
      </c>
      <c r="H14" s="93">
        <v>0</v>
      </c>
      <c r="I14" s="199" t="s">
        <v>311</v>
      </c>
    </row>
    <row r="15" spans="1:11" ht="11.25" customHeight="1" x14ac:dyDescent="0.2">
      <c r="A15" s="30"/>
      <c r="B15" s="92" t="s">
        <v>15</v>
      </c>
      <c r="C15" s="93">
        <v>2736</v>
      </c>
      <c r="D15" s="93">
        <v>2208</v>
      </c>
      <c r="E15" s="93">
        <v>2816</v>
      </c>
      <c r="F15" s="93">
        <v>2848</v>
      </c>
      <c r="G15" s="93">
        <v>2544</v>
      </c>
      <c r="H15" s="93">
        <v>-304</v>
      </c>
      <c r="I15" s="199" t="s">
        <v>779</v>
      </c>
    </row>
    <row r="16" spans="1:11" ht="11.25" customHeight="1" x14ac:dyDescent="0.2">
      <c r="A16" s="32"/>
      <c r="B16" s="92" t="s">
        <v>37</v>
      </c>
      <c r="C16" s="93">
        <v>624</v>
      </c>
      <c r="D16" s="93">
        <v>864</v>
      </c>
      <c r="E16" s="93">
        <v>384</v>
      </c>
      <c r="F16" s="93">
        <v>432</v>
      </c>
      <c r="G16" s="93">
        <v>704</v>
      </c>
      <c r="H16" s="93">
        <v>272</v>
      </c>
      <c r="I16" s="199" t="s">
        <v>1012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2256</v>
      </c>
      <c r="D19" s="91">
        <v>2752</v>
      </c>
      <c r="E19" s="91">
        <v>2432</v>
      </c>
      <c r="F19" s="91">
        <v>3424</v>
      </c>
      <c r="G19" s="91">
        <v>4304</v>
      </c>
      <c r="H19" s="93">
        <v>880</v>
      </c>
      <c r="I19" s="199" t="s">
        <v>992</v>
      </c>
    </row>
    <row r="20" spans="1:9" ht="11.25" customHeight="1" x14ac:dyDescent="0.2">
      <c r="A20" s="32"/>
      <c r="B20" s="92" t="s">
        <v>17</v>
      </c>
      <c r="C20" s="91">
        <v>19520</v>
      </c>
      <c r="D20" s="91">
        <v>23152</v>
      </c>
      <c r="E20" s="91">
        <v>25984</v>
      </c>
      <c r="F20" s="91">
        <v>29312</v>
      </c>
      <c r="G20" s="91">
        <v>26688</v>
      </c>
      <c r="H20" s="93">
        <v>-2624</v>
      </c>
      <c r="I20" s="199" t="s">
        <v>481</v>
      </c>
    </row>
    <row r="21" spans="1:9" ht="11.25" customHeight="1" x14ac:dyDescent="0.2">
      <c r="A21" s="30"/>
      <c r="B21" s="92" t="s">
        <v>18</v>
      </c>
      <c r="C21" s="91">
        <v>17744</v>
      </c>
      <c r="D21" s="91">
        <v>19168</v>
      </c>
      <c r="E21" s="91">
        <v>21504</v>
      </c>
      <c r="F21" s="91">
        <v>23344</v>
      </c>
      <c r="G21" s="91">
        <v>27328</v>
      </c>
      <c r="H21" s="93">
        <v>3984</v>
      </c>
      <c r="I21" s="199" t="s">
        <v>406</v>
      </c>
    </row>
    <row r="22" spans="1:9" ht="11.25" customHeight="1" x14ac:dyDescent="0.2">
      <c r="A22" s="30"/>
      <c r="B22" s="92" t="s">
        <v>19</v>
      </c>
      <c r="C22" s="91">
        <v>7840</v>
      </c>
      <c r="D22" s="91">
        <v>7776</v>
      </c>
      <c r="E22" s="91">
        <v>7760</v>
      </c>
      <c r="F22" s="91">
        <v>9840</v>
      </c>
      <c r="G22" s="91">
        <v>11904</v>
      </c>
      <c r="H22" s="93">
        <v>2064</v>
      </c>
      <c r="I22" s="199" t="s">
        <v>702</v>
      </c>
    </row>
    <row r="23" spans="1:9" ht="11.25" customHeight="1" x14ac:dyDescent="0.2">
      <c r="A23" s="30"/>
      <c r="B23" s="92" t="s">
        <v>20</v>
      </c>
      <c r="C23" s="91">
        <v>10160</v>
      </c>
      <c r="D23" s="91">
        <v>11296</v>
      </c>
      <c r="E23" s="91">
        <v>11760</v>
      </c>
      <c r="F23" s="91">
        <v>12768</v>
      </c>
      <c r="G23" s="91">
        <v>14976</v>
      </c>
      <c r="H23" s="93">
        <v>2208</v>
      </c>
      <c r="I23" s="199" t="s">
        <v>657</v>
      </c>
    </row>
    <row r="24" spans="1:9" ht="11.25" customHeight="1" x14ac:dyDescent="0.2">
      <c r="A24" s="30"/>
      <c r="B24" s="92" t="s">
        <v>21</v>
      </c>
      <c r="C24" s="91">
        <v>7600</v>
      </c>
      <c r="D24" s="91">
        <v>8816</v>
      </c>
      <c r="E24" s="91">
        <v>9344</v>
      </c>
      <c r="F24" s="91">
        <v>11040</v>
      </c>
      <c r="G24" s="91">
        <v>11408</v>
      </c>
      <c r="H24" s="93">
        <v>368</v>
      </c>
      <c r="I24" s="199" t="s">
        <v>470</v>
      </c>
    </row>
    <row r="25" spans="1:9" ht="11.25" customHeight="1" x14ac:dyDescent="0.2">
      <c r="A25" s="30"/>
      <c r="B25" s="92" t="s">
        <v>39</v>
      </c>
      <c r="C25" s="91">
        <v>4688</v>
      </c>
      <c r="D25" s="91">
        <v>5952</v>
      </c>
      <c r="E25" s="91">
        <v>5760</v>
      </c>
      <c r="F25" s="91">
        <v>7120</v>
      </c>
      <c r="G25" s="91">
        <v>8256</v>
      </c>
      <c r="H25" s="93">
        <v>1136</v>
      </c>
      <c r="I25" s="199" t="s">
        <v>506</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4368</v>
      </c>
      <c r="D28" s="91">
        <v>4416</v>
      </c>
      <c r="E28" s="91">
        <v>4912</v>
      </c>
      <c r="F28" s="91">
        <v>6928</v>
      </c>
      <c r="G28" s="91">
        <v>8272</v>
      </c>
      <c r="H28" s="93">
        <v>1344</v>
      </c>
      <c r="I28" s="199" t="s">
        <v>1013</v>
      </c>
    </row>
    <row r="29" spans="1:9" ht="11.25" customHeight="1" x14ac:dyDescent="0.2">
      <c r="A29" s="30"/>
      <c r="B29" s="95" t="s">
        <v>27</v>
      </c>
      <c r="C29" s="91">
        <v>5248</v>
      </c>
      <c r="D29" s="91">
        <v>5152</v>
      </c>
      <c r="E29" s="91">
        <v>4992</v>
      </c>
      <c r="F29" s="91">
        <v>4928</v>
      </c>
      <c r="G29" s="91">
        <v>6304</v>
      </c>
      <c r="H29" s="93">
        <v>1376</v>
      </c>
      <c r="I29" s="199" t="s">
        <v>894</v>
      </c>
    </row>
    <row r="30" spans="1:9" ht="11.25" customHeight="1" x14ac:dyDescent="0.2">
      <c r="A30" s="30"/>
      <c r="B30" s="96" t="s">
        <v>23</v>
      </c>
      <c r="C30" s="91">
        <v>8320</v>
      </c>
      <c r="D30" s="91">
        <v>8768</v>
      </c>
      <c r="E30" s="91">
        <v>9136</v>
      </c>
      <c r="F30" s="91">
        <v>10256</v>
      </c>
      <c r="G30" s="91">
        <v>12320</v>
      </c>
      <c r="H30" s="93">
        <v>2064</v>
      </c>
      <c r="I30" s="199" t="s">
        <v>1014</v>
      </c>
    </row>
    <row r="31" spans="1:9" ht="11.25" customHeight="1" x14ac:dyDescent="0.2">
      <c r="A31" s="30"/>
      <c r="B31" s="97" t="s">
        <v>24</v>
      </c>
      <c r="C31" s="91">
        <v>12256</v>
      </c>
      <c r="D31" s="91">
        <v>13936</v>
      </c>
      <c r="E31" s="91">
        <v>14640</v>
      </c>
      <c r="F31" s="91">
        <v>18192</v>
      </c>
      <c r="G31" s="91">
        <v>20080</v>
      </c>
      <c r="H31" s="93">
        <v>1888</v>
      </c>
      <c r="I31" s="199" t="s">
        <v>429</v>
      </c>
    </row>
    <row r="32" spans="1:9" ht="11.25" customHeight="1" x14ac:dyDescent="0.2">
      <c r="A32" s="30"/>
      <c r="B32" s="96" t="s">
        <v>29</v>
      </c>
      <c r="C32" s="91">
        <v>39616</v>
      </c>
      <c r="D32" s="91">
        <v>46640</v>
      </c>
      <c r="E32" s="91">
        <v>50864</v>
      </c>
      <c r="F32" s="91">
        <v>56544</v>
      </c>
      <c r="G32" s="91">
        <v>57888</v>
      </c>
      <c r="H32" s="93">
        <v>1344</v>
      </c>
      <c r="I32" s="199" t="s">
        <v>555</v>
      </c>
    </row>
    <row r="33" spans="1:11" ht="11.25" customHeight="1" x14ac:dyDescent="0.2">
      <c r="A33" s="30"/>
      <c r="B33" s="98" t="s">
        <v>28</v>
      </c>
      <c r="C33" s="43">
        <v>24.4427083333333</v>
      </c>
      <c r="D33" s="43">
        <v>25.278846153846199</v>
      </c>
      <c r="E33" s="43">
        <v>25.565217391304301</v>
      </c>
      <c r="F33" s="43">
        <v>24.8872180451128</v>
      </c>
      <c r="G33" s="43">
        <v>23.42</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51392</v>
      </c>
      <c r="D36" s="91">
        <v>57328</v>
      </c>
      <c r="E36" s="91">
        <v>60976</v>
      </c>
      <c r="F36" s="91">
        <v>68944</v>
      </c>
      <c r="G36" s="91">
        <v>75872</v>
      </c>
      <c r="H36" s="93">
        <v>6928</v>
      </c>
      <c r="I36" s="199" t="s">
        <v>508</v>
      </c>
      <c r="J36" s="87"/>
      <c r="K36" s="87"/>
    </row>
    <row r="37" spans="1:11" ht="11.25" customHeight="1" x14ac:dyDescent="0.2">
      <c r="A37" s="29"/>
      <c r="B37" s="92" t="s">
        <v>384</v>
      </c>
      <c r="C37" s="91">
        <v>14496</v>
      </c>
      <c r="D37" s="91">
        <v>16656</v>
      </c>
      <c r="E37" s="91">
        <v>18352</v>
      </c>
      <c r="F37" s="91">
        <v>21808</v>
      </c>
      <c r="G37" s="91">
        <v>22496</v>
      </c>
      <c r="H37" s="93">
        <v>688</v>
      </c>
      <c r="I37" s="199" t="s">
        <v>565</v>
      </c>
      <c r="J37" s="87"/>
      <c r="K37" s="87"/>
    </row>
    <row r="38" spans="1:11" ht="11.25" customHeight="1" x14ac:dyDescent="0.2">
      <c r="A38" s="29"/>
      <c r="B38" s="92" t="s">
        <v>385</v>
      </c>
      <c r="C38" s="91">
        <v>2368</v>
      </c>
      <c r="D38" s="91">
        <v>2688</v>
      </c>
      <c r="E38" s="91">
        <v>3104</v>
      </c>
      <c r="F38" s="91">
        <v>2800</v>
      </c>
      <c r="G38" s="91">
        <v>2832</v>
      </c>
      <c r="H38" s="93">
        <v>32</v>
      </c>
      <c r="I38" s="199" t="s">
        <v>275</v>
      </c>
      <c r="J38" s="87"/>
      <c r="K38" s="87"/>
    </row>
    <row r="39" spans="1:11" ht="11.25" customHeight="1" x14ac:dyDescent="0.2">
      <c r="A39" s="29"/>
      <c r="B39" s="92" t="s">
        <v>389</v>
      </c>
      <c r="C39" s="91">
        <v>816</v>
      </c>
      <c r="D39" s="91">
        <v>1200</v>
      </c>
      <c r="E39" s="91">
        <v>928</v>
      </c>
      <c r="F39" s="91">
        <v>1760</v>
      </c>
      <c r="G39" s="91">
        <v>2112</v>
      </c>
      <c r="H39" s="93">
        <v>352</v>
      </c>
      <c r="I39" s="199" t="s">
        <v>597</v>
      </c>
      <c r="J39" s="87"/>
      <c r="K39" s="87"/>
    </row>
    <row r="40" spans="1:11" ht="11.25" customHeight="1" x14ac:dyDescent="0.2">
      <c r="A40" s="29"/>
      <c r="B40" s="92" t="s">
        <v>387</v>
      </c>
      <c r="C40" s="91">
        <v>704</v>
      </c>
      <c r="D40" s="91">
        <v>928</v>
      </c>
      <c r="E40" s="91">
        <v>1072</v>
      </c>
      <c r="F40" s="91">
        <v>1504</v>
      </c>
      <c r="G40" s="91">
        <v>1504</v>
      </c>
      <c r="H40" s="93">
        <v>0</v>
      </c>
      <c r="I40" s="199" t="s">
        <v>311</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394</v>
      </c>
      <c r="B42" s="92"/>
      <c r="C42" s="91"/>
      <c r="D42" s="91"/>
      <c r="E42" s="91"/>
      <c r="F42" s="91"/>
      <c r="G42" s="91"/>
      <c r="H42" s="93"/>
      <c r="I42" s="199"/>
      <c r="J42" s="87"/>
      <c r="K42" s="87"/>
    </row>
    <row r="43" spans="1:11" ht="11.25" customHeight="1" x14ac:dyDescent="0.2">
      <c r="A43" s="29"/>
      <c r="B43" s="92" t="s">
        <v>395</v>
      </c>
      <c r="C43" s="91">
        <v>23776</v>
      </c>
      <c r="D43" s="91">
        <v>24688</v>
      </c>
      <c r="E43" s="91">
        <v>24352</v>
      </c>
      <c r="F43" s="91">
        <v>23088</v>
      </c>
      <c r="G43" s="91">
        <v>20400</v>
      </c>
      <c r="H43" s="93">
        <v>-2688</v>
      </c>
      <c r="I43" s="199" t="s">
        <v>1015</v>
      </c>
      <c r="J43" s="87"/>
      <c r="K43" s="87"/>
    </row>
    <row r="44" spans="1:11" ht="11.25" customHeight="1" x14ac:dyDescent="0.2">
      <c r="A44" s="29"/>
      <c r="B44" s="92" t="s">
        <v>272</v>
      </c>
      <c r="C44" s="91">
        <v>9152</v>
      </c>
      <c r="D44" s="91">
        <v>11712</v>
      </c>
      <c r="E44" s="91">
        <v>13632</v>
      </c>
      <c r="F44" s="91">
        <v>15104</v>
      </c>
      <c r="G44" s="91">
        <v>15328</v>
      </c>
      <c r="H44" s="93">
        <v>224</v>
      </c>
      <c r="I44" s="199" t="s">
        <v>318</v>
      </c>
      <c r="J44" s="87"/>
      <c r="K44" s="87"/>
    </row>
    <row r="45" spans="1:11" ht="11.25" customHeight="1" x14ac:dyDescent="0.2">
      <c r="A45" s="29"/>
      <c r="B45" s="92" t="s">
        <v>397</v>
      </c>
      <c r="C45" s="91">
        <v>10832</v>
      </c>
      <c r="D45" s="91">
        <v>13696</v>
      </c>
      <c r="E45" s="91">
        <v>14864</v>
      </c>
      <c r="F45" s="91">
        <v>15824</v>
      </c>
      <c r="G45" s="91">
        <v>12400</v>
      </c>
      <c r="H45" s="93">
        <v>-3424</v>
      </c>
      <c r="I45" s="199" t="s">
        <v>1016</v>
      </c>
      <c r="J45" s="87"/>
      <c r="K45" s="87"/>
    </row>
    <row r="46" spans="1:11" ht="11.25" customHeight="1" x14ac:dyDescent="0.2">
      <c r="A46" s="29"/>
      <c r="B46" s="92" t="s">
        <v>413</v>
      </c>
      <c r="C46" s="91">
        <v>0</v>
      </c>
      <c r="D46" s="91">
        <v>0</v>
      </c>
      <c r="E46" s="91">
        <v>0</v>
      </c>
      <c r="F46" s="91">
        <v>6768</v>
      </c>
      <c r="G46" s="91">
        <v>11424</v>
      </c>
      <c r="H46" s="93">
        <v>4656</v>
      </c>
      <c r="I46" s="199" t="s">
        <v>1017</v>
      </c>
      <c r="J46" s="87"/>
      <c r="K46" s="87"/>
    </row>
    <row r="47" spans="1:11" ht="11.25" customHeight="1" x14ac:dyDescent="0.2">
      <c r="A47" s="29"/>
      <c r="B47" s="92" t="s">
        <v>401</v>
      </c>
      <c r="C47" s="91">
        <v>3936</v>
      </c>
      <c r="D47" s="91">
        <v>3888</v>
      </c>
      <c r="E47" s="91">
        <v>4880</v>
      </c>
      <c r="F47" s="91">
        <v>6944</v>
      </c>
      <c r="G47" s="91">
        <v>8800</v>
      </c>
      <c r="H47" s="93">
        <v>1856</v>
      </c>
      <c r="I47" s="199" t="s">
        <v>605</v>
      </c>
      <c r="J47" s="87"/>
      <c r="K47" s="87"/>
    </row>
    <row r="48" spans="1:11" ht="11.25" customHeight="1" x14ac:dyDescent="0.2">
      <c r="A48" s="29"/>
      <c r="B48" s="92" t="s">
        <v>399</v>
      </c>
      <c r="C48" s="91">
        <v>7040</v>
      </c>
      <c r="D48" s="91">
        <v>8016</v>
      </c>
      <c r="E48" s="91">
        <v>9200</v>
      </c>
      <c r="F48" s="91">
        <v>7408</v>
      </c>
      <c r="G48" s="91">
        <v>5936</v>
      </c>
      <c r="H48" s="93">
        <v>-1472</v>
      </c>
      <c r="I48" s="199" t="s">
        <v>614</v>
      </c>
      <c r="J48" s="87"/>
      <c r="K48" s="87"/>
    </row>
    <row r="49" spans="1:11" ht="11.25" customHeight="1" x14ac:dyDescent="0.2">
      <c r="A49" s="29"/>
      <c r="B49" s="92" t="s">
        <v>990</v>
      </c>
      <c r="C49" s="91">
        <v>0</v>
      </c>
      <c r="D49" s="91">
        <v>0</v>
      </c>
      <c r="E49" s="91">
        <v>0</v>
      </c>
      <c r="F49" s="91">
        <v>0</v>
      </c>
      <c r="G49" s="91">
        <v>5024</v>
      </c>
      <c r="H49" s="93">
        <v>5024</v>
      </c>
      <c r="I49" s="199" t="s">
        <v>381</v>
      </c>
      <c r="J49" s="87"/>
      <c r="K49" s="87"/>
    </row>
    <row r="50" spans="1:11" ht="11.25" customHeight="1" x14ac:dyDescent="0.2">
      <c r="A50" s="29"/>
      <c r="B50" s="92" t="s">
        <v>814</v>
      </c>
      <c r="C50" s="91">
        <v>1360</v>
      </c>
      <c r="D50" s="91">
        <v>1392</v>
      </c>
      <c r="E50" s="91">
        <v>928</v>
      </c>
      <c r="F50" s="91">
        <v>1840</v>
      </c>
      <c r="G50" s="91">
        <v>4112</v>
      </c>
      <c r="H50" s="93">
        <v>2272</v>
      </c>
      <c r="I50" s="199" t="s">
        <v>1018</v>
      </c>
      <c r="J50" s="87"/>
      <c r="K50" s="87"/>
    </row>
    <row r="51" spans="1:11" ht="11.25" customHeight="1" x14ac:dyDescent="0.2">
      <c r="A51" s="29"/>
      <c r="B51" s="92" t="s">
        <v>411</v>
      </c>
      <c r="C51" s="91">
        <v>1120</v>
      </c>
      <c r="D51" s="91">
        <v>1680</v>
      </c>
      <c r="E51" s="91">
        <v>1856</v>
      </c>
      <c r="F51" s="91">
        <v>2560</v>
      </c>
      <c r="G51" s="91">
        <v>3216</v>
      </c>
      <c r="H51" s="93">
        <v>656</v>
      </c>
      <c r="I51" s="199" t="s">
        <v>912</v>
      </c>
      <c r="J51" s="87"/>
      <c r="K51" s="87"/>
    </row>
    <row r="52" spans="1:11" ht="11.25" customHeight="1" x14ac:dyDescent="0.2">
      <c r="A52" s="29"/>
      <c r="B52" s="92" t="s">
        <v>415</v>
      </c>
      <c r="C52" s="91">
        <v>1696</v>
      </c>
      <c r="D52" s="91">
        <v>2016</v>
      </c>
      <c r="E52" s="91">
        <v>2080</v>
      </c>
      <c r="F52" s="91">
        <v>2240</v>
      </c>
      <c r="G52" s="91">
        <v>2576</v>
      </c>
      <c r="H52" s="93">
        <v>336</v>
      </c>
      <c r="I52" s="199" t="s">
        <v>594</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416</v>
      </c>
      <c r="B54" s="92"/>
      <c r="C54" s="91"/>
      <c r="D54" s="91"/>
      <c r="E54" s="91"/>
      <c r="F54" s="91"/>
      <c r="G54" s="91"/>
      <c r="H54" s="93"/>
      <c r="I54" s="199"/>
      <c r="J54" s="87"/>
      <c r="K54" s="87"/>
    </row>
    <row r="55" spans="1:11" ht="11.25" customHeight="1" x14ac:dyDescent="0.2">
      <c r="A55" s="29"/>
      <c r="B55" s="92" t="s">
        <v>270</v>
      </c>
      <c r="C55" s="91">
        <v>65632</v>
      </c>
      <c r="D55" s="91">
        <v>74960</v>
      </c>
      <c r="E55" s="91">
        <v>80832</v>
      </c>
      <c r="F55" s="91">
        <v>91984</v>
      </c>
      <c r="G55" s="91">
        <v>99248</v>
      </c>
      <c r="H55" s="93">
        <v>7264</v>
      </c>
      <c r="I55" s="199" t="s">
        <v>456</v>
      </c>
      <c r="J55" s="87"/>
      <c r="K55" s="87"/>
    </row>
    <row r="56" spans="1:11" ht="11.25" customHeight="1" x14ac:dyDescent="0.2">
      <c r="A56" s="29"/>
      <c r="B56" s="92" t="s">
        <v>417</v>
      </c>
      <c r="C56" s="91">
        <v>1216</v>
      </c>
      <c r="D56" s="91">
        <v>1152</v>
      </c>
      <c r="E56" s="91">
        <v>864</v>
      </c>
      <c r="F56" s="91">
        <v>1312</v>
      </c>
      <c r="G56" s="91">
        <v>1520</v>
      </c>
      <c r="H56" s="93">
        <v>208</v>
      </c>
      <c r="I56" s="199" t="s">
        <v>868</v>
      </c>
      <c r="J56" s="87"/>
      <c r="K56" s="87"/>
    </row>
    <row r="57" spans="1:11" ht="11.25" customHeight="1" x14ac:dyDescent="0.2">
      <c r="A57" s="29"/>
      <c r="B57" s="92" t="s">
        <v>266</v>
      </c>
      <c r="C57" s="91">
        <v>480</v>
      </c>
      <c r="D57" s="91">
        <v>352</v>
      </c>
      <c r="E57" s="91">
        <v>464</v>
      </c>
      <c r="F57" s="91">
        <v>416</v>
      </c>
      <c r="G57" s="91">
        <v>608</v>
      </c>
      <c r="H57" s="93">
        <v>192</v>
      </c>
      <c r="I57" s="199" t="s">
        <v>1019</v>
      </c>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146</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1020</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3984</v>
      </c>
      <c r="D9" s="36">
        <v>4400</v>
      </c>
      <c r="E9" s="36">
        <v>4896</v>
      </c>
      <c r="F9" s="35">
        <v>5808</v>
      </c>
      <c r="G9" s="35">
        <v>5840</v>
      </c>
      <c r="H9" s="35">
        <v>32</v>
      </c>
      <c r="I9" s="198" t="s">
        <v>289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2320</v>
      </c>
      <c r="D12" s="91">
        <v>2384</v>
      </c>
      <c r="E12" s="93">
        <v>3200</v>
      </c>
      <c r="F12" s="93">
        <v>3696</v>
      </c>
      <c r="G12" s="91">
        <v>3968</v>
      </c>
      <c r="H12" s="93">
        <v>272</v>
      </c>
      <c r="I12" s="199" t="s">
        <v>477</v>
      </c>
    </row>
    <row r="13" spans="1:11" ht="11.25" customHeight="1" x14ac:dyDescent="0.2">
      <c r="A13" s="30"/>
      <c r="B13" s="92" t="s">
        <v>36</v>
      </c>
      <c r="C13" s="93">
        <v>1248</v>
      </c>
      <c r="D13" s="93">
        <v>1600</v>
      </c>
      <c r="E13" s="93">
        <v>1264</v>
      </c>
      <c r="F13" s="93">
        <v>1744</v>
      </c>
      <c r="G13" s="93">
        <v>1344</v>
      </c>
      <c r="H13" s="93">
        <v>-400</v>
      </c>
      <c r="I13" s="199" t="s">
        <v>602</v>
      </c>
    </row>
    <row r="14" spans="1:11" ht="11.25" customHeight="1" x14ac:dyDescent="0.2">
      <c r="A14" s="30"/>
      <c r="B14" s="92" t="s">
        <v>14</v>
      </c>
      <c r="C14" s="93">
        <v>96</v>
      </c>
      <c r="D14" s="93">
        <v>128</v>
      </c>
      <c r="E14" s="93">
        <v>112</v>
      </c>
      <c r="F14" s="93">
        <v>112</v>
      </c>
      <c r="G14" s="93">
        <v>80</v>
      </c>
      <c r="H14" s="93">
        <v>-32</v>
      </c>
      <c r="I14" s="199" t="s">
        <v>985</v>
      </c>
    </row>
    <row r="15" spans="1:11" ht="11.25" customHeight="1" x14ac:dyDescent="0.2">
      <c r="A15" s="30"/>
      <c r="B15" s="92" t="s">
        <v>15</v>
      </c>
      <c r="C15" s="93">
        <v>64</v>
      </c>
      <c r="D15" s="93">
        <v>16</v>
      </c>
      <c r="E15" s="93">
        <v>32</v>
      </c>
      <c r="F15" s="93">
        <v>0</v>
      </c>
      <c r="G15" s="93">
        <v>32</v>
      </c>
      <c r="H15" s="93">
        <v>32</v>
      </c>
      <c r="I15" s="199" t="s">
        <v>381</v>
      </c>
    </row>
    <row r="16" spans="1:11" ht="11.25" customHeight="1" x14ac:dyDescent="0.2">
      <c r="A16" s="32"/>
      <c r="B16" s="92" t="s">
        <v>37</v>
      </c>
      <c r="C16" s="93">
        <v>64</v>
      </c>
      <c r="D16" s="93">
        <v>32</v>
      </c>
      <c r="E16" s="93">
        <v>32</v>
      </c>
      <c r="F16" s="93">
        <v>16</v>
      </c>
      <c r="G16" s="93">
        <v>64</v>
      </c>
      <c r="H16" s="93">
        <v>48</v>
      </c>
      <c r="I16" s="199" t="s">
        <v>1021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480</v>
      </c>
      <c r="D19" s="91">
        <v>304</v>
      </c>
      <c r="E19" s="91">
        <v>592</v>
      </c>
      <c r="F19" s="91">
        <v>448</v>
      </c>
      <c r="G19" s="91">
        <v>432</v>
      </c>
      <c r="H19" s="93">
        <v>-16</v>
      </c>
      <c r="I19" s="199" t="s">
        <v>342</v>
      </c>
    </row>
    <row r="20" spans="1:9" ht="11.25" customHeight="1" x14ac:dyDescent="0.2">
      <c r="A20" s="32"/>
      <c r="B20" s="92" t="s">
        <v>17</v>
      </c>
      <c r="C20" s="91">
        <v>384</v>
      </c>
      <c r="D20" s="91">
        <v>832</v>
      </c>
      <c r="E20" s="91">
        <v>608</v>
      </c>
      <c r="F20" s="91">
        <v>976</v>
      </c>
      <c r="G20" s="91">
        <v>688</v>
      </c>
      <c r="H20" s="93">
        <v>-288</v>
      </c>
      <c r="I20" s="199" t="s">
        <v>1022</v>
      </c>
    </row>
    <row r="21" spans="1:9" ht="11.25" customHeight="1" x14ac:dyDescent="0.2">
      <c r="A21" s="30"/>
      <c r="B21" s="92" t="s">
        <v>18</v>
      </c>
      <c r="C21" s="91">
        <v>1248</v>
      </c>
      <c r="D21" s="91">
        <v>1360</v>
      </c>
      <c r="E21" s="91">
        <v>1504</v>
      </c>
      <c r="F21" s="91">
        <v>1776</v>
      </c>
      <c r="G21" s="91">
        <v>2016</v>
      </c>
      <c r="H21" s="93">
        <v>240</v>
      </c>
      <c r="I21" s="199" t="s">
        <v>746</v>
      </c>
    </row>
    <row r="22" spans="1:9" ht="11.25" customHeight="1" x14ac:dyDescent="0.2">
      <c r="A22" s="30"/>
      <c r="B22" s="92" t="s">
        <v>19</v>
      </c>
      <c r="C22" s="91">
        <v>384</v>
      </c>
      <c r="D22" s="91">
        <v>544</v>
      </c>
      <c r="E22" s="91">
        <v>624</v>
      </c>
      <c r="F22" s="91">
        <v>736</v>
      </c>
      <c r="G22" s="91">
        <v>688</v>
      </c>
      <c r="H22" s="93">
        <v>-48</v>
      </c>
      <c r="I22" s="199" t="s">
        <v>875</v>
      </c>
    </row>
    <row r="23" spans="1:9" ht="11.25" customHeight="1" x14ac:dyDescent="0.2">
      <c r="A23" s="30"/>
      <c r="B23" s="92" t="s">
        <v>20</v>
      </c>
      <c r="C23" s="91">
        <v>512</v>
      </c>
      <c r="D23" s="91">
        <v>352</v>
      </c>
      <c r="E23" s="91">
        <v>480</v>
      </c>
      <c r="F23" s="91">
        <v>528</v>
      </c>
      <c r="G23" s="91">
        <v>672</v>
      </c>
      <c r="H23" s="93">
        <v>144</v>
      </c>
      <c r="I23" s="199" t="s">
        <v>760</v>
      </c>
    </row>
    <row r="24" spans="1:9" ht="11.25" customHeight="1" x14ac:dyDescent="0.2">
      <c r="A24" s="30"/>
      <c r="B24" s="92" t="s">
        <v>21</v>
      </c>
      <c r="C24" s="91">
        <v>576</v>
      </c>
      <c r="D24" s="91">
        <v>656</v>
      </c>
      <c r="E24" s="91">
        <v>656</v>
      </c>
      <c r="F24" s="91">
        <v>784</v>
      </c>
      <c r="G24" s="91">
        <v>784</v>
      </c>
      <c r="H24" s="93">
        <v>0</v>
      </c>
      <c r="I24" s="199" t="s">
        <v>311</v>
      </c>
    </row>
    <row r="25" spans="1:9" ht="11.25" customHeight="1" x14ac:dyDescent="0.2">
      <c r="A25" s="30"/>
      <c r="B25" s="92" t="s">
        <v>39</v>
      </c>
      <c r="C25" s="91">
        <v>400</v>
      </c>
      <c r="D25" s="91">
        <v>352</v>
      </c>
      <c r="E25" s="91">
        <v>432</v>
      </c>
      <c r="F25" s="91">
        <v>560</v>
      </c>
      <c r="G25" s="91">
        <v>560</v>
      </c>
      <c r="H25" s="93">
        <v>0</v>
      </c>
      <c r="I25" s="199" t="s">
        <v>311</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96</v>
      </c>
      <c r="D28" s="91">
        <v>128</v>
      </c>
      <c r="E28" s="91">
        <v>224</v>
      </c>
      <c r="F28" s="91">
        <v>288</v>
      </c>
      <c r="G28" s="91">
        <v>400</v>
      </c>
      <c r="H28" s="93">
        <v>112</v>
      </c>
      <c r="I28" s="199" t="s">
        <v>1023</v>
      </c>
    </row>
    <row r="29" spans="1:9" ht="11.25" customHeight="1" x14ac:dyDescent="0.2">
      <c r="A29" s="30"/>
      <c r="B29" s="95" t="s">
        <v>27</v>
      </c>
      <c r="C29" s="91">
        <v>240</v>
      </c>
      <c r="D29" s="91">
        <v>176</v>
      </c>
      <c r="E29" s="91">
        <v>304</v>
      </c>
      <c r="F29" s="91">
        <v>384</v>
      </c>
      <c r="G29" s="91">
        <v>288</v>
      </c>
      <c r="H29" s="93">
        <v>-96</v>
      </c>
      <c r="I29" s="199" t="s">
        <v>540</v>
      </c>
    </row>
    <row r="30" spans="1:9" ht="11.25" customHeight="1" x14ac:dyDescent="0.2">
      <c r="A30" s="30"/>
      <c r="B30" s="96" t="s">
        <v>23</v>
      </c>
      <c r="C30" s="91">
        <v>784</v>
      </c>
      <c r="D30" s="91">
        <v>608</v>
      </c>
      <c r="E30" s="91">
        <v>752</v>
      </c>
      <c r="F30" s="91">
        <v>1168</v>
      </c>
      <c r="G30" s="91">
        <v>944</v>
      </c>
      <c r="H30" s="93">
        <v>-224</v>
      </c>
      <c r="I30" s="199" t="s">
        <v>1024</v>
      </c>
    </row>
    <row r="31" spans="1:9" ht="11.25" customHeight="1" x14ac:dyDescent="0.2">
      <c r="A31" s="30"/>
      <c r="B31" s="97" t="s">
        <v>24</v>
      </c>
      <c r="C31" s="91">
        <v>1072</v>
      </c>
      <c r="D31" s="91">
        <v>1344</v>
      </c>
      <c r="E31" s="91">
        <v>1488</v>
      </c>
      <c r="F31" s="91">
        <v>1600</v>
      </c>
      <c r="G31" s="91">
        <v>1872</v>
      </c>
      <c r="H31" s="93">
        <v>272</v>
      </c>
      <c r="I31" s="199" t="s">
        <v>861</v>
      </c>
    </row>
    <row r="32" spans="1:9" ht="11.25" customHeight="1" x14ac:dyDescent="0.2">
      <c r="A32" s="30"/>
      <c r="B32" s="96" t="s">
        <v>29</v>
      </c>
      <c r="C32" s="91">
        <v>1792</v>
      </c>
      <c r="D32" s="91">
        <v>2144</v>
      </c>
      <c r="E32" s="91">
        <v>2128</v>
      </c>
      <c r="F32" s="91">
        <v>2368</v>
      </c>
      <c r="G32" s="91">
        <v>2336</v>
      </c>
      <c r="H32" s="93">
        <v>-32</v>
      </c>
      <c r="I32" s="199" t="s">
        <v>453</v>
      </c>
    </row>
    <row r="33" spans="1:11" ht="11.25" customHeight="1" x14ac:dyDescent="0.2">
      <c r="A33" s="30"/>
      <c r="B33" s="98" t="s">
        <v>28</v>
      </c>
      <c r="C33" s="43">
        <v>20.764705882352899</v>
      </c>
      <c r="D33" s="43">
        <v>21.266666666666701</v>
      </c>
      <c r="E33" s="43">
        <v>20.269230769230798</v>
      </c>
      <c r="F33" s="43">
        <v>19.3055555555556</v>
      </c>
      <c r="G33" s="43">
        <v>19.9821428571429</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3344</v>
      </c>
      <c r="D36" s="91">
        <v>3536</v>
      </c>
      <c r="E36" s="91">
        <v>3872</v>
      </c>
      <c r="F36" s="91">
        <v>4736</v>
      </c>
      <c r="G36" s="91">
        <v>4592</v>
      </c>
      <c r="H36" s="93">
        <v>-144</v>
      </c>
      <c r="I36" s="199" t="s">
        <v>412</v>
      </c>
      <c r="J36" s="87"/>
      <c r="K36" s="87"/>
    </row>
    <row r="37" spans="1:11" ht="11.25" customHeight="1" x14ac:dyDescent="0.2">
      <c r="A37" s="29"/>
      <c r="B37" s="92" t="s">
        <v>384</v>
      </c>
      <c r="C37" s="91">
        <v>496</v>
      </c>
      <c r="D37" s="91">
        <v>656</v>
      </c>
      <c r="E37" s="91">
        <v>672</v>
      </c>
      <c r="F37" s="91">
        <v>736</v>
      </c>
      <c r="G37" s="91">
        <v>896</v>
      </c>
      <c r="H37" s="93">
        <v>160</v>
      </c>
      <c r="I37" s="199" t="s">
        <v>570</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394</v>
      </c>
      <c r="B39" s="92"/>
      <c r="C39" s="91"/>
      <c r="D39" s="91"/>
      <c r="E39" s="91"/>
      <c r="F39" s="91"/>
      <c r="G39" s="91"/>
      <c r="H39" s="93"/>
      <c r="I39" s="199"/>
      <c r="J39" s="87"/>
      <c r="K39" s="87"/>
    </row>
    <row r="40" spans="1:11" ht="11.25" customHeight="1" x14ac:dyDescent="0.2">
      <c r="A40" s="29"/>
      <c r="B40" s="92" t="s">
        <v>395</v>
      </c>
      <c r="C40" s="91">
        <v>896</v>
      </c>
      <c r="D40" s="91">
        <v>912</v>
      </c>
      <c r="E40" s="91">
        <v>976</v>
      </c>
      <c r="F40" s="91">
        <v>928</v>
      </c>
      <c r="G40" s="91">
        <v>816</v>
      </c>
      <c r="H40" s="93">
        <v>-112</v>
      </c>
      <c r="I40" s="199" t="s">
        <v>730</v>
      </c>
      <c r="J40" s="87"/>
      <c r="K40" s="87"/>
    </row>
    <row r="41" spans="1:11" ht="11.25" customHeight="1" x14ac:dyDescent="0.2">
      <c r="A41" s="29"/>
      <c r="B41" s="92" t="s">
        <v>401</v>
      </c>
      <c r="C41" s="91">
        <v>544</v>
      </c>
      <c r="D41" s="91">
        <v>576</v>
      </c>
      <c r="E41" s="91">
        <v>768</v>
      </c>
      <c r="F41" s="91">
        <v>880</v>
      </c>
      <c r="G41" s="91">
        <v>656</v>
      </c>
      <c r="H41" s="93">
        <v>-224</v>
      </c>
      <c r="I41" s="199" t="s">
        <v>1025</v>
      </c>
      <c r="J41" s="87"/>
      <c r="K41" s="87"/>
    </row>
    <row r="42" spans="1:11" ht="11.25" customHeight="1" x14ac:dyDescent="0.2">
      <c r="A42" s="29"/>
      <c r="B42" s="92" t="s">
        <v>413</v>
      </c>
      <c r="C42" s="91">
        <v>0</v>
      </c>
      <c r="D42" s="91">
        <v>0</v>
      </c>
      <c r="E42" s="91">
        <v>0</v>
      </c>
      <c r="F42" s="91">
        <v>688</v>
      </c>
      <c r="G42" s="91">
        <v>560</v>
      </c>
      <c r="H42" s="93">
        <v>-128</v>
      </c>
      <c r="I42" s="199" t="s">
        <v>1026</v>
      </c>
      <c r="J42" s="87"/>
      <c r="K42" s="87"/>
    </row>
    <row r="43" spans="1:11" ht="11.25" customHeight="1" x14ac:dyDescent="0.2">
      <c r="A43" s="29"/>
      <c r="B43" s="92" t="s">
        <v>397</v>
      </c>
      <c r="C43" s="91">
        <v>464</v>
      </c>
      <c r="D43" s="91">
        <v>528</v>
      </c>
      <c r="E43" s="91">
        <v>720</v>
      </c>
      <c r="F43" s="91">
        <v>800</v>
      </c>
      <c r="G43" s="91">
        <v>528</v>
      </c>
      <c r="H43" s="93">
        <v>-272</v>
      </c>
      <c r="I43" s="199" t="s">
        <v>1027</v>
      </c>
      <c r="J43" s="87"/>
      <c r="K43" s="87"/>
    </row>
    <row r="44" spans="1:11" ht="11.25" customHeight="1" x14ac:dyDescent="0.2">
      <c r="A44" s="29"/>
      <c r="B44" s="92"/>
      <c r="C44" s="91"/>
      <c r="D44" s="91"/>
      <c r="E44" s="91"/>
      <c r="F44" s="91"/>
      <c r="G44" s="91"/>
      <c r="H44" s="93"/>
      <c r="I44" s="199"/>
      <c r="J44" s="87"/>
      <c r="K44" s="87"/>
    </row>
    <row r="45" spans="1:11" ht="11.25" customHeight="1" x14ac:dyDescent="0.2">
      <c r="A45" s="29" t="s">
        <v>416</v>
      </c>
      <c r="B45" s="92"/>
      <c r="C45" s="91"/>
      <c r="D45" s="91"/>
      <c r="E45" s="91"/>
      <c r="F45" s="91"/>
      <c r="G45" s="91"/>
      <c r="H45" s="93"/>
      <c r="I45" s="199"/>
      <c r="J45" s="87"/>
      <c r="K45" s="87"/>
    </row>
    <row r="46" spans="1:11" ht="11.25" customHeight="1" x14ac:dyDescent="0.2">
      <c r="A46" s="29"/>
      <c r="B46" s="92" t="s">
        <v>288</v>
      </c>
      <c r="C46" s="91">
        <v>3360</v>
      </c>
      <c r="D46" s="91">
        <v>3552</v>
      </c>
      <c r="E46" s="91">
        <v>4208</v>
      </c>
      <c r="F46" s="91">
        <v>5136</v>
      </c>
      <c r="G46" s="91">
        <v>5088</v>
      </c>
      <c r="H46" s="93">
        <v>-48</v>
      </c>
      <c r="I46" s="199" t="s">
        <v>320</v>
      </c>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147</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1020</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2"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26976</v>
      </c>
      <c r="D9" s="36">
        <v>30608</v>
      </c>
      <c r="E9" s="36">
        <v>33376</v>
      </c>
      <c r="F9" s="35">
        <v>39728</v>
      </c>
      <c r="G9" s="35">
        <v>42560</v>
      </c>
      <c r="H9" s="35">
        <v>2832</v>
      </c>
      <c r="I9" s="198" t="s">
        <v>341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17040</v>
      </c>
      <c r="D12" s="91">
        <v>19280</v>
      </c>
      <c r="E12" s="93">
        <v>22016</v>
      </c>
      <c r="F12" s="93">
        <v>27104</v>
      </c>
      <c r="G12" s="91">
        <v>29072</v>
      </c>
      <c r="H12" s="93">
        <v>1968</v>
      </c>
      <c r="I12" s="199" t="s">
        <v>1028</v>
      </c>
    </row>
    <row r="13" spans="1:11" ht="11.25" customHeight="1" x14ac:dyDescent="0.2">
      <c r="A13" s="30"/>
      <c r="B13" s="92" t="s">
        <v>36</v>
      </c>
      <c r="C13" s="93">
        <v>5472</v>
      </c>
      <c r="D13" s="93">
        <v>5872</v>
      </c>
      <c r="E13" s="93">
        <v>6000</v>
      </c>
      <c r="F13" s="93">
        <v>6368</v>
      </c>
      <c r="G13" s="93">
        <v>6624</v>
      </c>
      <c r="H13" s="93">
        <v>256</v>
      </c>
      <c r="I13" s="199" t="s">
        <v>340</v>
      </c>
    </row>
    <row r="14" spans="1:11" ht="11.25" customHeight="1" x14ac:dyDescent="0.2">
      <c r="A14" s="30"/>
      <c r="B14" s="92" t="s">
        <v>14</v>
      </c>
      <c r="C14" s="93">
        <v>1264</v>
      </c>
      <c r="D14" s="93">
        <v>1824</v>
      </c>
      <c r="E14" s="93">
        <v>1552</v>
      </c>
      <c r="F14" s="93">
        <v>1968</v>
      </c>
      <c r="G14" s="93">
        <v>2032</v>
      </c>
      <c r="H14" s="93">
        <v>64</v>
      </c>
      <c r="I14" s="199" t="s">
        <v>470</v>
      </c>
    </row>
    <row r="15" spans="1:11" ht="11.25" customHeight="1" x14ac:dyDescent="0.2">
      <c r="A15" s="30"/>
      <c r="B15" s="92" t="s">
        <v>15</v>
      </c>
      <c r="C15" s="93">
        <v>976</v>
      </c>
      <c r="D15" s="93">
        <v>1008</v>
      </c>
      <c r="E15" s="93">
        <v>1072</v>
      </c>
      <c r="F15" s="93">
        <v>1168</v>
      </c>
      <c r="G15" s="93">
        <v>1216</v>
      </c>
      <c r="H15" s="93">
        <v>48</v>
      </c>
      <c r="I15" s="199" t="s">
        <v>368</v>
      </c>
    </row>
    <row r="16" spans="1:11" ht="11.25" customHeight="1" x14ac:dyDescent="0.2">
      <c r="A16" s="32"/>
      <c r="B16" s="92" t="s">
        <v>37</v>
      </c>
      <c r="C16" s="93">
        <v>288</v>
      </c>
      <c r="D16" s="93">
        <v>288</v>
      </c>
      <c r="E16" s="93">
        <v>352</v>
      </c>
      <c r="F16" s="93">
        <v>336</v>
      </c>
      <c r="G16" s="93">
        <v>576</v>
      </c>
      <c r="H16" s="93">
        <v>240</v>
      </c>
      <c r="I16" s="199" t="s">
        <v>1029</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1760</v>
      </c>
      <c r="D19" s="91">
        <v>1344</v>
      </c>
      <c r="E19" s="91">
        <v>1744</v>
      </c>
      <c r="F19" s="91">
        <v>1872</v>
      </c>
      <c r="G19" s="91">
        <v>1968</v>
      </c>
      <c r="H19" s="93">
        <v>96</v>
      </c>
      <c r="I19" s="199" t="s">
        <v>452</v>
      </c>
    </row>
    <row r="20" spans="1:9" ht="11.25" customHeight="1" x14ac:dyDescent="0.2">
      <c r="A20" s="32"/>
      <c r="B20" s="92" t="s">
        <v>17</v>
      </c>
      <c r="C20" s="91">
        <v>5600</v>
      </c>
      <c r="D20" s="91">
        <v>6976</v>
      </c>
      <c r="E20" s="91">
        <v>6880</v>
      </c>
      <c r="F20" s="91">
        <v>8192</v>
      </c>
      <c r="G20" s="91">
        <v>8544</v>
      </c>
      <c r="H20" s="93">
        <v>352</v>
      </c>
      <c r="I20" s="199" t="s">
        <v>422</v>
      </c>
    </row>
    <row r="21" spans="1:9" ht="11.25" customHeight="1" x14ac:dyDescent="0.2">
      <c r="A21" s="30"/>
      <c r="B21" s="92" t="s">
        <v>18</v>
      </c>
      <c r="C21" s="91">
        <v>8416</v>
      </c>
      <c r="D21" s="91">
        <v>9376</v>
      </c>
      <c r="E21" s="91">
        <v>11344</v>
      </c>
      <c r="F21" s="91">
        <v>12240</v>
      </c>
      <c r="G21" s="91">
        <v>13632</v>
      </c>
      <c r="H21" s="93">
        <v>1392</v>
      </c>
      <c r="I21" s="199" t="s">
        <v>420</v>
      </c>
    </row>
    <row r="22" spans="1:9" ht="11.25" customHeight="1" x14ac:dyDescent="0.2">
      <c r="A22" s="30"/>
      <c r="B22" s="92" t="s">
        <v>19</v>
      </c>
      <c r="C22" s="91">
        <v>2464</v>
      </c>
      <c r="D22" s="91">
        <v>3040</v>
      </c>
      <c r="E22" s="91">
        <v>3168</v>
      </c>
      <c r="F22" s="91">
        <v>3856</v>
      </c>
      <c r="G22" s="91">
        <v>4240</v>
      </c>
      <c r="H22" s="93">
        <v>384</v>
      </c>
      <c r="I22" s="199" t="s">
        <v>508</v>
      </c>
    </row>
    <row r="23" spans="1:9" ht="11.25" customHeight="1" x14ac:dyDescent="0.2">
      <c r="A23" s="30"/>
      <c r="B23" s="92" t="s">
        <v>20</v>
      </c>
      <c r="C23" s="91">
        <v>2624</v>
      </c>
      <c r="D23" s="91">
        <v>2816</v>
      </c>
      <c r="E23" s="91">
        <v>3216</v>
      </c>
      <c r="F23" s="91">
        <v>3744</v>
      </c>
      <c r="G23" s="91">
        <v>4096</v>
      </c>
      <c r="H23" s="93">
        <v>352</v>
      </c>
      <c r="I23" s="199" t="s">
        <v>269</v>
      </c>
    </row>
    <row r="24" spans="1:9" ht="11.25" customHeight="1" x14ac:dyDescent="0.2">
      <c r="A24" s="30"/>
      <c r="B24" s="92" t="s">
        <v>21</v>
      </c>
      <c r="C24" s="91">
        <v>3840</v>
      </c>
      <c r="D24" s="91">
        <v>4112</v>
      </c>
      <c r="E24" s="91">
        <v>3952</v>
      </c>
      <c r="F24" s="91">
        <v>5824</v>
      </c>
      <c r="G24" s="91">
        <v>5568</v>
      </c>
      <c r="H24" s="93">
        <v>-256</v>
      </c>
      <c r="I24" s="199" t="s">
        <v>418</v>
      </c>
    </row>
    <row r="25" spans="1:9" ht="11.25" customHeight="1" x14ac:dyDescent="0.2">
      <c r="A25" s="30"/>
      <c r="B25" s="92" t="s">
        <v>39</v>
      </c>
      <c r="C25" s="91">
        <v>2272</v>
      </c>
      <c r="D25" s="91">
        <v>2944</v>
      </c>
      <c r="E25" s="91">
        <v>3072</v>
      </c>
      <c r="F25" s="91">
        <v>4000</v>
      </c>
      <c r="G25" s="91">
        <v>4512</v>
      </c>
      <c r="H25" s="93">
        <v>512</v>
      </c>
      <c r="I25" s="199" t="s">
        <v>334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1792</v>
      </c>
      <c r="D28" s="91">
        <v>2096</v>
      </c>
      <c r="E28" s="91">
        <v>2368</v>
      </c>
      <c r="F28" s="91">
        <v>3520</v>
      </c>
      <c r="G28" s="91">
        <v>4560</v>
      </c>
      <c r="H28" s="93">
        <v>1040</v>
      </c>
      <c r="I28" s="199" t="s">
        <v>1030</v>
      </c>
    </row>
    <row r="29" spans="1:9" ht="11.25" customHeight="1" x14ac:dyDescent="0.2">
      <c r="A29" s="30"/>
      <c r="B29" s="95" t="s">
        <v>27</v>
      </c>
      <c r="C29" s="91">
        <v>2752</v>
      </c>
      <c r="D29" s="91">
        <v>2736</v>
      </c>
      <c r="E29" s="91">
        <v>2832</v>
      </c>
      <c r="F29" s="91">
        <v>3408</v>
      </c>
      <c r="G29" s="91">
        <v>3296</v>
      </c>
      <c r="H29" s="93">
        <v>-112</v>
      </c>
      <c r="I29" s="199" t="s">
        <v>607</v>
      </c>
    </row>
    <row r="30" spans="1:9" ht="11.25" customHeight="1" x14ac:dyDescent="0.2">
      <c r="A30" s="30"/>
      <c r="B30" s="96" t="s">
        <v>23</v>
      </c>
      <c r="C30" s="91">
        <v>5088</v>
      </c>
      <c r="D30" s="91">
        <v>5360</v>
      </c>
      <c r="E30" s="91">
        <v>5328</v>
      </c>
      <c r="F30" s="91">
        <v>6768</v>
      </c>
      <c r="G30" s="91">
        <v>6720</v>
      </c>
      <c r="H30" s="93">
        <v>-48</v>
      </c>
      <c r="I30" s="199" t="s">
        <v>542</v>
      </c>
    </row>
    <row r="31" spans="1:9" ht="11.25" customHeight="1" x14ac:dyDescent="0.2">
      <c r="A31" s="30"/>
      <c r="B31" s="97" t="s">
        <v>24</v>
      </c>
      <c r="C31" s="91">
        <v>5760</v>
      </c>
      <c r="D31" s="91">
        <v>6960</v>
      </c>
      <c r="E31" s="91">
        <v>7696</v>
      </c>
      <c r="F31" s="91">
        <v>8976</v>
      </c>
      <c r="G31" s="91">
        <v>9648</v>
      </c>
      <c r="H31" s="93">
        <v>672</v>
      </c>
      <c r="I31" s="199" t="s">
        <v>421</v>
      </c>
    </row>
    <row r="32" spans="1:9" ht="11.25" customHeight="1" x14ac:dyDescent="0.2">
      <c r="A32" s="30"/>
      <c r="B32" s="96" t="s">
        <v>29</v>
      </c>
      <c r="C32" s="91">
        <v>11584</v>
      </c>
      <c r="D32" s="91">
        <v>13456</v>
      </c>
      <c r="E32" s="91">
        <v>15152</v>
      </c>
      <c r="F32" s="91">
        <v>17056</v>
      </c>
      <c r="G32" s="91">
        <v>18336</v>
      </c>
      <c r="H32" s="93">
        <v>1280</v>
      </c>
      <c r="I32" s="199" t="s">
        <v>421</v>
      </c>
    </row>
    <row r="33" spans="1:11" ht="11.25" customHeight="1" x14ac:dyDescent="0.2">
      <c r="A33" s="30"/>
      <c r="B33" s="98" t="s">
        <v>28</v>
      </c>
      <c r="C33" s="43">
        <v>19.902439024390201</v>
      </c>
      <c r="D33" s="43">
        <v>20.134831460674199</v>
      </c>
      <c r="E33" s="43">
        <v>20.328571428571401</v>
      </c>
      <c r="F33" s="43">
        <v>19.711956521739101</v>
      </c>
      <c r="G33" s="43">
        <v>19.865853658536601</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21664</v>
      </c>
      <c r="D36" s="91">
        <v>24304</v>
      </c>
      <c r="E36" s="91">
        <v>25936</v>
      </c>
      <c r="F36" s="91">
        <v>31344</v>
      </c>
      <c r="G36" s="91">
        <v>33920</v>
      </c>
      <c r="H36" s="93">
        <v>2576</v>
      </c>
      <c r="I36" s="199" t="s">
        <v>352</v>
      </c>
      <c r="J36" s="87"/>
      <c r="K36" s="87"/>
    </row>
    <row r="37" spans="1:11" ht="11.25" customHeight="1" x14ac:dyDescent="0.2">
      <c r="A37" s="29"/>
      <c r="B37" s="92" t="s">
        <v>384</v>
      </c>
      <c r="C37" s="91">
        <v>3728</v>
      </c>
      <c r="D37" s="91">
        <v>4176</v>
      </c>
      <c r="E37" s="91">
        <v>4800</v>
      </c>
      <c r="F37" s="91">
        <v>5504</v>
      </c>
      <c r="G37" s="91">
        <v>5712</v>
      </c>
      <c r="H37" s="93">
        <v>208</v>
      </c>
      <c r="I37" s="199" t="s">
        <v>367</v>
      </c>
      <c r="J37" s="87"/>
      <c r="K37" s="87"/>
    </row>
    <row r="38" spans="1:11" ht="11.25" customHeight="1" x14ac:dyDescent="0.2">
      <c r="A38" s="29"/>
      <c r="B38" s="92" t="s">
        <v>385</v>
      </c>
      <c r="C38" s="91">
        <v>992</v>
      </c>
      <c r="D38" s="91">
        <v>1360</v>
      </c>
      <c r="E38" s="91">
        <v>1664</v>
      </c>
      <c r="F38" s="91">
        <v>1728</v>
      </c>
      <c r="G38" s="91">
        <v>1728</v>
      </c>
      <c r="H38" s="93">
        <v>0</v>
      </c>
      <c r="I38" s="199" t="s">
        <v>311</v>
      </c>
      <c r="J38" s="87"/>
      <c r="K38" s="87"/>
    </row>
    <row r="39" spans="1:11" ht="11.25" customHeight="1" x14ac:dyDescent="0.2">
      <c r="A39" s="29"/>
      <c r="B39" s="92" t="s">
        <v>387</v>
      </c>
      <c r="C39" s="91">
        <v>448</v>
      </c>
      <c r="D39" s="91">
        <v>528</v>
      </c>
      <c r="E39" s="91">
        <v>656</v>
      </c>
      <c r="F39" s="91">
        <v>960</v>
      </c>
      <c r="G39" s="91">
        <v>960</v>
      </c>
      <c r="H39" s="93">
        <v>0</v>
      </c>
      <c r="I39" s="199" t="s">
        <v>311</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394</v>
      </c>
      <c r="B41" s="92"/>
      <c r="C41" s="91"/>
      <c r="D41" s="91"/>
      <c r="E41" s="91"/>
      <c r="F41" s="91"/>
      <c r="G41" s="91"/>
      <c r="H41" s="93"/>
      <c r="I41" s="199"/>
      <c r="J41" s="87"/>
      <c r="K41" s="87"/>
    </row>
    <row r="42" spans="1:11" ht="11.25" customHeight="1" x14ac:dyDescent="0.2">
      <c r="A42" s="29"/>
      <c r="B42" s="92" t="s">
        <v>395</v>
      </c>
      <c r="C42" s="91">
        <v>7056</v>
      </c>
      <c r="D42" s="91">
        <v>8048</v>
      </c>
      <c r="E42" s="91">
        <v>8816</v>
      </c>
      <c r="F42" s="91">
        <v>9104</v>
      </c>
      <c r="G42" s="91">
        <v>8528</v>
      </c>
      <c r="H42" s="93">
        <v>-576</v>
      </c>
      <c r="I42" s="199" t="s">
        <v>700</v>
      </c>
      <c r="J42" s="87"/>
      <c r="K42" s="87"/>
    </row>
    <row r="43" spans="1:11" ht="11.25" customHeight="1" x14ac:dyDescent="0.2">
      <c r="A43" s="29"/>
      <c r="B43" s="92" t="s">
        <v>413</v>
      </c>
      <c r="C43" s="91">
        <v>0</v>
      </c>
      <c r="D43" s="91">
        <v>0</v>
      </c>
      <c r="E43" s="91">
        <v>0</v>
      </c>
      <c r="F43" s="91">
        <v>3280</v>
      </c>
      <c r="G43" s="91">
        <v>5136</v>
      </c>
      <c r="H43" s="93">
        <v>1856</v>
      </c>
      <c r="I43" s="199" t="s">
        <v>1031</v>
      </c>
      <c r="J43" s="87"/>
      <c r="K43" s="87"/>
    </row>
    <row r="44" spans="1:11" ht="11.25" customHeight="1" x14ac:dyDescent="0.2">
      <c r="A44" s="29"/>
      <c r="B44" s="92" t="s">
        <v>397</v>
      </c>
      <c r="C44" s="91">
        <v>3648</v>
      </c>
      <c r="D44" s="91">
        <v>4496</v>
      </c>
      <c r="E44" s="91">
        <v>6656</v>
      </c>
      <c r="F44" s="91">
        <v>5776</v>
      </c>
      <c r="G44" s="91">
        <v>4720</v>
      </c>
      <c r="H44" s="93">
        <v>-1056</v>
      </c>
      <c r="I44" s="199" t="s">
        <v>1032</v>
      </c>
      <c r="J44" s="87"/>
      <c r="K44" s="87"/>
    </row>
    <row r="45" spans="1:11" ht="11.25" customHeight="1" x14ac:dyDescent="0.2">
      <c r="A45" s="29"/>
      <c r="B45" s="92" t="s">
        <v>401</v>
      </c>
      <c r="C45" s="91">
        <v>2560</v>
      </c>
      <c r="D45" s="91">
        <v>2560</v>
      </c>
      <c r="E45" s="91">
        <v>3072</v>
      </c>
      <c r="F45" s="91">
        <v>3904</v>
      </c>
      <c r="G45" s="91">
        <v>3376</v>
      </c>
      <c r="H45" s="93">
        <v>-528</v>
      </c>
      <c r="I45" s="199" t="s">
        <v>878</v>
      </c>
      <c r="J45" s="87"/>
      <c r="K45" s="87"/>
    </row>
    <row r="46" spans="1:11" ht="11.25" customHeight="1" x14ac:dyDescent="0.2">
      <c r="A46" s="29"/>
      <c r="B46" s="92" t="s">
        <v>272</v>
      </c>
      <c r="C46" s="91">
        <v>2368</v>
      </c>
      <c r="D46" s="91">
        <v>3216</v>
      </c>
      <c r="E46" s="91">
        <v>2848</v>
      </c>
      <c r="F46" s="91">
        <v>3120</v>
      </c>
      <c r="G46" s="91">
        <v>2992</v>
      </c>
      <c r="H46" s="93">
        <v>-128</v>
      </c>
      <c r="I46" s="199" t="s">
        <v>587</v>
      </c>
      <c r="J46" s="87"/>
      <c r="K46" s="87"/>
    </row>
    <row r="47" spans="1:11" ht="11.25" customHeight="1" x14ac:dyDescent="0.2">
      <c r="A47" s="29"/>
      <c r="B47" s="92" t="s">
        <v>990</v>
      </c>
      <c r="C47" s="91">
        <v>0</v>
      </c>
      <c r="D47" s="91">
        <v>0</v>
      </c>
      <c r="E47" s="91">
        <v>0</v>
      </c>
      <c r="F47" s="91">
        <v>0</v>
      </c>
      <c r="G47" s="91">
        <v>2192</v>
      </c>
      <c r="H47" s="93">
        <v>2192</v>
      </c>
      <c r="I47" s="199" t="s">
        <v>381</v>
      </c>
      <c r="J47" s="87"/>
      <c r="K47" s="87"/>
    </row>
    <row r="48" spans="1:11" ht="11.25" customHeight="1" x14ac:dyDescent="0.2">
      <c r="A48" s="29"/>
      <c r="B48" s="92" t="s">
        <v>1033</v>
      </c>
      <c r="C48" s="91">
        <v>1280</v>
      </c>
      <c r="D48" s="91">
        <v>1520</v>
      </c>
      <c r="E48" s="91">
        <v>1568</v>
      </c>
      <c r="F48" s="91">
        <v>1952</v>
      </c>
      <c r="G48" s="91">
        <v>1952</v>
      </c>
      <c r="H48" s="93">
        <v>0</v>
      </c>
      <c r="I48" s="199" t="s">
        <v>311</v>
      </c>
      <c r="J48" s="87"/>
      <c r="K48" s="87"/>
    </row>
    <row r="49" spans="1:11" ht="11.25" customHeight="1" x14ac:dyDescent="0.2">
      <c r="A49" s="29"/>
      <c r="B49" s="92" t="s">
        <v>399</v>
      </c>
      <c r="C49" s="91">
        <v>1696</v>
      </c>
      <c r="D49" s="91">
        <v>2224</v>
      </c>
      <c r="E49" s="91">
        <v>2288</v>
      </c>
      <c r="F49" s="91">
        <v>2112</v>
      </c>
      <c r="G49" s="91">
        <v>1888</v>
      </c>
      <c r="H49" s="93">
        <v>-224</v>
      </c>
      <c r="I49" s="199" t="s">
        <v>1034</v>
      </c>
      <c r="J49" s="87"/>
      <c r="K49" s="87"/>
    </row>
    <row r="50" spans="1:11" ht="11.25" customHeight="1" x14ac:dyDescent="0.2">
      <c r="A50" s="29"/>
      <c r="B50" s="92" t="s">
        <v>411</v>
      </c>
      <c r="C50" s="91">
        <v>192</v>
      </c>
      <c r="D50" s="91">
        <v>304</v>
      </c>
      <c r="E50" s="91">
        <v>768</v>
      </c>
      <c r="F50" s="91">
        <v>1232</v>
      </c>
      <c r="G50" s="91">
        <v>1840</v>
      </c>
      <c r="H50" s="93">
        <v>608</v>
      </c>
      <c r="I50" s="199" t="s">
        <v>1035</v>
      </c>
      <c r="J50" s="87"/>
      <c r="K50" s="87"/>
    </row>
    <row r="51" spans="1:11" ht="11.25" customHeight="1" x14ac:dyDescent="0.2">
      <c r="A51" s="29"/>
      <c r="B51" s="92" t="s">
        <v>533</v>
      </c>
      <c r="C51" s="91">
        <v>1792</v>
      </c>
      <c r="D51" s="91">
        <v>1360</v>
      </c>
      <c r="E51" s="91">
        <v>1280</v>
      </c>
      <c r="F51" s="91">
        <v>1760</v>
      </c>
      <c r="G51" s="91">
        <v>1744</v>
      </c>
      <c r="H51" s="93">
        <v>-16</v>
      </c>
      <c r="I51" s="199" t="s">
        <v>320</v>
      </c>
      <c r="J51" s="87"/>
      <c r="K51" s="87"/>
    </row>
    <row r="52" spans="1:11" ht="11.25" customHeight="1" x14ac:dyDescent="0.2">
      <c r="A52" s="29"/>
      <c r="B52" s="92"/>
      <c r="C52" s="91"/>
      <c r="D52" s="91"/>
      <c r="E52" s="91"/>
      <c r="F52" s="91"/>
      <c r="G52" s="91"/>
      <c r="H52" s="93"/>
      <c r="I52" s="199"/>
      <c r="J52" s="87"/>
      <c r="K52" s="87"/>
    </row>
    <row r="53" spans="1:11" ht="11.25" customHeight="1" x14ac:dyDescent="0.2">
      <c r="A53" s="29" t="s">
        <v>416</v>
      </c>
      <c r="B53" s="92"/>
      <c r="C53" s="91"/>
      <c r="D53" s="91"/>
      <c r="E53" s="91"/>
      <c r="F53" s="91"/>
      <c r="G53" s="91"/>
      <c r="H53" s="93"/>
      <c r="I53" s="199"/>
      <c r="J53" s="87"/>
      <c r="K53" s="87"/>
    </row>
    <row r="54" spans="1:11" ht="11.25" customHeight="1" x14ac:dyDescent="0.2">
      <c r="A54" s="29"/>
      <c r="B54" s="92" t="s">
        <v>288</v>
      </c>
      <c r="C54" s="91">
        <v>23632</v>
      </c>
      <c r="D54" s="91">
        <v>27072</v>
      </c>
      <c r="E54" s="91">
        <v>29792</v>
      </c>
      <c r="F54" s="91">
        <v>35744</v>
      </c>
      <c r="G54" s="91">
        <v>38384</v>
      </c>
      <c r="H54" s="93">
        <v>2640</v>
      </c>
      <c r="I54" s="199" t="s">
        <v>477</v>
      </c>
      <c r="J54" s="87"/>
      <c r="K54" s="87"/>
    </row>
    <row r="55" spans="1:11" ht="11.25" customHeight="1" x14ac:dyDescent="0.2">
      <c r="A55" s="29"/>
      <c r="B55" s="92" t="s">
        <v>417</v>
      </c>
      <c r="C55" s="91">
        <v>1120</v>
      </c>
      <c r="D55" s="91">
        <v>1264</v>
      </c>
      <c r="E55" s="91">
        <v>1248</v>
      </c>
      <c r="F55" s="91">
        <v>1200</v>
      </c>
      <c r="G55" s="91">
        <v>1360</v>
      </c>
      <c r="H55" s="93">
        <v>160</v>
      </c>
      <c r="I55" s="199" t="s">
        <v>327</v>
      </c>
      <c r="J55" s="87"/>
      <c r="K55" s="87"/>
    </row>
    <row r="56" spans="1:11" ht="11.25" customHeight="1" x14ac:dyDescent="0.2">
      <c r="A56" s="29"/>
      <c r="B56" s="92" t="s">
        <v>266</v>
      </c>
      <c r="C56" s="91">
        <v>864</v>
      </c>
      <c r="D56" s="91">
        <v>960</v>
      </c>
      <c r="E56" s="91">
        <v>976</v>
      </c>
      <c r="F56" s="91">
        <v>1088</v>
      </c>
      <c r="G56" s="91">
        <v>800</v>
      </c>
      <c r="H56" s="93">
        <v>-288</v>
      </c>
      <c r="I56" s="199" t="s">
        <v>541</v>
      </c>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140</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1036</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29040</v>
      </c>
      <c r="D9" s="36">
        <v>30704</v>
      </c>
      <c r="E9" s="36">
        <v>33856</v>
      </c>
      <c r="F9" s="35">
        <v>43104</v>
      </c>
      <c r="G9" s="35">
        <v>48352</v>
      </c>
      <c r="H9" s="35">
        <v>5248</v>
      </c>
      <c r="I9" s="198" t="s">
        <v>265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16832</v>
      </c>
      <c r="D12" s="91">
        <v>18832</v>
      </c>
      <c r="E12" s="93">
        <v>21280</v>
      </c>
      <c r="F12" s="93">
        <v>28528</v>
      </c>
      <c r="G12" s="91">
        <v>32032</v>
      </c>
      <c r="H12" s="93">
        <v>3504</v>
      </c>
      <c r="I12" s="199" t="s">
        <v>874</v>
      </c>
    </row>
    <row r="13" spans="1:11" ht="11.25" customHeight="1" x14ac:dyDescent="0.2">
      <c r="A13" s="30"/>
      <c r="B13" s="92" t="s">
        <v>36</v>
      </c>
      <c r="C13" s="93">
        <v>8416</v>
      </c>
      <c r="D13" s="93">
        <v>8288</v>
      </c>
      <c r="E13" s="93">
        <v>9216</v>
      </c>
      <c r="F13" s="93">
        <v>10576</v>
      </c>
      <c r="G13" s="93">
        <v>11680</v>
      </c>
      <c r="H13" s="93">
        <v>1104</v>
      </c>
      <c r="I13" s="199" t="s">
        <v>429</v>
      </c>
    </row>
    <row r="14" spans="1:11" ht="11.25" customHeight="1" x14ac:dyDescent="0.2">
      <c r="A14" s="30"/>
      <c r="B14" s="92" t="s">
        <v>14</v>
      </c>
      <c r="C14" s="93">
        <v>1344</v>
      </c>
      <c r="D14" s="93">
        <v>1232</v>
      </c>
      <c r="E14" s="93">
        <v>1104</v>
      </c>
      <c r="F14" s="93">
        <v>1440</v>
      </c>
      <c r="G14" s="93">
        <v>1776</v>
      </c>
      <c r="H14" s="93">
        <v>336</v>
      </c>
      <c r="I14" s="199" t="s">
        <v>1037</v>
      </c>
    </row>
    <row r="15" spans="1:11" ht="11.25" customHeight="1" x14ac:dyDescent="0.2">
      <c r="A15" s="30"/>
      <c r="B15" s="92" t="s">
        <v>15</v>
      </c>
      <c r="C15" s="93">
        <v>608</v>
      </c>
      <c r="D15" s="93">
        <v>496</v>
      </c>
      <c r="E15" s="93">
        <v>560</v>
      </c>
      <c r="F15" s="93">
        <v>512</v>
      </c>
      <c r="G15" s="93">
        <v>400</v>
      </c>
      <c r="H15" s="93">
        <v>-112</v>
      </c>
      <c r="I15" s="199" t="s">
        <v>714</v>
      </c>
    </row>
    <row r="16" spans="1:11" ht="11.25" customHeight="1" x14ac:dyDescent="0.2">
      <c r="A16" s="32"/>
      <c r="B16" s="92" t="s">
        <v>37</v>
      </c>
      <c r="C16" s="93">
        <v>512</v>
      </c>
      <c r="D16" s="93">
        <v>480</v>
      </c>
      <c r="E16" s="93">
        <v>192</v>
      </c>
      <c r="F16" s="93">
        <v>304</v>
      </c>
      <c r="G16" s="93">
        <v>416</v>
      </c>
      <c r="H16" s="93">
        <v>112</v>
      </c>
      <c r="I16" s="199" t="s">
        <v>1038</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2480</v>
      </c>
      <c r="D19" s="91">
        <v>2448</v>
      </c>
      <c r="E19" s="91">
        <v>2704</v>
      </c>
      <c r="F19" s="91">
        <v>3312</v>
      </c>
      <c r="G19" s="91">
        <v>4080</v>
      </c>
      <c r="H19" s="93">
        <v>768</v>
      </c>
      <c r="I19" s="199" t="s">
        <v>445</v>
      </c>
    </row>
    <row r="20" spans="1:9" ht="11.25" customHeight="1" x14ac:dyDescent="0.2">
      <c r="A20" s="32"/>
      <c r="B20" s="92" t="s">
        <v>17</v>
      </c>
      <c r="C20" s="91">
        <v>4048</v>
      </c>
      <c r="D20" s="91">
        <v>4416</v>
      </c>
      <c r="E20" s="91">
        <v>5200</v>
      </c>
      <c r="F20" s="91">
        <v>6400</v>
      </c>
      <c r="G20" s="91">
        <v>6480</v>
      </c>
      <c r="H20" s="93">
        <v>80</v>
      </c>
      <c r="I20" s="199" t="s">
        <v>267</v>
      </c>
    </row>
    <row r="21" spans="1:9" ht="11.25" customHeight="1" x14ac:dyDescent="0.2">
      <c r="A21" s="30"/>
      <c r="B21" s="92" t="s">
        <v>18</v>
      </c>
      <c r="C21" s="91">
        <v>5456</v>
      </c>
      <c r="D21" s="91">
        <v>6192</v>
      </c>
      <c r="E21" s="91">
        <v>7920</v>
      </c>
      <c r="F21" s="91">
        <v>9488</v>
      </c>
      <c r="G21" s="91">
        <v>10784</v>
      </c>
      <c r="H21" s="93">
        <v>1296</v>
      </c>
      <c r="I21" s="199" t="s">
        <v>653</v>
      </c>
    </row>
    <row r="22" spans="1:9" ht="11.25" customHeight="1" x14ac:dyDescent="0.2">
      <c r="A22" s="30"/>
      <c r="B22" s="92" t="s">
        <v>19</v>
      </c>
      <c r="C22" s="91">
        <v>3984</v>
      </c>
      <c r="D22" s="91">
        <v>4304</v>
      </c>
      <c r="E22" s="91">
        <v>3856</v>
      </c>
      <c r="F22" s="91">
        <v>5328</v>
      </c>
      <c r="G22" s="91">
        <v>6048</v>
      </c>
      <c r="H22" s="93">
        <v>720</v>
      </c>
      <c r="I22" s="199" t="s">
        <v>746</v>
      </c>
    </row>
    <row r="23" spans="1:9" ht="11.25" customHeight="1" x14ac:dyDescent="0.2">
      <c r="A23" s="30"/>
      <c r="B23" s="92" t="s">
        <v>20</v>
      </c>
      <c r="C23" s="91">
        <v>4400</v>
      </c>
      <c r="D23" s="91">
        <v>4272</v>
      </c>
      <c r="E23" s="91">
        <v>4384</v>
      </c>
      <c r="F23" s="91">
        <v>6528</v>
      </c>
      <c r="G23" s="91">
        <v>7024</v>
      </c>
      <c r="H23" s="93">
        <v>496</v>
      </c>
      <c r="I23" s="199" t="s">
        <v>378</v>
      </c>
    </row>
    <row r="24" spans="1:9" ht="11.25" customHeight="1" x14ac:dyDescent="0.2">
      <c r="A24" s="30"/>
      <c r="B24" s="92" t="s">
        <v>21</v>
      </c>
      <c r="C24" s="91">
        <v>4272</v>
      </c>
      <c r="D24" s="91">
        <v>4576</v>
      </c>
      <c r="E24" s="91">
        <v>5312</v>
      </c>
      <c r="F24" s="91">
        <v>5984</v>
      </c>
      <c r="G24" s="91">
        <v>6384</v>
      </c>
      <c r="H24" s="93">
        <v>400</v>
      </c>
      <c r="I24" s="199" t="s">
        <v>331</v>
      </c>
    </row>
    <row r="25" spans="1:9" ht="11.25" customHeight="1" x14ac:dyDescent="0.2">
      <c r="A25" s="30"/>
      <c r="B25" s="92" t="s">
        <v>39</v>
      </c>
      <c r="C25" s="91">
        <v>4400</v>
      </c>
      <c r="D25" s="91">
        <v>4496</v>
      </c>
      <c r="E25" s="91">
        <v>4480</v>
      </c>
      <c r="F25" s="91">
        <v>6064</v>
      </c>
      <c r="G25" s="91">
        <v>7552</v>
      </c>
      <c r="H25" s="93">
        <v>1488</v>
      </c>
      <c r="I25" s="199" t="s">
        <v>1039</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1968</v>
      </c>
      <c r="D28" s="91">
        <v>2224</v>
      </c>
      <c r="E28" s="91">
        <v>2208</v>
      </c>
      <c r="F28" s="91">
        <v>3408</v>
      </c>
      <c r="G28" s="91">
        <v>4288</v>
      </c>
      <c r="H28" s="93">
        <v>880</v>
      </c>
      <c r="I28" s="199" t="s">
        <v>943</v>
      </c>
    </row>
    <row r="29" spans="1:9" ht="11.25" customHeight="1" x14ac:dyDescent="0.2">
      <c r="A29" s="30"/>
      <c r="B29" s="95" t="s">
        <v>27</v>
      </c>
      <c r="C29" s="91">
        <v>6064</v>
      </c>
      <c r="D29" s="91">
        <v>6096</v>
      </c>
      <c r="E29" s="91">
        <v>6896</v>
      </c>
      <c r="F29" s="91">
        <v>9216</v>
      </c>
      <c r="G29" s="91">
        <v>10416</v>
      </c>
      <c r="H29" s="93">
        <v>1200</v>
      </c>
      <c r="I29" s="199" t="s">
        <v>447</v>
      </c>
    </row>
    <row r="30" spans="1:9" ht="11.25" customHeight="1" x14ac:dyDescent="0.2">
      <c r="A30" s="30"/>
      <c r="B30" s="96" t="s">
        <v>23</v>
      </c>
      <c r="C30" s="91">
        <v>10560</v>
      </c>
      <c r="D30" s="91">
        <v>10928</v>
      </c>
      <c r="E30" s="91">
        <v>12176</v>
      </c>
      <c r="F30" s="91">
        <v>16832</v>
      </c>
      <c r="G30" s="91">
        <v>19216</v>
      </c>
      <c r="H30" s="93">
        <v>2384</v>
      </c>
      <c r="I30" s="199" t="s">
        <v>325</v>
      </c>
    </row>
    <row r="31" spans="1:9" ht="11.25" customHeight="1" x14ac:dyDescent="0.2">
      <c r="A31" s="30"/>
      <c r="B31" s="97" t="s">
        <v>24</v>
      </c>
      <c r="C31" s="91">
        <v>5888</v>
      </c>
      <c r="D31" s="91">
        <v>6592</v>
      </c>
      <c r="E31" s="91">
        <v>7168</v>
      </c>
      <c r="F31" s="91">
        <v>8192</v>
      </c>
      <c r="G31" s="91">
        <v>8752</v>
      </c>
      <c r="H31" s="93">
        <v>560</v>
      </c>
      <c r="I31" s="199" t="s">
        <v>431</v>
      </c>
    </row>
    <row r="32" spans="1:9" ht="11.25" customHeight="1" x14ac:dyDescent="0.2">
      <c r="A32" s="30"/>
      <c r="B32" s="96" t="s">
        <v>29</v>
      </c>
      <c r="C32" s="91">
        <v>4560</v>
      </c>
      <c r="D32" s="91">
        <v>4864</v>
      </c>
      <c r="E32" s="91">
        <v>5408</v>
      </c>
      <c r="F32" s="91">
        <v>5456</v>
      </c>
      <c r="G32" s="91">
        <v>5680</v>
      </c>
      <c r="H32" s="93">
        <v>224</v>
      </c>
      <c r="I32" s="199" t="s">
        <v>368</v>
      </c>
    </row>
    <row r="33" spans="1:11" ht="11.25" customHeight="1" x14ac:dyDescent="0.2">
      <c r="A33" s="30"/>
      <c r="B33" s="98" t="s">
        <v>28</v>
      </c>
      <c r="C33" s="43">
        <v>12.25</v>
      </c>
      <c r="D33" s="43">
        <v>12.183035714285699</v>
      </c>
      <c r="E33" s="43">
        <v>12.3712871287129</v>
      </c>
      <c r="F33" s="43">
        <v>11.1511627906977</v>
      </c>
      <c r="G33" s="43">
        <v>10.721518987341801</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23424</v>
      </c>
      <c r="D36" s="91">
        <v>25056</v>
      </c>
      <c r="E36" s="91">
        <v>27504</v>
      </c>
      <c r="F36" s="91">
        <v>36160</v>
      </c>
      <c r="G36" s="91">
        <v>39632</v>
      </c>
      <c r="H36" s="93">
        <v>3472</v>
      </c>
      <c r="I36" s="199" t="s">
        <v>291</v>
      </c>
      <c r="J36" s="87"/>
      <c r="K36" s="87"/>
    </row>
    <row r="37" spans="1:11" ht="11.25" customHeight="1" x14ac:dyDescent="0.2">
      <c r="A37" s="29"/>
      <c r="B37" s="92" t="s">
        <v>389</v>
      </c>
      <c r="C37" s="91">
        <v>2208</v>
      </c>
      <c r="D37" s="91">
        <v>2032</v>
      </c>
      <c r="E37" s="91">
        <v>1344</v>
      </c>
      <c r="F37" s="91">
        <v>1584</v>
      </c>
      <c r="G37" s="91">
        <v>3232</v>
      </c>
      <c r="H37" s="93">
        <v>1648</v>
      </c>
      <c r="I37" s="199" t="s">
        <v>1040</v>
      </c>
      <c r="J37" s="87"/>
      <c r="K37" s="87"/>
    </row>
    <row r="38" spans="1:11" ht="11.25" customHeight="1" x14ac:dyDescent="0.2">
      <c r="A38" s="29"/>
      <c r="B38" s="92" t="s">
        <v>384</v>
      </c>
      <c r="C38" s="91">
        <v>1808</v>
      </c>
      <c r="D38" s="91">
        <v>1776</v>
      </c>
      <c r="E38" s="91">
        <v>2432</v>
      </c>
      <c r="F38" s="91">
        <v>2512</v>
      </c>
      <c r="G38" s="91">
        <v>2480</v>
      </c>
      <c r="H38" s="93">
        <v>-32</v>
      </c>
      <c r="I38" s="199" t="s">
        <v>351</v>
      </c>
      <c r="J38" s="87"/>
      <c r="K38" s="87"/>
    </row>
    <row r="39" spans="1:11" ht="11.25" customHeight="1" x14ac:dyDescent="0.2">
      <c r="A39" s="29"/>
      <c r="B39" s="92" t="s">
        <v>387</v>
      </c>
      <c r="C39" s="91">
        <v>880</v>
      </c>
      <c r="D39" s="91">
        <v>1344</v>
      </c>
      <c r="E39" s="91">
        <v>1504</v>
      </c>
      <c r="F39" s="91">
        <v>1984</v>
      </c>
      <c r="G39" s="91">
        <v>2320</v>
      </c>
      <c r="H39" s="93">
        <v>336</v>
      </c>
      <c r="I39" s="199" t="s">
        <v>532</v>
      </c>
      <c r="J39" s="87"/>
      <c r="K39" s="87"/>
    </row>
    <row r="40" spans="1:11" ht="11.25" customHeight="1" x14ac:dyDescent="0.2">
      <c r="A40" s="29"/>
      <c r="B40" s="92" t="s">
        <v>385</v>
      </c>
      <c r="C40" s="91">
        <v>640</v>
      </c>
      <c r="D40" s="91">
        <v>464</v>
      </c>
      <c r="E40" s="91">
        <v>1056</v>
      </c>
      <c r="F40" s="91">
        <v>816</v>
      </c>
      <c r="G40" s="91">
        <v>672</v>
      </c>
      <c r="H40" s="93">
        <v>-144</v>
      </c>
      <c r="I40" s="199" t="s">
        <v>953</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394</v>
      </c>
      <c r="B42" s="92"/>
      <c r="C42" s="91"/>
      <c r="D42" s="91"/>
      <c r="E42" s="91"/>
      <c r="F42" s="91"/>
      <c r="G42" s="91"/>
      <c r="H42" s="93"/>
      <c r="I42" s="199"/>
      <c r="J42" s="87"/>
      <c r="K42" s="87"/>
    </row>
    <row r="43" spans="1:11" ht="11.25" customHeight="1" x14ac:dyDescent="0.2">
      <c r="A43" s="29"/>
      <c r="B43" s="92" t="s">
        <v>405</v>
      </c>
      <c r="C43" s="91">
        <v>8880</v>
      </c>
      <c r="D43" s="91">
        <v>8672</v>
      </c>
      <c r="E43" s="91">
        <v>7824</v>
      </c>
      <c r="F43" s="91">
        <v>9632</v>
      </c>
      <c r="G43" s="91">
        <v>11408</v>
      </c>
      <c r="H43" s="93">
        <v>1776</v>
      </c>
      <c r="I43" s="199" t="s">
        <v>1041</v>
      </c>
      <c r="J43" s="87"/>
      <c r="K43" s="87"/>
    </row>
    <row r="44" spans="1:11" ht="11.25" customHeight="1" x14ac:dyDescent="0.2">
      <c r="A44" s="29"/>
      <c r="B44" s="92" t="s">
        <v>409</v>
      </c>
      <c r="C44" s="91">
        <v>4944</v>
      </c>
      <c r="D44" s="91">
        <v>5536</v>
      </c>
      <c r="E44" s="91">
        <v>5440</v>
      </c>
      <c r="F44" s="91">
        <v>9552</v>
      </c>
      <c r="G44" s="91">
        <v>10608</v>
      </c>
      <c r="H44" s="93">
        <v>1056</v>
      </c>
      <c r="I44" s="199" t="s">
        <v>509</v>
      </c>
      <c r="J44" s="87"/>
      <c r="K44" s="87"/>
    </row>
    <row r="45" spans="1:11" ht="11.25" customHeight="1" x14ac:dyDescent="0.2">
      <c r="A45" s="29"/>
      <c r="B45" s="92" t="s">
        <v>395</v>
      </c>
      <c r="C45" s="91">
        <v>4768</v>
      </c>
      <c r="D45" s="91">
        <v>5344</v>
      </c>
      <c r="E45" s="91">
        <v>6368</v>
      </c>
      <c r="F45" s="91">
        <v>6448</v>
      </c>
      <c r="G45" s="91">
        <v>6256</v>
      </c>
      <c r="H45" s="93">
        <v>-192</v>
      </c>
      <c r="I45" s="199" t="s">
        <v>412</v>
      </c>
      <c r="J45" s="87"/>
      <c r="K45" s="87"/>
    </row>
    <row r="46" spans="1:11" ht="11.25" customHeight="1" x14ac:dyDescent="0.2">
      <c r="A46" s="29"/>
      <c r="B46" s="92" t="s">
        <v>1042</v>
      </c>
      <c r="C46" s="91">
        <v>3056</v>
      </c>
      <c r="D46" s="91">
        <v>2944</v>
      </c>
      <c r="E46" s="91">
        <v>3040</v>
      </c>
      <c r="F46" s="91">
        <v>2752</v>
      </c>
      <c r="G46" s="91">
        <v>3328</v>
      </c>
      <c r="H46" s="93">
        <v>576</v>
      </c>
      <c r="I46" s="199" t="s">
        <v>932</v>
      </c>
      <c r="J46" s="87"/>
      <c r="K46" s="87"/>
    </row>
    <row r="47" spans="1:11" ht="11.25" customHeight="1" x14ac:dyDescent="0.2">
      <c r="A47" s="29"/>
      <c r="B47" s="92" t="s">
        <v>1043</v>
      </c>
      <c r="C47" s="91">
        <v>0</v>
      </c>
      <c r="D47" s="91">
        <v>0</v>
      </c>
      <c r="E47" s="91">
        <v>1888</v>
      </c>
      <c r="F47" s="91">
        <v>3200</v>
      </c>
      <c r="G47" s="91">
        <v>2896</v>
      </c>
      <c r="H47" s="93">
        <v>-304</v>
      </c>
      <c r="I47" s="199" t="s">
        <v>646</v>
      </c>
      <c r="J47" s="87"/>
      <c r="K47" s="87"/>
    </row>
    <row r="48" spans="1:11" ht="11.25" customHeight="1" x14ac:dyDescent="0.2">
      <c r="A48" s="29"/>
      <c r="B48" s="92" t="s">
        <v>415</v>
      </c>
      <c r="C48" s="91">
        <v>1152</v>
      </c>
      <c r="D48" s="91">
        <v>1440</v>
      </c>
      <c r="E48" s="91">
        <v>2000</v>
      </c>
      <c r="F48" s="91">
        <v>2336</v>
      </c>
      <c r="G48" s="91">
        <v>2528</v>
      </c>
      <c r="H48" s="93">
        <v>192</v>
      </c>
      <c r="I48" s="199" t="s">
        <v>352</v>
      </c>
      <c r="J48" s="87"/>
      <c r="K48" s="87"/>
    </row>
    <row r="49" spans="1:11" ht="11.25" customHeight="1" x14ac:dyDescent="0.2">
      <c r="A49" s="29"/>
      <c r="B49" s="92" t="s">
        <v>397</v>
      </c>
      <c r="C49" s="91">
        <v>1008</v>
      </c>
      <c r="D49" s="91">
        <v>1088</v>
      </c>
      <c r="E49" s="91">
        <v>1680</v>
      </c>
      <c r="F49" s="91">
        <v>1920</v>
      </c>
      <c r="G49" s="91">
        <v>2048</v>
      </c>
      <c r="H49" s="93">
        <v>128</v>
      </c>
      <c r="I49" s="199" t="s">
        <v>331</v>
      </c>
      <c r="J49" s="87"/>
      <c r="K49" s="87"/>
    </row>
    <row r="50" spans="1:11" ht="11.25" customHeight="1" x14ac:dyDescent="0.2">
      <c r="A50" s="29"/>
      <c r="B50" s="92" t="s">
        <v>399</v>
      </c>
      <c r="C50" s="91">
        <v>864</v>
      </c>
      <c r="D50" s="91">
        <v>1088</v>
      </c>
      <c r="E50" s="91">
        <v>1200</v>
      </c>
      <c r="F50" s="91">
        <v>1968</v>
      </c>
      <c r="G50" s="91">
        <v>1632</v>
      </c>
      <c r="H50" s="93">
        <v>-336</v>
      </c>
      <c r="I50" s="199" t="s">
        <v>673</v>
      </c>
      <c r="J50" s="87"/>
      <c r="K50" s="87"/>
    </row>
    <row r="51" spans="1:11" ht="11.25" customHeight="1" x14ac:dyDescent="0.2">
      <c r="A51" s="29"/>
      <c r="B51" s="92" t="s">
        <v>401</v>
      </c>
      <c r="C51" s="91">
        <v>208</v>
      </c>
      <c r="D51" s="91">
        <v>176</v>
      </c>
      <c r="E51" s="91">
        <v>256</v>
      </c>
      <c r="F51" s="91">
        <v>432</v>
      </c>
      <c r="G51" s="91">
        <v>560</v>
      </c>
      <c r="H51" s="93">
        <v>128</v>
      </c>
      <c r="I51" s="199" t="s">
        <v>870</v>
      </c>
      <c r="J51" s="87"/>
      <c r="K51" s="87"/>
    </row>
    <row r="52" spans="1:11" ht="11.25" customHeight="1" x14ac:dyDescent="0.2">
      <c r="A52" s="29"/>
      <c r="B52" s="92" t="s">
        <v>1044</v>
      </c>
      <c r="C52" s="91">
        <v>336</v>
      </c>
      <c r="D52" s="91">
        <v>432</v>
      </c>
      <c r="E52" s="91">
        <v>528</v>
      </c>
      <c r="F52" s="91">
        <v>448</v>
      </c>
      <c r="G52" s="91">
        <v>560</v>
      </c>
      <c r="H52" s="93">
        <v>112</v>
      </c>
      <c r="I52" s="199" t="s">
        <v>804</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416</v>
      </c>
      <c r="B54" s="92"/>
      <c r="C54" s="91"/>
      <c r="D54" s="91"/>
      <c r="E54" s="91"/>
      <c r="F54" s="91"/>
      <c r="G54" s="91"/>
      <c r="H54" s="93"/>
      <c r="I54" s="199"/>
      <c r="J54" s="87"/>
      <c r="K54" s="87"/>
    </row>
    <row r="55" spans="1:11" ht="11.25" customHeight="1" x14ac:dyDescent="0.2">
      <c r="A55" s="29"/>
      <c r="B55" s="92" t="s">
        <v>264</v>
      </c>
      <c r="C55" s="91">
        <v>24592</v>
      </c>
      <c r="D55" s="91">
        <v>26224</v>
      </c>
      <c r="E55" s="91">
        <v>28896</v>
      </c>
      <c r="F55" s="91">
        <v>37728</v>
      </c>
      <c r="G55" s="91">
        <v>41552</v>
      </c>
      <c r="H55" s="93">
        <v>3824</v>
      </c>
      <c r="I55" s="199" t="s">
        <v>939</v>
      </c>
      <c r="J55" s="87"/>
      <c r="K55" s="87"/>
    </row>
    <row r="56" spans="1:11" ht="11.25" customHeight="1" x14ac:dyDescent="0.2">
      <c r="A56" s="29"/>
      <c r="B56" s="92" t="s">
        <v>417</v>
      </c>
      <c r="C56" s="91">
        <v>2512</v>
      </c>
      <c r="D56" s="91">
        <v>2240</v>
      </c>
      <c r="E56" s="91">
        <v>2624</v>
      </c>
      <c r="F56" s="91">
        <v>2576</v>
      </c>
      <c r="G56" s="91">
        <v>3024</v>
      </c>
      <c r="H56" s="93">
        <v>448</v>
      </c>
      <c r="I56" s="199" t="s">
        <v>347</v>
      </c>
      <c r="J56" s="87"/>
      <c r="K56" s="87"/>
    </row>
    <row r="57" spans="1:11" ht="11.25" customHeight="1" x14ac:dyDescent="0.2">
      <c r="A57" s="29"/>
      <c r="B57" s="92" t="s">
        <v>262</v>
      </c>
      <c r="C57" s="91">
        <v>400</v>
      </c>
      <c r="D57" s="91">
        <v>400</v>
      </c>
      <c r="E57" s="91">
        <v>320</v>
      </c>
      <c r="F57" s="91">
        <v>464</v>
      </c>
      <c r="G57" s="91">
        <v>816</v>
      </c>
      <c r="H57" s="93">
        <v>352</v>
      </c>
      <c r="I57" s="199" t="s">
        <v>1045</v>
      </c>
      <c r="J57" s="87"/>
      <c r="K57" s="87"/>
    </row>
    <row r="58" spans="1:11" ht="11.25" customHeight="1" x14ac:dyDescent="0.2">
      <c r="A58" s="29"/>
      <c r="B58" s="92" t="s">
        <v>282</v>
      </c>
      <c r="C58" s="91">
        <v>128</v>
      </c>
      <c r="D58" s="91">
        <v>352</v>
      </c>
      <c r="E58" s="91">
        <v>432</v>
      </c>
      <c r="F58" s="91">
        <v>512</v>
      </c>
      <c r="G58" s="91">
        <v>672</v>
      </c>
      <c r="H58" s="93">
        <v>160</v>
      </c>
      <c r="I58" s="199" t="s">
        <v>438</v>
      </c>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139</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1036</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201424</v>
      </c>
      <c r="D9" s="36">
        <v>220512</v>
      </c>
      <c r="E9" s="36">
        <v>243104</v>
      </c>
      <c r="F9" s="35">
        <v>291392</v>
      </c>
      <c r="G9" s="35">
        <v>330128</v>
      </c>
      <c r="H9" s="35">
        <v>38736</v>
      </c>
      <c r="I9" s="198" t="s">
        <v>327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120224</v>
      </c>
      <c r="D12" s="91">
        <v>134208</v>
      </c>
      <c r="E12" s="93">
        <v>150992</v>
      </c>
      <c r="F12" s="93">
        <v>187568</v>
      </c>
      <c r="G12" s="91">
        <v>214208</v>
      </c>
      <c r="H12" s="93">
        <v>26640</v>
      </c>
      <c r="I12" s="199" t="s">
        <v>325</v>
      </c>
    </row>
    <row r="13" spans="1:11" ht="11.25" customHeight="1" x14ac:dyDescent="0.2">
      <c r="A13" s="30"/>
      <c r="B13" s="92" t="s">
        <v>36</v>
      </c>
      <c r="C13" s="93">
        <v>41232</v>
      </c>
      <c r="D13" s="93">
        <v>43696</v>
      </c>
      <c r="E13" s="93">
        <v>47216</v>
      </c>
      <c r="F13" s="93">
        <v>55248</v>
      </c>
      <c r="G13" s="93">
        <v>60592</v>
      </c>
      <c r="H13" s="93">
        <v>5344</v>
      </c>
      <c r="I13" s="199" t="s">
        <v>428</v>
      </c>
    </row>
    <row r="14" spans="1:11" ht="11.25" customHeight="1" x14ac:dyDescent="0.2">
      <c r="A14" s="30"/>
      <c r="B14" s="92" t="s">
        <v>14</v>
      </c>
      <c r="C14" s="93">
        <v>19760</v>
      </c>
      <c r="D14" s="93">
        <v>19904</v>
      </c>
      <c r="E14" s="93">
        <v>20048</v>
      </c>
      <c r="F14" s="93">
        <v>21248</v>
      </c>
      <c r="G14" s="93">
        <v>23040</v>
      </c>
      <c r="H14" s="93">
        <v>1792</v>
      </c>
      <c r="I14" s="199" t="s">
        <v>427</v>
      </c>
    </row>
    <row r="15" spans="1:11" ht="11.25" customHeight="1" x14ac:dyDescent="0.2">
      <c r="A15" s="30"/>
      <c r="B15" s="92" t="s">
        <v>15</v>
      </c>
      <c r="C15" s="93">
        <v>6000</v>
      </c>
      <c r="D15" s="93">
        <v>7008</v>
      </c>
      <c r="E15" s="93">
        <v>7280</v>
      </c>
      <c r="F15" s="93">
        <v>7952</v>
      </c>
      <c r="G15" s="93">
        <v>8272</v>
      </c>
      <c r="H15" s="93">
        <v>320</v>
      </c>
      <c r="I15" s="199" t="s">
        <v>340</v>
      </c>
    </row>
    <row r="16" spans="1:11" ht="11.25" customHeight="1" x14ac:dyDescent="0.2">
      <c r="A16" s="32"/>
      <c r="B16" s="92" t="s">
        <v>37</v>
      </c>
      <c r="C16" s="93">
        <v>4336</v>
      </c>
      <c r="D16" s="93">
        <v>3888</v>
      </c>
      <c r="E16" s="93">
        <v>4512</v>
      </c>
      <c r="F16" s="93">
        <v>4800</v>
      </c>
      <c r="G16" s="93">
        <v>5936</v>
      </c>
      <c r="H16" s="93">
        <v>1136</v>
      </c>
      <c r="I16" s="199" t="s">
        <v>480</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9088</v>
      </c>
      <c r="D19" s="91">
        <v>9520</v>
      </c>
      <c r="E19" s="91">
        <v>11440</v>
      </c>
      <c r="F19" s="91">
        <v>14368</v>
      </c>
      <c r="G19" s="91">
        <v>16192</v>
      </c>
      <c r="H19" s="93">
        <v>1824</v>
      </c>
      <c r="I19" s="199" t="s">
        <v>701</v>
      </c>
    </row>
    <row r="20" spans="1:9" ht="11.25" customHeight="1" x14ac:dyDescent="0.2">
      <c r="A20" s="32"/>
      <c r="B20" s="92" t="s">
        <v>17</v>
      </c>
      <c r="C20" s="91">
        <v>24800</v>
      </c>
      <c r="D20" s="91">
        <v>27712</v>
      </c>
      <c r="E20" s="91">
        <v>31600</v>
      </c>
      <c r="F20" s="91">
        <v>38192</v>
      </c>
      <c r="G20" s="91">
        <v>41600</v>
      </c>
      <c r="H20" s="93">
        <v>3408</v>
      </c>
      <c r="I20" s="199" t="s">
        <v>599</v>
      </c>
    </row>
    <row r="21" spans="1:9" ht="11.25" customHeight="1" x14ac:dyDescent="0.2">
      <c r="A21" s="30"/>
      <c r="B21" s="92" t="s">
        <v>18</v>
      </c>
      <c r="C21" s="91">
        <v>32256</v>
      </c>
      <c r="D21" s="91">
        <v>37056</v>
      </c>
      <c r="E21" s="91">
        <v>43632</v>
      </c>
      <c r="F21" s="91">
        <v>58320</v>
      </c>
      <c r="G21" s="91">
        <v>64528</v>
      </c>
      <c r="H21" s="93">
        <v>6208</v>
      </c>
      <c r="I21" s="199" t="s">
        <v>620</v>
      </c>
    </row>
    <row r="22" spans="1:9" ht="11.25" customHeight="1" x14ac:dyDescent="0.2">
      <c r="A22" s="30"/>
      <c r="B22" s="92" t="s">
        <v>19</v>
      </c>
      <c r="C22" s="91">
        <v>24816</v>
      </c>
      <c r="D22" s="91">
        <v>26560</v>
      </c>
      <c r="E22" s="91">
        <v>29344</v>
      </c>
      <c r="F22" s="91">
        <v>34496</v>
      </c>
      <c r="G22" s="91">
        <v>38256</v>
      </c>
      <c r="H22" s="93">
        <v>3760</v>
      </c>
      <c r="I22" s="199" t="s">
        <v>741</v>
      </c>
    </row>
    <row r="23" spans="1:9" ht="11.25" customHeight="1" x14ac:dyDescent="0.2">
      <c r="A23" s="30"/>
      <c r="B23" s="92" t="s">
        <v>20</v>
      </c>
      <c r="C23" s="91">
        <v>28656</v>
      </c>
      <c r="D23" s="91">
        <v>30048</v>
      </c>
      <c r="E23" s="91">
        <v>33728</v>
      </c>
      <c r="F23" s="91">
        <v>40256</v>
      </c>
      <c r="G23" s="91">
        <v>44288</v>
      </c>
      <c r="H23" s="93">
        <v>4032</v>
      </c>
      <c r="I23" s="199" t="s">
        <v>508</v>
      </c>
    </row>
    <row r="24" spans="1:9" ht="11.25" customHeight="1" x14ac:dyDescent="0.2">
      <c r="A24" s="30"/>
      <c r="B24" s="92" t="s">
        <v>21</v>
      </c>
      <c r="C24" s="91">
        <v>39568</v>
      </c>
      <c r="D24" s="91">
        <v>42000</v>
      </c>
      <c r="E24" s="91">
        <v>43712</v>
      </c>
      <c r="F24" s="91">
        <v>50240</v>
      </c>
      <c r="G24" s="91">
        <v>58704</v>
      </c>
      <c r="H24" s="93">
        <v>8464</v>
      </c>
      <c r="I24" s="199" t="s">
        <v>987</v>
      </c>
    </row>
    <row r="25" spans="1:9" ht="11.25" customHeight="1" x14ac:dyDescent="0.2">
      <c r="A25" s="30"/>
      <c r="B25" s="92" t="s">
        <v>39</v>
      </c>
      <c r="C25" s="91">
        <v>42240</v>
      </c>
      <c r="D25" s="91">
        <v>47616</v>
      </c>
      <c r="E25" s="91">
        <v>49648</v>
      </c>
      <c r="F25" s="91">
        <v>55520</v>
      </c>
      <c r="G25" s="91">
        <v>66560</v>
      </c>
      <c r="H25" s="93">
        <v>11040</v>
      </c>
      <c r="I25" s="199" t="s">
        <v>1046</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22224</v>
      </c>
      <c r="D28" s="91">
        <v>26624</v>
      </c>
      <c r="E28" s="91">
        <v>28576</v>
      </c>
      <c r="F28" s="91">
        <v>36560</v>
      </c>
      <c r="G28" s="91">
        <v>43008</v>
      </c>
      <c r="H28" s="93">
        <v>6448</v>
      </c>
      <c r="I28" s="199" t="s">
        <v>1047</v>
      </c>
    </row>
    <row r="29" spans="1:9" ht="11.25" customHeight="1" x14ac:dyDescent="0.2">
      <c r="A29" s="30"/>
      <c r="B29" s="95" t="s">
        <v>27</v>
      </c>
      <c r="C29" s="91">
        <v>55264</v>
      </c>
      <c r="D29" s="91">
        <v>57344</v>
      </c>
      <c r="E29" s="91">
        <v>63552</v>
      </c>
      <c r="F29" s="91">
        <v>74960</v>
      </c>
      <c r="G29" s="91">
        <v>86416</v>
      </c>
      <c r="H29" s="93">
        <v>11456</v>
      </c>
      <c r="I29" s="199" t="s">
        <v>678</v>
      </c>
    </row>
    <row r="30" spans="1:9" ht="11.25" customHeight="1" x14ac:dyDescent="0.2">
      <c r="A30" s="30"/>
      <c r="B30" s="96" t="s">
        <v>23</v>
      </c>
      <c r="C30" s="91">
        <v>69088</v>
      </c>
      <c r="D30" s="91">
        <v>74960</v>
      </c>
      <c r="E30" s="91">
        <v>84208</v>
      </c>
      <c r="F30" s="91">
        <v>103776</v>
      </c>
      <c r="G30" s="91">
        <v>119168</v>
      </c>
      <c r="H30" s="93">
        <v>15392</v>
      </c>
      <c r="I30" s="199" t="s">
        <v>473</v>
      </c>
    </row>
    <row r="31" spans="1:9" ht="11.25" customHeight="1" x14ac:dyDescent="0.2">
      <c r="A31" s="30"/>
      <c r="B31" s="97" t="s">
        <v>24</v>
      </c>
      <c r="C31" s="91">
        <v>25952</v>
      </c>
      <c r="D31" s="91">
        <v>29728</v>
      </c>
      <c r="E31" s="91">
        <v>32160</v>
      </c>
      <c r="F31" s="91">
        <v>38592</v>
      </c>
      <c r="G31" s="91">
        <v>42320</v>
      </c>
      <c r="H31" s="93">
        <v>3728</v>
      </c>
      <c r="I31" s="199" t="s">
        <v>428</v>
      </c>
    </row>
    <row r="32" spans="1:9" ht="11.25" customHeight="1" x14ac:dyDescent="0.2">
      <c r="A32" s="30"/>
      <c r="B32" s="96" t="s">
        <v>29</v>
      </c>
      <c r="C32" s="91">
        <v>28896</v>
      </c>
      <c r="D32" s="91">
        <v>31856</v>
      </c>
      <c r="E32" s="91">
        <v>34608</v>
      </c>
      <c r="F32" s="91">
        <v>37504</v>
      </c>
      <c r="G32" s="91">
        <v>39216</v>
      </c>
      <c r="H32" s="93">
        <v>1712</v>
      </c>
      <c r="I32" s="199" t="s">
        <v>489</v>
      </c>
    </row>
    <row r="33" spans="1:11" ht="11.25" customHeight="1" x14ac:dyDescent="0.2">
      <c r="A33" s="30"/>
      <c r="B33" s="98" t="s">
        <v>28</v>
      </c>
      <c r="C33" s="43">
        <v>9.4565560821485004</v>
      </c>
      <c r="D33" s="43">
        <v>9.3807339449541303</v>
      </c>
      <c r="E33" s="43">
        <v>9.5451612903225804</v>
      </c>
      <c r="F33" s="43">
        <v>9.4148533585619703</v>
      </c>
      <c r="G33" s="43">
        <v>9.1179549114331699</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156048</v>
      </c>
      <c r="D36" s="91">
        <v>172256</v>
      </c>
      <c r="E36" s="91">
        <v>189008</v>
      </c>
      <c r="F36" s="91">
        <v>232496</v>
      </c>
      <c r="G36" s="91">
        <v>263232</v>
      </c>
      <c r="H36" s="93">
        <v>30736</v>
      </c>
      <c r="I36" s="199" t="s">
        <v>645</v>
      </c>
      <c r="J36" s="87"/>
      <c r="K36" s="87"/>
    </row>
    <row r="37" spans="1:11" ht="11.25" customHeight="1" x14ac:dyDescent="0.2">
      <c r="A37" s="29"/>
      <c r="B37" s="92" t="s">
        <v>384</v>
      </c>
      <c r="C37" s="91">
        <v>16608</v>
      </c>
      <c r="D37" s="91">
        <v>19392</v>
      </c>
      <c r="E37" s="91">
        <v>21424</v>
      </c>
      <c r="F37" s="91">
        <v>22912</v>
      </c>
      <c r="G37" s="91">
        <v>22880</v>
      </c>
      <c r="H37" s="93">
        <v>-32</v>
      </c>
      <c r="I37" s="199" t="s">
        <v>882</v>
      </c>
      <c r="J37" s="87"/>
      <c r="K37" s="87"/>
    </row>
    <row r="38" spans="1:11" ht="11.25" customHeight="1" x14ac:dyDescent="0.2">
      <c r="A38" s="29"/>
      <c r="B38" s="92" t="s">
        <v>387</v>
      </c>
      <c r="C38" s="91">
        <v>7680</v>
      </c>
      <c r="D38" s="91">
        <v>9152</v>
      </c>
      <c r="E38" s="91">
        <v>12208</v>
      </c>
      <c r="F38" s="91">
        <v>15920</v>
      </c>
      <c r="G38" s="91">
        <v>19040</v>
      </c>
      <c r="H38" s="93">
        <v>3120</v>
      </c>
      <c r="I38" s="199" t="s">
        <v>650</v>
      </c>
      <c r="J38" s="87"/>
      <c r="K38" s="87"/>
    </row>
    <row r="39" spans="1:11" ht="11.25" customHeight="1" x14ac:dyDescent="0.2">
      <c r="A39" s="29"/>
      <c r="B39" s="92" t="s">
        <v>389</v>
      </c>
      <c r="C39" s="91">
        <v>13920</v>
      </c>
      <c r="D39" s="91">
        <v>12384</v>
      </c>
      <c r="E39" s="91">
        <v>11664</v>
      </c>
      <c r="F39" s="91">
        <v>10416</v>
      </c>
      <c r="G39" s="91">
        <v>16592</v>
      </c>
      <c r="H39" s="93">
        <v>6176</v>
      </c>
      <c r="I39" s="199" t="s">
        <v>1048</v>
      </c>
      <c r="J39" s="87"/>
      <c r="K39" s="87"/>
    </row>
    <row r="40" spans="1:11" ht="11.25" customHeight="1" x14ac:dyDescent="0.2">
      <c r="A40" s="29"/>
      <c r="B40" s="92" t="s">
        <v>385</v>
      </c>
      <c r="C40" s="91">
        <v>6800</v>
      </c>
      <c r="D40" s="91">
        <v>6976</v>
      </c>
      <c r="E40" s="91">
        <v>8528</v>
      </c>
      <c r="F40" s="91">
        <v>9344</v>
      </c>
      <c r="G40" s="91">
        <v>8160</v>
      </c>
      <c r="H40" s="93">
        <v>-1184</v>
      </c>
      <c r="I40" s="199" t="s">
        <v>1049</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394</v>
      </c>
      <c r="B42" s="92"/>
      <c r="C42" s="91"/>
      <c r="D42" s="91"/>
      <c r="E42" s="91"/>
      <c r="F42" s="91"/>
      <c r="G42" s="91"/>
      <c r="H42" s="93"/>
      <c r="I42" s="199"/>
      <c r="J42" s="87"/>
      <c r="K42" s="87"/>
    </row>
    <row r="43" spans="1:11" ht="11.25" customHeight="1" x14ac:dyDescent="0.2">
      <c r="A43" s="29"/>
      <c r="B43" s="92" t="s">
        <v>405</v>
      </c>
      <c r="C43" s="91">
        <v>52320</v>
      </c>
      <c r="D43" s="91">
        <v>56240</v>
      </c>
      <c r="E43" s="91">
        <v>60688</v>
      </c>
      <c r="F43" s="91">
        <v>62736</v>
      </c>
      <c r="G43" s="91">
        <v>81680</v>
      </c>
      <c r="H43" s="93">
        <v>18944</v>
      </c>
      <c r="I43" s="199" t="s">
        <v>1050</v>
      </c>
      <c r="J43" s="87"/>
      <c r="K43" s="87"/>
    </row>
    <row r="44" spans="1:11" ht="11.25" customHeight="1" x14ac:dyDescent="0.2">
      <c r="A44" s="29"/>
      <c r="B44" s="92" t="s">
        <v>395</v>
      </c>
      <c r="C44" s="91">
        <v>48080</v>
      </c>
      <c r="D44" s="91">
        <v>51904</v>
      </c>
      <c r="E44" s="91">
        <v>59696</v>
      </c>
      <c r="F44" s="91">
        <v>66720</v>
      </c>
      <c r="G44" s="91">
        <v>67888</v>
      </c>
      <c r="H44" s="93">
        <v>1168</v>
      </c>
      <c r="I44" s="199" t="s">
        <v>526</v>
      </c>
      <c r="J44" s="87"/>
      <c r="K44" s="87"/>
    </row>
    <row r="45" spans="1:11" ht="11.25" customHeight="1" x14ac:dyDescent="0.2">
      <c r="A45" s="29"/>
      <c r="B45" s="92" t="s">
        <v>409</v>
      </c>
      <c r="C45" s="91">
        <v>29680</v>
      </c>
      <c r="D45" s="91">
        <v>31664</v>
      </c>
      <c r="E45" s="91">
        <v>33392</v>
      </c>
      <c r="F45" s="91">
        <v>44112</v>
      </c>
      <c r="G45" s="91">
        <v>55808</v>
      </c>
      <c r="H45" s="93">
        <v>11696</v>
      </c>
      <c r="I45" s="199" t="s">
        <v>904</v>
      </c>
      <c r="J45" s="87"/>
      <c r="K45" s="87"/>
    </row>
    <row r="46" spans="1:11" ht="11.25" customHeight="1" x14ac:dyDescent="0.2">
      <c r="A46" s="29"/>
      <c r="B46" s="92" t="s">
        <v>1043</v>
      </c>
      <c r="C46" s="91">
        <v>0</v>
      </c>
      <c r="D46" s="91">
        <v>0</v>
      </c>
      <c r="E46" s="91">
        <v>1888</v>
      </c>
      <c r="F46" s="91">
        <v>20752</v>
      </c>
      <c r="G46" s="91">
        <v>19248</v>
      </c>
      <c r="H46" s="93">
        <v>-1504</v>
      </c>
      <c r="I46" s="199" t="s">
        <v>662</v>
      </c>
      <c r="J46" s="87"/>
      <c r="K46" s="87"/>
    </row>
    <row r="47" spans="1:11" ht="11.25" customHeight="1" x14ac:dyDescent="0.2">
      <c r="A47" s="29"/>
      <c r="B47" s="92" t="s">
        <v>397</v>
      </c>
      <c r="C47" s="91">
        <v>11232</v>
      </c>
      <c r="D47" s="91">
        <v>12528</v>
      </c>
      <c r="E47" s="91">
        <v>14528</v>
      </c>
      <c r="F47" s="91">
        <v>19184</v>
      </c>
      <c r="G47" s="91">
        <v>19200</v>
      </c>
      <c r="H47" s="93">
        <v>16</v>
      </c>
      <c r="I47" s="199" t="s">
        <v>591</v>
      </c>
      <c r="J47" s="87"/>
      <c r="K47" s="87"/>
    </row>
    <row r="48" spans="1:11" ht="11.25" customHeight="1" x14ac:dyDescent="0.2">
      <c r="A48" s="29"/>
      <c r="B48" s="92" t="s">
        <v>1042</v>
      </c>
      <c r="C48" s="91">
        <v>12576</v>
      </c>
      <c r="D48" s="91">
        <v>16000</v>
      </c>
      <c r="E48" s="91">
        <v>16608</v>
      </c>
      <c r="F48" s="91">
        <v>16896</v>
      </c>
      <c r="G48" s="91">
        <v>16144</v>
      </c>
      <c r="H48" s="93">
        <v>-752</v>
      </c>
      <c r="I48" s="199" t="s">
        <v>744</v>
      </c>
      <c r="J48" s="87"/>
      <c r="K48" s="87"/>
    </row>
    <row r="49" spans="1:11" ht="11.25" customHeight="1" x14ac:dyDescent="0.2">
      <c r="A49" s="29"/>
      <c r="B49" s="92" t="s">
        <v>399</v>
      </c>
      <c r="C49" s="91">
        <v>10064</v>
      </c>
      <c r="D49" s="91">
        <v>11296</v>
      </c>
      <c r="E49" s="91">
        <v>11888</v>
      </c>
      <c r="F49" s="91">
        <v>12784</v>
      </c>
      <c r="G49" s="91">
        <v>13056</v>
      </c>
      <c r="H49" s="93">
        <v>272</v>
      </c>
      <c r="I49" s="199" t="s">
        <v>338</v>
      </c>
      <c r="J49" s="87"/>
      <c r="K49" s="87"/>
    </row>
    <row r="50" spans="1:11" ht="11.25" customHeight="1" x14ac:dyDescent="0.2">
      <c r="A50" s="29"/>
      <c r="B50" s="92" t="s">
        <v>415</v>
      </c>
      <c r="C50" s="91">
        <v>8304</v>
      </c>
      <c r="D50" s="91">
        <v>10496</v>
      </c>
      <c r="E50" s="91">
        <v>12752</v>
      </c>
      <c r="F50" s="91">
        <v>12656</v>
      </c>
      <c r="G50" s="91">
        <v>12736</v>
      </c>
      <c r="H50" s="93">
        <v>80</v>
      </c>
      <c r="I50" s="199" t="s">
        <v>289</v>
      </c>
      <c r="J50" s="87"/>
      <c r="K50" s="87"/>
    </row>
    <row r="51" spans="1:11" ht="11.25" customHeight="1" x14ac:dyDescent="0.2">
      <c r="A51" s="29"/>
      <c r="B51" s="92" t="s">
        <v>533</v>
      </c>
      <c r="C51" s="91">
        <v>2608</v>
      </c>
      <c r="D51" s="91">
        <v>4512</v>
      </c>
      <c r="E51" s="91">
        <v>5184</v>
      </c>
      <c r="F51" s="91">
        <v>5136</v>
      </c>
      <c r="G51" s="91">
        <v>5120</v>
      </c>
      <c r="H51" s="93">
        <v>-16</v>
      </c>
      <c r="I51" s="199" t="s">
        <v>1051</v>
      </c>
      <c r="J51" s="87"/>
      <c r="K51" s="87"/>
    </row>
    <row r="52" spans="1:11" ht="11.25" customHeight="1" x14ac:dyDescent="0.2">
      <c r="A52" s="29"/>
      <c r="B52" s="92" t="s">
        <v>403</v>
      </c>
      <c r="C52" s="91">
        <v>896</v>
      </c>
      <c r="D52" s="91">
        <v>960</v>
      </c>
      <c r="E52" s="91">
        <v>1280</v>
      </c>
      <c r="F52" s="91">
        <v>2240</v>
      </c>
      <c r="G52" s="91">
        <v>3088</v>
      </c>
      <c r="H52" s="93">
        <v>848</v>
      </c>
      <c r="I52" s="199" t="s">
        <v>1052</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416</v>
      </c>
      <c r="B54" s="92"/>
      <c r="C54" s="91"/>
      <c r="D54" s="91"/>
      <c r="E54" s="91"/>
      <c r="F54" s="91"/>
      <c r="G54" s="91"/>
      <c r="H54" s="93"/>
      <c r="I54" s="199"/>
      <c r="J54" s="87"/>
      <c r="K54" s="87"/>
    </row>
    <row r="55" spans="1:11" ht="11.25" customHeight="1" x14ac:dyDescent="0.2">
      <c r="A55" s="29"/>
      <c r="B55" s="92" t="s">
        <v>264</v>
      </c>
      <c r="C55" s="91">
        <v>179568</v>
      </c>
      <c r="D55" s="91">
        <v>196976</v>
      </c>
      <c r="E55" s="91">
        <v>217264</v>
      </c>
      <c r="F55" s="91">
        <v>262752</v>
      </c>
      <c r="G55" s="91">
        <v>298944</v>
      </c>
      <c r="H55" s="93">
        <v>36192</v>
      </c>
      <c r="I55" s="199" t="s">
        <v>897</v>
      </c>
      <c r="J55" s="87"/>
      <c r="K55" s="87"/>
    </row>
    <row r="56" spans="1:11" ht="11.25" customHeight="1" x14ac:dyDescent="0.2">
      <c r="A56" s="29"/>
      <c r="B56" s="92" t="s">
        <v>417</v>
      </c>
      <c r="C56" s="91">
        <v>10672</v>
      </c>
      <c r="D56" s="91">
        <v>10336</v>
      </c>
      <c r="E56" s="91">
        <v>12096</v>
      </c>
      <c r="F56" s="91">
        <v>12144</v>
      </c>
      <c r="G56" s="91">
        <v>13280</v>
      </c>
      <c r="H56" s="93">
        <v>1136</v>
      </c>
      <c r="I56" s="199" t="s">
        <v>269</v>
      </c>
      <c r="J56" s="87"/>
      <c r="K56" s="87"/>
    </row>
    <row r="57" spans="1:11" ht="11.25" customHeight="1" x14ac:dyDescent="0.2">
      <c r="A57" s="29"/>
      <c r="B57" s="92" t="s">
        <v>262</v>
      </c>
      <c r="C57" s="91">
        <v>2048</v>
      </c>
      <c r="D57" s="91">
        <v>2400</v>
      </c>
      <c r="E57" s="91">
        <v>2304</v>
      </c>
      <c r="F57" s="91">
        <v>3184</v>
      </c>
      <c r="G57" s="91">
        <v>3328</v>
      </c>
      <c r="H57" s="93">
        <v>144</v>
      </c>
      <c r="I57" s="199" t="s">
        <v>332</v>
      </c>
      <c r="J57" s="87"/>
      <c r="K57" s="87"/>
    </row>
    <row r="58" spans="1:11" ht="11.25" customHeight="1" x14ac:dyDescent="0.2">
      <c r="A58" s="29"/>
      <c r="B58" s="92" t="s">
        <v>266</v>
      </c>
      <c r="C58" s="91">
        <v>1728</v>
      </c>
      <c r="D58" s="91">
        <v>1984</v>
      </c>
      <c r="E58" s="91">
        <v>1984</v>
      </c>
      <c r="F58" s="91">
        <v>1968</v>
      </c>
      <c r="G58" s="91">
        <v>2416</v>
      </c>
      <c r="H58" s="93">
        <v>448</v>
      </c>
      <c r="I58" s="199" t="s">
        <v>1053</v>
      </c>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R64"/>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138</v>
      </c>
      <c r="C1" s="2"/>
      <c r="D1" s="2"/>
      <c r="E1" s="2"/>
      <c r="F1" s="2"/>
      <c r="G1" s="2"/>
      <c r="H1" s="8"/>
      <c r="I1" s="191"/>
      <c r="J1" s="2"/>
    </row>
    <row r="2" spans="1:18" x14ac:dyDescent="0.2">
      <c r="C2" s="87"/>
      <c r="D2" s="87"/>
      <c r="E2" s="87"/>
      <c r="F2" s="87"/>
      <c r="G2" s="87"/>
      <c r="H2" s="91"/>
      <c r="I2" s="192"/>
      <c r="J2" s="126"/>
    </row>
    <row r="3" spans="1:18" ht="15" x14ac:dyDescent="0.25">
      <c r="A3" s="39" t="s">
        <v>1054</v>
      </c>
      <c r="B3" s="39"/>
      <c r="C3" s="39"/>
      <c r="D3" s="39"/>
      <c r="E3" s="39"/>
      <c r="F3" s="39"/>
      <c r="G3" s="39"/>
      <c r="H3" s="174"/>
      <c r="I3" s="193"/>
      <c r="J3" s="39"/>
    </row>
    <row r="4" spans="1:18" ht="14.25" x14ac:dyDescent="0.2">
      <c r="A4" s="40" t="s">
        <v>258</v>
      </c>
      <c r="B4" s="40"/>
      <c r="C4" s="40"/>
      <c r="D4" s="40"/>
      <c r="E4" s="40"/>
      <c r="F4" s="40"/>
      <c r="G4" s="40"/>
      <c r="H4" s="175"/>
      <c r="I4" s="194"/>
      <c r="J4" s="40"/>
    </row>
    <row r="5" spans="1:18" ht="12" customHeight="1" x14ac:dyDescent="0.25">
      <c r="A5" s="12"/>
      <c r="B5" s="3"/>
      <c r="C5" s="3"/>
      <c r="D5" s="3"/>
      <c r="E5" s="3"/>
      <c r="F5" s="3"/>
      <c r="G5" s="3"/>
      <c r="H5" s="176"/>
      <c r="I5" s="195"/>
      <c r="J5" s="3"/>
    </row>
    <row r="6" spans="1:18" ht="11.25" customHeight="1" x14ac:dyDescent="0.2">
      <c r="A6" s="266"/>
      <c r="B6" s="267"/>
      <c r="C6" s="50"/>
      <c r="D6" s="51"/>
      <c r="E6" s="49" t="s">
        <v>259</v>
      </c>
      <c r="F6" s="51"/>
      <c r="G6" s="52"/>
      <c r="H6" s="177" t="s">
        <v>42</v>
      </c>
      <c r="I6" s="196" t="s">
        <v>260</v>
      </c>
      <c r="J6" s="111"/>
    </row>
    <row r="7" spans="1:18" ht="11.25" customHeight="1" x14ac:dyDescent="0.2">
      <c r="A7" s="268"/>
      <c r="B7" s="269"/>
      <c r="C7" s="88">
        <v>2013</v>
      </c>
      <c r="D7" s="88">
        <v>2014</v>
      </c>
      <c r="E7" s="88">
        <v>2015</v>
      </c>
      <c r="F7" s="112">
        <v>2016</v>
      </c>
      <c r="G7" s="112">
        <v>2017</v>
      </c>
      <c r="H7" s="178" t="s">
        <v>1</v>
      </c>
      <c r="I7" s="258" t="s">
        <v>2</v>
      </c>
      <c r="J7" s="259"/>
    </row>
    <row r="8" spans="1:18" ht="6.75" customHeight="1" x14ac:dyDescent="0.2"/>
    <row r="9" spans="1:18" s="4" customFormat="1" ht="11.25" customHeight="1" x14ac:dyDescent="0.2">
      <c r="A9" s="123" t="s">
        <v>40</v>
      </c>
      <c r="B9" s="123"/>
      <c r="C9" s="14">
        <v>29040</v>
      </c>
      <c r="D9" s="14">
        <v>30704</v>
      </c>
      <c r="E9" s="14">
        <v>33856</v>
      </c>
      <c r="F9" s="14">
        <v>43104</v>
      </c>
      <c r="G9" s="14">
        <v>48352</v>
      </c>
      <c r="H9" s="14">
        <v>5248</v>
      </c>
      <c r="I9" s="203" t="s">
        <v>265</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1055</v>
      </c>
      <c r="B11" s="87"/>
      <c r="C11" s="91">
        <v>7984</v>
      </c>
      <c r="D11" s="91">
        <v>7584</v>
      </c>
      <c r="E11" s="91">
        <v>8688</v>
      </c>
      <c r="F11" s="91">
        <v>12672</v>
      </c>
      <c r="G11" s="91">
        <v>14112</v>
      </c>
      <c r="H11" s="91">
        <v>1440</v>
      </c>
      <c r="I11" s="204" t="s">
        <v>420</v>
      </c>
      <c r="J11" s="104"/>
      <c r="M11" s="1"/>
      <c r="N11" s="1"/>
      <c r="O11" s="1"/>
      <c r="P11" s="1"/>
      <c r="Q11" s="1"/>
      <c r="R11" s="1"/>
    </row>
    <row r="12" spans="1:18" ht="11.25" customHeight="1" x14ac:dyDescent="0.2">
      <c r="A12" s="87" t="s">
        <v>1056</v>
      </c>
      <c r="B12" s="87"/>
      <c r="C12" s="91">
        <v>1600</v>
      </c>
      <c r="D12" s="91">
        <v>1792</v>
      </c>
      <c r="E12" s="91">
        <v>2064</v>
      </c>
      <c r="F12" s="91">
        <v>2480</v>
      </c>
      <c r="G12" s="91">
        <v>3264</v>
      </c>
      <c r="H12" s="91">
        <v>784</v>
      </c>
      <c r="I12" s="204" t="s">
        <v>1057</v>
      </c>
      <c r="J12" s="104"/>
      <c r="M12" s="1"/>
      <c r="N12" s="9"/>
      <c r="O12" s="9"/>
      <c r="P12" s="9"/>
      <c r="Q12" s="9"/>
      <c r="R12" s="9"/>
    </row>
    <row r="13" spans="1:18" ht="11.25" customHeight="1" x14ac:dyDescent="0.2">
      <c r="A13" s="87" t="s">
        <v>1058</v>
      </c>
      <c r="B13" s="87"/>
      <c r="C13" s="91">
        <v>2384</v>
      </c>
      <c r="D13" s="91">
        <v>2016</v>
      </c>
      <c r="E13" s="91">
        <v>2224</v>
      </c>
      <c r="F13" s="91">
        <v>2896</v>
      </c>
      <c r="G13" s="91">
        <v>2768</v>
      </c>
      <c r="H13" s="91">
        <v>-128</v>
      </c>
      <c r="I13" s="204" t="s">
        <v>418</v>
      </c>
      <c r="J13" s="104"/>
      <c r="M13" s="1"/>
    </row>
    <row r="14" spans="1:18" ht="11.25" customHeight="1" x14ac:dyDescent="0.2">
      <c r="A14" s="87" t="s">
        <v>1059</v>
      </c>
      <c r="B14" s="87"/>
      <c r="C14" s="91">
        <v>1104</v>
      </c>
      <c r="D14" s="91">
        <v>1232</v>
      </c>
      <c r="E14" s="91">
        <v>1520</v>
      </c>
      <c r="F14" s="91">
        <v>1872</v>
      </c>
      <c r="G14" s="91">
        <v>2384</v>
      </c>
      <c r="H14" s="91">
        <v>512</v>
      </c>
      <c r="I14" s="204" t="s">
        <v>1060</v>
      </c>
      <c r="J14" s="104"/>
      <c r="M14" s="1"/>
    </row>
    <row r="15" spans="1:18" ht="11.25" customHeight="1" x14ac:dyDescent="0.2">
      <c r="A15" s="87" t="s">
        <v>1061</v>
      </c>
      <c r="B15" s="87"/>
      <c r="C15" s="91">
        <v>1056</v>
      </c>
      <c r="D15" s="91">
        <v>1072</v>
      </c>
      <c r="E15" s="91">
        <v>1360</v>
      </c>
      <c r="F15" s="91">
        <v>1856</v>
      </c>
      <c r="G15" s="91">
        <v>2080</v>
      </c>
      <c r="H15" s="91">
        <v>224</v>
      </c>
      <c r="I15" s="204" t="s">
        <v>1062</v>
      </c>
      <c r="J15" s="104"/>
      <c r="M15" s="1"/>
    </row>
    <row r="16" spans="1:18" ht="11.25" customHeight="1" x14ac:dyDescent="0.2">
      <c r="A16" s="87" t="s">
        <v>1063</v>
      </c>
      <c r="B16" s="87"/>
      <c r="C16" s="91">
        <v>944</v>
      </c>
      <c r="D16" s="91">
        <v>1184</v>
      </c>
      <c r="E16" s="91">
        <v>1264</v>
      </c>
      <c r="F16" s="91">
        <v>1968</v>
      </c>
      <c r="G16" s="91">
        <v>1728</v>
      </c>
      <c r="H16" s="91">
        <v>-240</v>
      </c>
      <c r="I16" s="204" t="s">
        <v>667</v>
      </c>
      <c r="J16" s="104"/>
      <c r="M16" s="1"/>
      <c r="N16" s="10"/>
      <c r="O16" s="10"/>
      <c r="P16" s="10"/>
      <c r="Q16" s="10"/>
      <c r="R16" s="10"/>
    </row>
    <row r="17" spans="1:10" ht="11.25" customHeight="1" x14ac:dyDescent="0.2">
      <c r="A17" s="87" t="s">
        <v>1064</v>
      </c>
      <c r="B17" s="87"/>
      <c r="C17" s="91">
        <v>1056</v>
      </c>
      <c r="D17" s="91">
        <v>1072</v>
      </c>
      <c r="E17" s="91">
        <v>1104</v>
      </c>
      <c r="F17" s="91">
        <v>1344</v>
      </c>
      <c r="G17" s="91">
        <v>1392</v>
      </c>
      <c r="H17" s="91">
        <v>48</v>
      </c>
      <c r="I17" s="204" t="s">
        <v>507</v>
      </c>
      <c r="J17" s="104"/>
    </row>
    <row r="18" spans="1:10" ht="11.25" customHeight="1" x14ac:dyDescent="0.2">
      <c r="A18" s="87" t="s">
        <v>1065</v>
      </c>
      <c r="B18" s="87"/>
      <c r="C18" s="91">
        <v>976</v>
      </c>
      <c r="D18" s="91">
        <v>1184</v>
      </c>
      <c r="E18" s="91">
        <v>976</v>
      </c>
      <c r="F18" s="91">
        <v>1104</v>
      </c>
      <c r="G18" s="91">
        <v>1280</v>
      </c>
      <c r="H18" s="91">
        <v>176</v>
      </c>
      <c r="I18" s="204" t="s">
        <v>868</v>
      </c>
      <c r="J18" s="104"/>
    </row>
    <row r="19" spans="1:10" ht="11.25" customHeight="1" x14ac:dyDescent="0.2">
      <c r="A19" s="87" t="s">
        <v>1066</v>
      </c>
      <c r="B19" s="87"/>
      <c r="C19" s="91">
        <v>640</v>
      </c>
      <c r="D19" s="91">
        <v>656</v>
      </c>
      <c r="E19" s="91">
        <v>608</v>
      </c>
      <c r="F19" s="91">
        <v>848</v>
      </c>
      <c r="G19" s="91">
        <v>1280</v>
      </c>
      <c r="H19" s="91">
        <v>432</v>
      </c>
      <c r="I19" s="204" t="s">
        <v>722</v>
      </c>
      <c r="J19" s="104"/>
    </row>
    <row r="20" spans="1:10" ht="11.25" customHeight="1" x14ac:dyDescent="0.2">
      <c r="A20" s="87" t="s">
        <v>1067</v>
      </c>
      <c r="B20" s="87"/>
      <c r="C20" s="91">
        <v>640</v>
      </c>
      <c r="D20" s="91">
        <v>1056</v>
      </c>
      <c r="E20" s="91">
        <v>848</v>
      </c>
      <c r="F20" s="91">
        <v>896</v>
      </c>
      <c r="G20" s="91">
        <v>1216</v>
      </c>
      <c r="H20" s="91">
        <v>320</v>
      </c>
      <c r="I20" s="204" t="s">
        <v>1068</v>
      </c>
      <c r="J20" s="104"/>
    </row>
    <row r="21" spans="1:10" ht="11.25" customHeight="1" x14ac:dyDescent="0.2">
      <c r="A21" s="87" t="s">
        <v>1069</v>
      </c>
      <c r="B21" s="87"/>
      <c r="C21" s="91">
        <v>768</v>
      </c>
      <c r="D21" s="91">
        <v>656</v>
      </c>
      <c r="E21" s="91">
        <v>944</v>
      </c>
      <c r="F21" s="91">
        <v>832</v>
      </c>
      <c r="G21" s="91">
        <v>1040</v>
      </c>
      <c r="H21" s="91">
        <v>208</v>
      </c>
      <c r="I21" s="204" t="s">
        <v>804</v>
      </c>
      <c r="J21" s="104"/>
    </row>
    <row r="22" spans="1:10" ht="11.25" customHeight="1" x14ac:dyDescent="0.2">
      <c r="A22" s="87" t="s">
        <v>1070</v>
      </c>
      <c r="B22" s="87"/>
      <c r="C22" s="91">
        <v>496</v>
      </c>
      <c r="D22" s="91">
        <v>592</v>
      </c>
      <c r="E22" s="91">
        <v>656</v>
      </c>
      <c r="F22" s="91">
        <v>768</v>
      </c>
      <c r="G22" s="91">
        <v>992</v>
      </c>
      <c r="H22" s="91">
        <v>224</v>
      </c>
      <c r="I22" s="204" t="s">
        <v>1071</v>
      </c>
      <c r="J22" s="104"/>
    </row>
    <row r="23" spans="1:10" ht="11.25" customHeight="1" x14ac:dyDescent="0.2">
      <c r="A23" s="87" t="s">
        <v>1072</v>
      </c>
      <c r="B23" s="87"/>
      <c r="C23" s="91">
        <v>496</v>
      </c>
      <c r="D23" s="91">
        <v>688</v>
      </c>
      <c r="E23" s="91">
        <v>640</v>
      </c>
      <c r="F23" s="91">
        <v>800</v>
      </c>
      <c r="G23" s="91">
        <v>960</v>
      </c>
      <c r="H23" s="91">
        <v>160</v>
      </c>
      <c r="I23" s="204" t="s">
        <v>597</v>
      </c>
      <c r="J23" s="104"/>
    </row>
    <row r="24" spans="1:10" ht="11.25" customHeight="1" x14ac:dyDescent="0.2">
      <c r="A24" s="87" t="s">
        <v>1073</v>
      </c>
      <c r="B24" s="87"/>
      <c r="C24" s="91">
        <v>672</v>
      </c>
      <c r="D24" s="91">
        <v>608</v>
      </c>
      <c r="E24" s="91">
        <v>768</v>
      </c>
      <c r="F24" s="91">
        <v>784</v>
      </c>
      <c r="G24" s="91">
        <v>912</v>
      </c>
      <c r="H24" s="91">
        <v>128</v>
      </c>
      <c r="I24" s="204" t="s">
        <v>778</v>
      </c>
      <c r="J24" s="104"/>
    </row>
    <row r="25" spans="1:10" ht="11.25" customHeight="1" x14ac:dyDescent="0.2">
      <c r="A25" s="87" t="s">
        <v>1074</v>
      </c>
      <c r="B25" s="87"/>
      <c r="C25" s="91">
        <v>464</v>
      </c>
      <c r="D25" s="91">
        <v>736</v>
      </c>
      <c r="E25" s="91">
        <v>592</v>
      </c>
      <c r="F25" s="91">
        <v>880</v>
      </c>
      <c r="G25" s="91">
        <v>832</v>
      </c>
      <c r="H25" s="91">
        <v>-48</v>
      </c>
      <c r="I25" s="204" t="s">
        <v>353</v>
      </c>
      <c r="J25" s="104"/>
    </row>
    <row r="26" spans="1:10" ht="11.25" customHeight="1" x14ac:dyDescent="0.2">
      <c r="A26" s="87" t="s">
        <v>1075</v>
      </c>
      <c r="B26" s="87"/>
      <c r="C26" s="91">
        <v>304</v>
      </c>
      <c r="D26" s="91">
        <v>528</v>
      </c>
      <c r="E26" s="91">
        <v>448</v>
      </c>
      <c r="F26" s="91">
        <v>656</v>
      </c>
      <c r="G26" s="91">
        <v>832</v>
      </c>
      <c r="H26" s="91">
        <v>176</v>
      </c>
      <c r="I26" s="204" t="s">
        <v>911</v>
      </c>
      <c r="J26" s="104"/>
    </row>
    <row r="27" spans="1:10" ht="11.25" customHeight="1" x14ac:dyDescent="0.2">
      <c r="A27" s="87" t="s">
        <v>1076</v>
      </c>
      <c r="B27" s="87"/>
      <c r="C27" s="91">
        <v>512</v>
      </c>
      <c r="D27" s="91">
        <v>592</v>
      </c>
      <c r="E27" s="91">
        <v>688</v>
      </c>
      <c r="F27" s="91">
        <v>576</v>
      </c>
      <c r="G27" s="91">
        <v>800</v>
      </c>
      <c r="H27" s="91">
        <v>224</v>
      </c>
      <c r="I27" s="204" t="s">
        <v>1023</v>
      </c>
      <c r="J27" s="104"/>
    </row>
    <row r="28" spans="1:10" ht="11.25" customHeight="1" x14ac:dyDescent="0.2">
      <c r="A28" s="87" t="s">
        <v>1077</v>
      </c>
      <c r="B28" s="87"/>
      <c r="C28" s="91">
        <v>272</v>
      </c>
      <c r="D28" s="91">
        <v>368</v>
      </c>
      <c r="E28" s="91">
        <v>496</v>
      </c>
      <c r="F28" s="91">
        <v>496</v>
      </c>
      <c r="G28" s="91">
        <v>736</v>
      </c>
      <c r="H28" s="91">
        <v>240</v>
      </c>
      <c r="I28" s="204" t="s">
        <v>1078</v>
      </c>
      <c r="J28" s="104"/>
    </row>
    <row r="29" spans="1:10" ht="11.25" customHeight="1" x14ac:dyDescent="0.2">
      <c r="A29" s="87" t="s">
        <v>1079</v>
      </c>
      <c r="B29" s="87"/>
      <c r="C29" s="91">
        <v>544</v>
      </c>
      <c r="D29" s="91">
        <v>528</v>
      </c>
      <c r="E29" s="91">
        <v>608</v>
      </c>
      <c r="F29" s="91">
        <v>1136</v>
      </c>
      <c r="G29" s="91">
        <v>720</v>
      </c>
      <c r="H29" s="91">
        <v>-416</v>
      </c>
      <c r="I29" s="204" t="s">
        <v>955</v>
      </c>
      <c r="J29" s="104"/>
    </row>
    <row r="30" spans="1:10" ht="11.25" customHeight="1" x14ac:dyDescent="0.2">
      <c r="A30" s="87" t="s">
        <v>1080</v>
      </c>
      <c r="B30" s="87"/>
      <c r="C30" s="91">
        <v>384</v>
      </c>
      <c r="D30" s="91">
        <v>640</v>
      </c>
      <c r="E30" s="91">
        <v>608</v>
      </c>
      <c r="F30" s="91">
        <v>768</v>
      </c>
      <c r="G30" s="91">
        <v>592</v>
      </c>
      <c r="H30" s="91">
        <v>-176</v>
      </c>
      <c r="I30" s="204" t="s">
        <v>602</v>
      </c>
      <c r="J30" s="104"/>
    </row>
    <row r="31" spans="1:10" ht="11.25" customHeight="1" x14ac:dyDescent="0.2">
      <c r="A31" s="87" t="s">
        <v>1081</v>
      </c>
      <c r="B31" s="87"/>
      <c r="C31" s="91">
        <v>496</v>
      </c>
      <c r="D31" s="91">
        <v>464</v>
      </c>
      <c r="E31" s="91">
        <v>624</v>
      </c>
      <c r="F31" s="91">
        <v>592</v>
      </c>
      <c r="G31" s="91">
        <v>576</v>
      </c>
      <c r="H31" s="91">
        <v>-16</v>
      </c>
      <c r="I31" s="204" t="s">
        <v>551</v>
      </c>
      <c r="J31" s="104"/>
    </row>
    <row r="32" spans="1:10" ht="11.25" customHeight="1" x14ac:dyDescent="0.2">
      <c r="A32" s="87" t="s">
        <v>1082</v>
      </c>
      <c r="B32" s="87"/>
      <c r="C32" s="91">
        <v>240</v>
      </c>
      <c r="D32" s="91">
        <v>272</v>
      </c>
      <c r="E32" s="91">
        <v>224</v>
      </c>
      <c r="F32" s="91">
        <v>352</v>
      </c>
      <c r="G32" s="91">
        <v>528</v>
      </c>
      <c r="H32" s="91">
        <v>176</v>
      </c>
      <c r="I32" s="204" t="s">
        <v>596</v>
      </c>
      <c r="J32" s="104"/>
    </row>
    <row r="33" spans="1:10" ht="11.25" customHeight="1" x14ac:dyDescent="0.2">
      <c r="A33" s="87" t="s">
        <v>1083</v>
      </c>
      <c r="B33" s="87"/>
      <c r="C33" s="91">
        <v>176</v>
      </c>
      <c r="D33" s="91">
        <v>256</v>
      </c>
      <c r="E33" s="91">
        <v>304</v>
      </c>
      <c r="F33" s="91">
        <v>368</v>
      </c>
      <c r="G33" s="91">
        <v>528</v>
      </c>
      <c r="H33" s="91">
        <v>160</v>
      </c>
      <c r="I33" s="204" t="s">
        <v>1084</v>
      </c>
      <c r="J33" s="104"/>
    </row>
    <row r="34" spans="1:10" ht="11.25" customHeight="1" x14ac:dyDescent="0.2">
      <c r="A34" s="87" t="s">
        <v>328</v>
      </c>
      <c r="B34" s="87"/>
      <c r="C34" s="91">
        <v>784</v>
      </c>
      <c r="D34" s="91">
        <v>560</v>
      </c>
      <c r="E34" s="91">
        <v>848</v>
      </c>
      <c r="F34" s="91">
        <v>1008</v>
      </c>
      <c r="G34" s="91">
        <v>1120</v>
      </c>
      <c r="H34" s="91">
        <v>112</v>
      </c>
      <c r="I34" s="204" t="s">
        <v>509</v>
      </c>
      <c r="J34" s="104"/>
    </row>
    <row r="35" spans="1:10" ht="11.25" customHeight="1" x14ac:dyDescent="0.2">
      <c r="A35" s="87"/>
      <c r="B35" s="87"/>
      <c r="C35" s="91"/>
      <c r="D35" s="91"/>
      <c r="E35" s="91"/>
      <c r="F35" s="91"/>
      <c r="G35" s="91"/>
      <c r="H35" s="91"/>
      <c r="I35" s="204"/>
      <c r="J35" s="104"/>
    </row>
    <row r="36" spans="1:10" ht="11.25" customHeight="1" x14ac:dyDescent="0.2">
      <c r="A36" s="87"/>
      <c r="B36" s="87"/>
      <c r="C36" s="91"/>
      <c r="D36" s="91"/>
      <c r="E36" s="91"/>
      <c r="F36" s="91"/>
      <c r="G36" s="91"/>
      <c r="H36" s="91"/>
      <c r="I36" s="204"/>
      <c r="J36" s="104"/>
    </row>
    <row r="37" spans="1:10" ht="11.25" customHeight="1" x14ac:dyDescent="0.2">
      <c r="A37" s="87"/>
      <c r="B37" s="87"/>
      <c r="C37" s="91"/>
      <c r="D37" s="91"/>
      <c r="E37" s="91"/>
      <c r="F37" s="91"/>
      <c r="G37" s="91"/>
      <c r="H37" s="91"/>
      <c r="I37" s="204"/>
      <c r="J37" s="104"/>
    </row>
    <row r="38" spans="1:10" ht="11.25" customHeight="1" x14ac:dyDescent="0.2">
      <c r="A38" s="87"/>
      <c r="B38" s="87"/>
      <c r="C38" s="91"/>
      <c r="D38" s="91"/>
      <c r="E38" s="91"/>
      <c r="F38" s="91"/>
      <c r="G38" s="91"/>
      <c r="H38" s="91"/>
      <c r="I38" s="204"/>
      <c r="J38" s="104"/>
    </row>
    <row r="39" spans="1:10" ht="11.25" customHeight="1" x14ac:dyDescent="0.2">
      <c r="A39" s="87"/>
      <c r="B39" s="87"/>
      <c r="C39" s="91"/>
      <c r="D39" s="91"/>
      <c r="E39" s="91"/>
      <c r="F39" s="91"/>
      <c r="G39" s="91"/>
      <c r="H39" s="91"/>
      <c r="I39" s="204"/>
      <c r="J39" s="104"/>
    </row>
    <row r="40" spans="1:10" ht="11.25" customHeight="1" x14ac:dyDescent="0.2">
      <c r="A40" s="87"/>
      <c r="B40" s="87"/>
      <c r="C40" s="91"/>
      <c r="D40" s="91"/>
      <c r="E40" s="91"/>
      <c r="F40" s="91"/>
      <c r="G40" s="91"/>
      <c r="H40" s="91"/>
      <c r="I40" s="204"/>
      <c r="J40" s="104"/>
    </row>
    <row r="41" spans="1:10" ht="11.25" customHeight="1" x14ac:dyDescent="0.2">
      <c r="A41" s="87"/>
      <c r="B41" s="87"/>
      <c r="C41" s="91"/>
      <c r="D41" s="91"/>
      <c r="E41" s="91"/>
      <c r="F41" s="91"/>
      <c r="G41" s="91"/>
      <c r="H41" s="91"/>
      <c r="I41" s="204"/>
      <c r="J41" s="104"/>
    </row>
    <row r="42" spans="1:10" ht="11.25" customHeight="1" x14ac:dyDescent="0.2">
      <c r="A42" s="87"/>
      <c r="B42" s="87"/>
      <c r="C42" s="91"/>
      <c r="D42" s="91"/>
      <c r="E42" s="91"/>
      <c r="F42" s="91"/>
      <c r="G42" s="91"/>
      <c r="H42" s="91"/>
      <c r="I42" s="204"/>
      <c r="J42" s="104"/>
    </row>
    <row r="43" spans="1:10" ht="11.25" customHeight="1" x14ac:dyDescent="0.2">
      <c r="A43" s="87"/>
      <c r="B43" s="87"/>
      <c r="C43" s="91"/>
      <c r="D43" s="91"/>
      <c r="E43" s="91"/>
      <c r="F43" s="91"/>
      <c r="G43" s="91"/>
      <c r="H43" s="91"/>
      <c r="I43" s="204"/>
      <c r="J43" s="104"/>
    </row>
    <row r="44" spans="1:10" ht="11.25" customHeight="1" x14ac:dyDescent="0.2">
      <c r="A44" s="87"/>
      <c r="B44" s="87"/>
      <c r="C44" s="91"/>
      <c r="D44" s="91"/>
      <c r="E44" s="91"/>
      <c r="F44" s="91"/>
      <c r="G44" s="91"/>
      <c r="H44" s="91"/>
      <c r="I44" s="204"/>
      <c r="J44" s="104"/>
    </row>
    <row r="45" spans="1:10" ht="11.25" customHeight="1" x14ac:dyDescent="0.2">
      <c r="A45" s="87"/>
      <c r="B45" s="87"/>
      <c r="C45" s="91"/>
      <c r="D45" s="91"/>
      <c r="E45" s="91"/>
      <c r="F45" s="91"/>
      <c r="G45" s="91"/>
      <c r="H45" s="91"/>
      <c r="I45" s="204"/>
      <c r="J45" s="104"/>
    </row>
    <row r="46" spans="1:10" ht="11.25" customHeight="1" x14ac:dyDescent="0.2">
      <c r="A46" s="87"/>
      <c r="B46" s="87"/>
      <c r="C46" s="91"/>
      <c r="D46" s="91"/>
      <c r="E46" s="91"/>
      <c r="F46" s="91"/>
      <c r="G46" s="91"/>
      <c r="H46" s="91"/>
      <c r="I46" s="204"/>
      <c r="J46" s="104"/>
    </row>
    <row r="47" spans="1:10" ht="11.25" customHeight="1" x14ac:dyDescent="0.2">
      <c r="A47" s="87"/>
      <c r="B47" s="87"/>
      <c r="C47" s="91"/>
      <c r="D47" s="91"/>
      <c r="E47" s="91"/>
      <c r="F47" s="91"/>
      <c r="G47" s="91"/>
      <c r="H47" s="91"/>
      <c r="I47" s="204"/>
      <c r="J47" s="104"/>
    </row>
    <row r="48" spans="1:10" ht="11.25" customHeight="1" x14ac:dyDescent="0.2">
      <c r="A48" s="87"/>
      <c r="B48" s="87"/>
      <c r="C48" s="91"/>
      <c r="D48" s="91"/>
      <c r="E48" s="91"/>
      <c r="F48" s="91"/>
      <c r="G48" s="91"/>
      <c r="H48" s="91"/>
      <c r="I48" s="204"/>
      <c r="J48" s="104"/>
    </row>
    <row r="49" spans="1:10" ht="11.25" customHeight="1" x14ac:dyDescent="0.2">
      <c r="A49" s="87"/>
      <c r="B49" s="87"/>
      <c r="C49" s="91"/>
      <c r="D49" s="91"/>
      <c r="E49" s="91"/>
      <c r="F49" s="91"/>
      <c r="G49" s="91"/>
      <c r="H49" s="91"/>
      <c r="I49" s="204"/>
      <c r="J49" s="104"/>
    </row>
    <row r="50" spans="1:10" ht="11.25" customHeight="1" x14ac:dyDescent="0.2">
      <c r="A50" s="87"/>
      <c r="B50" s="87"/>
      <c r="C50" s="91"/>
      <c r="D50" s="91"/>
      <c r="E50" s="91"/>
      <c r="F50" s="91"/>
      <c r="G50" s="91"/>
      <c r="H50" s="91"/>
      <c r="I50" s="204"/>
      <c r="J50" s="104"/>
    </row>
    <row r="51" spans="1:10" ht="11.25" customHeight="1" x14ac:dyDescent="0.2">
      <c r="A51" s="87"/>
      <c r="B51" s="87"/>
      <c r="C51" s="91"/>
      <c r="D51" s="91"/>
      <c r="E51" s="91"/>
      <c r="F51" s="91"/>
      <c r="G51" s="91"/>
      <c r="H51" s="91"/>
      <c r="I51" s="204"/>
      <c r="J51" s="104"/>
    </row>
    <row r="52" spans="1:10" ht="11.25" customHeight="1" x14ac:dyDescent="0.2">
      <c r="A52" s="87"/>
      <c r="B52" s="87"/>
      <c r="C52" s="91"/>
      <c r="D52" s="91"/>
      <c r="E52" s="91"/>
      <c r="F52" s="91"/>
      <c r="G52" s="91"/>
      <c r="H52" s="91"/>
      <c r="I52" s="204"/>
      <c r="J52" s="104"/>
    </row>
    <row r="53" spans="1:10" ht="11.25" customHeight="1" x14ac:dyDescent="0.2">
      <c r="A53" s="87"/>
      <c r="B53" s="87"/>
      <c r="C53" s="91"/>
      <c r="D53" s="91"/>
      <c r="E53" s="91"/>
      <c r="F53" s="91"/>
      <c r="G53" s="91"/>
      <c r="H53" s="91"/>
      <c r="I53" s="204"/>
      <c r="J53" s="104"/>
    </row>
    <row r="54" spans="1:10" ht="11.25" customHeight="1" x14ac:dyDescent="0.2">
      <c r="A54" s="87"/>
      <c r="B54" s="87"/>
      <c r="C54" s="91"/>
      <c r="D54" s="91"/>
      <c r="E54" s="91"/>
      <c r="F54" s="91"/>
      <c r="G54" s="91"/>
      <c r="H54" s="91"/>
      <c r="I54" s="204"/>
      <c r="J54" s="104"/>
    </row>
    <row r="55" spans="1:10" ht="11.25" customHeight="1" x14ac:dyDescent="0.2">
      <c r="A55" s="87"/>
      <c r="B55" s="87"/>
      <c r="C55" s="91"/>
      <c r="D55" s="91"/>
      <c r="E55" s="91"/>
      <c r="F55" s="91"/>
      <c r="G55" s="91"/>
      <c r="H55" s="91"/>
      <c r="I55" s="204"/>
      <c r="J55" s="104"/>
    </row>
    <row r="56" spans="1:10" ht="11.25" customHeight="1" x14ac:dyDescent="0.2">
      <c r="A56" s="87"/>
      <c r="B56" s="87"/>
      <c r="C56" s="91"/>
      <c r="D56" s="91"/>
      <c r="E56" s="91"/>
      <c r="F56" s="91"/>
      <c r="G56" s="91"/>
      <c r="H56" s="91"/>
      <c r="I56" s="204"/>
      <c r="J56" s="104"/>
    </row>
    <row r="57" spans="1:10" ht="11.25" customHeight="1" x14ac:dyDescent="0.2">
      <c r="A57" s="87"/>
      <c r="B57" s="87"/>
      <c r="C57" s="91"/>
      <c r="D57" s="91"/>
      <c r="E57" s="91"/>
      <c r="F57" s="91"/>
      <c r="G57" s="91"/>
      <c r="H57" s="91"/>
      <c r="I57" s="204"/>
      <c r="J57" s="104"/>
    </row>
    <row r="58" spans="1:10" ht="11.25" customHeight="1" x14ac:dyDescent="0.2">
      <c r="A58" s="87"/>
      <c r="B58" s="87"/>
      <c r="C58" s="91"/>
      <c r="D58" s="91"/>
      <c r="E58" s="91"/>
      <c r="F58" s="91"/>
      <c r="G58" s="91"/>
      <c r="H58" s="91"/>
      <c r="I58" s="204"/>
      <c r="J58" s="104"/>
    </row>
    <row r="59" spans="1:10" ht="11.25" customHeight="1" x14ac:dyDescent="0.2">
      <c r="A59" s="87"/>
      <c r="B59" s="87"/>
      <c r="C59" s="91"/>
      <c r="D59" s="91"/>
      <c r="E59" s="91"/>
      <c r="F59" s="91"/>
      <c r="G59" s="91"/>
      <c r="H59" s="91"/>
      <c r="I59" s="204"/>
      <c r="J59" s="104"/>
    </row>
    <row r="60" spans="1:10" ht="11.25" customHeight="1" x14ac:dyDescent="0.2">
      <c r="A60" s="87"/>
      <c r="B60" s="87"/>
      <c r="C60" s="91"/>
      <c r="D60" s="91"/>
      <c r="E60" s="91"/>
      <c r="F60" s="91"/>
      <c r="G60" s="91"/>
      <c r="H60" s="91"/>
      <c r="I60" s="204"/>
      <c r="J60" s="104"/>
    </row>
    <row r="61" spans="1:10" ht="11.25" customHeight="1" x14ac:dyDescent="0.2">
      <c r="A61" s="87"/>
      <c r="B61" s="87"/>
      <c r="C61" s="91"/>
      <c r="D61" s="91"/>
      <c r="E61" s="91"/>
      <c r="F61" s="91"/>
      <c r="G61" s="91"/>
      <c r="H61" s="91"/>
      <c r="I61" s="204"/>
      <c r="J61" s="104"/>
    </row>
    <row r="62" spans="1:10" ht="11.25" customHeight="1" x14ac:dyDescent="0.2">
      <c r="A62" s="87"/>
      <c r="B62" s="87"/>
      <c r="C62" s="91"/>
      <c r="D62" s="91"/>
      <c r="E62" s="91"/>
      <c r="F62" s="91"/>
      <c r="G62" s="91"/>
      <c r="H62" s="91"/>
      <c r="I62" s="204"/>
      <c r="J62" s="104"/>
    </row>
    <row r="63" spans="1:10" ht="11.25" customHeight="1" x14ac:dyDescent="0.2">
      <c r="A63" s="42"/>
      <c r="B63" s="121"/>
      <c r="C63" s="42"/>
      <c r="D63" s="42"/>
      <c r="E63" s="121"/>
      <c r="F63" s="121"/>
      <c r="G63" s="121"/>
      <c r="H63" s="183"/>
      <c r="I63" s="205"/>
      <c r="J63" s="122"/>
    </row>
    <row r="64" spans="1:10" ht="11.25" customHeight="1" x14ac:dyDescent="0.2">
      <c r="A64" s="41" t="s">
        <v>159</v>
      </c>
      <c r="C64" s="1"/>
      <c r="D64" s="1"/>
      <c r="E64" s="1"/>
      <c r="F64" s="1"/>
      <c r="G64" s="1"/>
      <c r="H64" s="8"/>
      <c r="I64" s="191"/>
      <c r="J64" s="11"/>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R70"/>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28" t="s">
        <v>137</v>
      </c>
      <c r="C1" s="2"/>
      <c r="D1" s="2"/>
      <c r="E1" s="2"/>
      <c r="F1" s="2"/>
      <c r="G1" s="2"/>
      <c r="H1" s="8"/>
      <c r="I1" s="191"/>
      <c r="J1" s="2"/>
    </row>
    <row r="2" spans="1:18" x14ac:dyDescent="0.2">
      <c r="B2" s="87"/>
      <c r="C2" s="87"/>
      <c r="D2" s="87"/>
      <c r="E2" s="87"/>
      <c r="F2" s="87"/>
      <c r="G2" s="87"/>
      <c r="H2" s="91"/>
      <c r="I2" s="192"/>
      <c r="J2" s="126"/>
    </row>
    <row r="3" spans="1:18" ht="15" x14ac:dyDescent="0.25">
      <c r="A3" s="39" t="s">
        <v>1054</v>
      </c>
      <c r="B3" s="39"/>
      <c r="C3" s="39"/>
      <c r="D3" s="39"/>
      <c r="E3" s="39"/>
      <c r="F3" s="39"/>
      <c r="G3" s="39"/>
      <c r="H3" s="174"/>
      <c r="I3" s="193"/>
      <c r="J3" s="39"/>
    </row>
    <row r="4" spans="1:18" ht="14.25" x14ac:dyDescent="0.2">
      <c r="A4" s="40" t="s">
        <v>330</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6"/>
      <c r="B6" s="267"/>
      <c r="C6" s="118"/>
      <c r="D6" s="111"/>
      <c r="E6" s="151" t="s">
        <v>256</v>
      </c>
      <c r="F6" s="111"/>
      <c r="G6" s="119"/>
      <c r="H6" s="177" t="s">
        <v>42</v>
      </c>
      <c r="I6" s="196" t="s">
        <v>260</v>
      </c>
      <c r="J6" s="111"/>
    </row>
    <row r="7" spans="1:18" ht="11.25" customHeight="1" x14ac:dyDescent="0.2">
      <c r="A7" s="268"/>
      <c r="B7" s="269"/>
      <c r="C7" s="88">
        <v>2013</v>
      </c>
      <c r="D7" s="88">
        <v>2014</v>
      </c>
      <c r="E7" s="88">
        <v>2015</v>
      </c>
      <c r="F7" s="112">
        <v>2016</v>
      </c>
      <c r="G7" s="112">
        <v>2017</v>
      </c>
      <c r="H7" s="178" t="s">
        <v>1</v>
      </c>
      <c r="I7" s="258" t="s">
        <v>2</v>
      </c>
      <c r="J7" s="259"/>
    </row>
    <row r="8" spans="1:18" ht="6.75" customHeight="1" x14ac:dyDescent="0.2"/>
    <row r="9" spans="1:18" s="4" customFormat="1" ht="11.25" customHeight="1" x14ac:dyDescent="0.2">
      <c r="A9" s="123" t="s">
        <v>40</v>
      </c>
      <c r="B9" s="123"/>
      <c r="C9" s="14">
        <v>201424</v>
      </c>
      <c r="D9" s="14">
        <v>220512</v>
      </c>
      <c r="E9" s="14">
        <v>243104</v>
      </c>
      <c r="F9" s="14">
        <v>291392</v>
      </c>
      <c r="G9" s="14">
        <v>330128</v>
      </c>
      <c r="H9" s="14">
        <v>38736</v>
      </c>
      <c r="I9" s="203" t="s">
        <v>327</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1055</v>
      </c>
      <c r="B11" s="87"/>
      <c r="C11" s="91">
        <v>47376</v>
      </c>
      <c r="D11" s="91">
        <v>51424</v>
      </c>
      <c r="E11" s="91">
        <v>57392</v>
      </c>
      <c r="F11" s="91">
        <v>70944</v>
      </c>
      <c r="G11" s="91">
        <v>79984</v>
      </c>
      <c r="H11" s="91">
        <v>9040</v>
      </c>
      <c r="I11" s="204" t="s">
        <v>701</v>
      </c>
      <c r="J11" s="104"/>
      <c r="M11" s="1"/>
      <c r="N11" s="1"/>
      <c r="O11" s="1"/>
      <c r="P11" s="1"/>
      <c r="Q11" s="1"/>
      <c r="R11" s="1"/>
    </row>
    <row r="12" spans="1:18" ht="11.25" customHeight="1" x14ac:dyDescent="0.2">
      <c r="A12" s="87" t="s">
        <v>1056</v>
      </c>
      <c r="B12" s="87"/>
      <c r="C12" s="91">
        <v>10544</v>
      </c>
      <c r="D12" s="91">
        <v>12656</v>
      </c>
      <c r="E12" s="91">
        <v>14736</v>
      </c>
      <c r="F12" s="91">
        <v>18736</v>
      </c>
      <c r="G12" s="91">
        <v>22096</v>
      </c>
      <c r="H12" s="91">
        <v>3360</v>
      </c>
      <c r="I12" s="204" t="s">
        <v>1085</v>
      </c>
      <c r="J12" s="104"/>
      <c r="M12" s="1"/>
      <c r="N12" s="9"/>
      <c r="O12" s="9"/>
      <c r="P12" s="9"/>
      <c r="Q12" s="9"/>
      <c r="R12" s="9"/>
    </row>
    <row r="13" spans="1:18" ht="11.25" customHeight="1" x14ac:dyDescent="0.2">
      <c r="A13" s="87" t="s">
        <v>1058</v>
      </c>
      <c r="B13" s="87"/>
      <c r="C13" s="91">
        <v>12656</v>
      </c>
      <c r="D13" s="91">
        <v>12800</v>
      </c>
      <c r="E13" s="91">
        <v>13760</v>
      </c>
      <c r="F13" s="91">
        <v>16656</v>
      </c>
      <c r="G13" s="91">
        <v>18864</v>
      </c>
      <c r="H13" s="91">
        <v>2208</v>
      </c>
      <c r="I13" s="204" t="s">
        <v>327</v>
      </c>
      <c r="J13" s="104"/>
      <c r="M13" s="1"/>
    </row>
    <row r="14" spans="1:18" ht="11.25" customHeight="1" x14ac:dyDescent="0.2">
      <c r="A14" s="87" t="s">
        <v>1061</v>
      </c>
      <c r="B14" s="87"/>
      <c r="C14" s="91">
        <v>9776</v>
      </c>
      <c r="D14" s="91">
        <v>10752</v>
      </c>
      <c r="E14" s="91">
        <v>11568</v>
      </c>
      <c r="F14" s="91">
        <v>13936</v>
      </c>
      <c r="G14" s="91">
        <v>16528</v>
      </c>
      <c r="H14" s="91">
        <v>2592</v>
      </c>
      <c r="I14" s="204" t="s">
        <v>606</v>
      </c>
      <c r="J14" s="104"/>
      <c r="M14" s="1"/>
    </row>
    <row r="15" spans="1:18" ht="11.25" customHeight="1" x14ac:dyDescent="0.2">
      <c r="A15" s="87" t="s">
        <v>1059</v>
      </c>
      <c r="B15" s="87"/>
      <c r="C15" s="91">
        <v>7440</v>
      </c>
      <c r="D15" s="91">
        <v>9888</v>
      </c>
      <c r="E15" s="91">
        <v>10944</v>
      </c>
      <c r="F15" s="91">
        <v>12160</v>
      </c>
      <c r="G15" s="91">
        <v>14016</v>
      </c>
      <c r="H15" s="91">
        <v>1856</v>
      </c>
      <c r="I15" s="204" t="s">
        <v>678</v>
      </c>
      <c r="J15" s="104"/>
      <c r="M15" s="1"/>
    </row>
    <row r="16" spans="1:18" ht="11.25" customHeight="1" x14ac:dyDescent="0.2">
      <c r="A16" s="87" t="s">
        <v>1064</v>
      </c>
      <c r="B16" s="87"/>
      <c r="C16" s="91">
        <v>7280</v>
      </c>
      <c r="D16" s="91">
        <v>8448</v>
      </c>
      <c r="E16" s="91">
        <v>8800</v>
      </c>
      <c r="F16" s="91">
        <v>9888</v>
      </c>
      <c r="G16" s="91">
        <v>11552</v>
      </c>
      <c r="H16" s="91">
        <v>1664</v>
      </c>
      <c r="I16" s="204" t="s">
        <v>987</v>
      </c>
      <c r="J16" s="104"/>
      <c r="M16" s="1"/>
      <c r="N16" s="10"/>
      <c r="O16" s="10"/>
      <c r="P16" s="10"/>
      <c r="Q16" s="10"/>
      <c r="R16" s="10"/>
    </row>
    <row r="17" spans="1:10" ht="11.25" customHeight="1" x14ac:dyDescent="0.2">
      <c r="A17" s="87" t="s">
        <v>1063</v>
      </c>
      <c r="B17" s="87"/>
      <c r="C17" s="91">
        <v>7472</v>
      </c>
      <c r="D17" s="91">
        <v>8064</v>
      </c>
      <c r="E17" s="91">
        <v>8128</v>
      </c>
      <c r="F17" s="91">
        <v>9968</v>
      </c>
      <c r="G17" s="91">
        <v>11088</v>
      </c>
      <c r="H17" s="91">
        <v>1120</v>
      </c>
      <c r="I17" s="204" t="s">
        <v>281</v>
      </c>
      <c r="J17" s="104"/>
    </row>
    <row r="18" spans="1:10" ht="11.25" customHeight="1" x14ac:dyDescent="0.2">
      <c r="A18" s="87" t="s">
        <v>1065</v>
      </c>
      <c r="B18" s="87"/>
      <c r="C18" s="91">
        <v>7408</v>
      </c>
      <c r="D18" s="91">
        <v>7760</v>
      </c>
      <c r="E18" s="91">
        <v>8672</v>
      </c>
      <c r="F18" s="91">
        <v>10208</v>
      </c>
      <c r="G18" s="91">
        <v>10560</v>
      </c>
      <c r="H18" s="91">
        <v>352</v>
      </c>
      <c r="I18" s="204" t="s">
        <v>400</v>
      </c>
      <c r="J18" s="104"/>
    </row>
    <row r="19" spans="1:10" ht="11.25" customHeight="1" x14ac:dyDescent="0.2">
      <c r="A19" s="87" t="s">
        <v>1066</v>
      </c>
      <c r="B19" s="87"/>
      <c r="C19" s="91">
        <v>5280</v>
      </c>
      <c r="D19" s="91">
        <v>5392</v>
      </c>
      <c r="E19" s="91">
        <v>5488</v>
      </c>
      <c r="F19" s="91">
        <v>7360</v>
      </c>
      <c r="G19" s="91">
        <v>8624</v>
      </c>
      <c r="H19" s="91">
        <v>1264</v>
      </c>
      <c r="I19" s="204" t="s">
        <v>563</v>
      </c>
      <c r="J19" s="104"/>
    </row>
    <row r="20" spans="1:10" ht="11.25" customHeight="1" x14ac:dyDescent="0.2">
      <c r="A20" s="87" t="s">
        <v>1067</v>
      </c>
      <c r="B20" s="87"/>
      <c r="C20" s="91">
        <v>5440</v>
      </c>
      <c r="D20" s="91">
        <v>6224</v>
      </c>
      <c r="E20" s="91">
        <v>6512</v>
      </c>
      <c r="F20" s="91">
        <v>7408</v>
      </c>
      <c r="G20" s="91">
        <v>8432</v>
      </c>
      <c r="H20" s="91">
        <v>1024</v>
      </c>
      <c r="I20" s="204" t="s">
        <v>897</v>
      </c>
      <c r="J20" s="104"/>
    </row>
    <row r="21" spans="1:10" ht="11.25" customHeight="1" x14ac:dyDescent="0.2">
      <c r="A21" s="87" t="s">
        <v>1072</v>
      </c>
      <c r="B21" s="87"/>
      <c r="C21" s="91">
        <v>4592</v>
      </c>
      <c r="D21" s="91">
        <v>5280</v>
      </c>
      <c r="E21" s="91">
        <v>5344</v>
      </c>
      <c r="F21" s="91">
        <v>6064</v>
      </c>
      <c r="G21" s="91">
        <v>7392</v>
      </c>
      <c r="H21" s="91">
        <v>1328</v>
      </c>
      <c r="I21" s="204" t="s">
        <v>277</v>
      </c>
      <c r="J21" s="104"/>
    </row>
    <row r="22" spans="1:10" ht="11.25" customHeight="1" x14ac:dyDescent="0.2">
      <c r="A22" s="87" t="s">
        <v>1069</v>
      </c>
      <c r="B22" s="87"/>
      <c r="C22" s="91">
        <v>5136</v>
      </c>
      <c r="D22" s="91">
        <v>4992</v>
      </c>
      <c r="E22" s="91">
        <v>5440</v>
      </c>
      <c r="F22" s="91">
        <v>6864</v>
      </c>
      <c r="G22" s="91">
        <v>7120</v>
      </c>
      <c r="H22" s="91">
        <v>256</v>
      </c>
      <c r="I22" s="204" t="s">
        <v>419</v>
      </c>
      <c r="J22" s="104"/>
    </row>
    <row r="23" spans="1:10" ht="11.25" customHeight="1" x14ac:dyDescent="0.2">
      <c r="A23" s="87" t="s">
        <v>1070</v>
      </c>
      <c r="B23" s="87"/>
      <c r="C23" s="91">
        <v>3792</v>
      </c>
      <c r="D23" s="91">
        <v>4352</v>
      </c>
      <c r="E23" s="91">
        <v>4912</v>
      </c>
      <c r="F23" s="91">
        <v>5920</v>
      </c>
      <c r="G23" s="91">
        <v>6848</v>
      </c>
      <c r="H23" s="91">
        <v>928</v>
      </c>
      <c r="I23" s="204" t="s">
        <v>1086</v>
      </c>
      <c r="J23" s="104"/>
    </row>
    <row r="24" spans="1:10" ht="11.25" customHeight="1" x14ac:dyDescent="0.2">
      <c r="A24" s="87" t="s">
        <v>1076</v>
      </c>
      <c r="B24" s="87"/>
      <c r="C24" s="91">
        <v>3888</v>
      </c>
      <c r="D24" s="91">
        <v>4160</v>
      </c>
      <c r="E24" s="91">
        <v>5040</v>
      </c>
      <c r="F24" s="91">
        <v>5152</v>
      </c>
      <c r="G24" s="91">
        <v>6528</v>
      </c>
      <c r="H24" s="91">
        <v>1376</v>
      </c>
      <c r="I24" s="204" t="s">
        <v>605</v>
      </c>
      <c r="J24" s="104"/>
    </row>
    <row r="25" spans="1:10" ht="11.25" customHeight="1" x14ac:dyDescent="0.2">
      <c r="A25" s="87" t="s">
        <v>1073</v>
      </c>
      <c r="B25" s="87"/>
      <c r="C25" s="91">
        <v>4480</v>
      </c>
      <c r="D25" s="91">
        <v>4736</v>
      </c>
      <c r="E25" s="91">
        <v>5600</v>
      </c>
      <c r="F25" s="91">
        <v>5632</v>
      </c>
      <c r="G25" s="91">
        <v>6448</v>
      </c>
      <c r="H25" s="91">
        <v>816</v>
      </c>
      <c r="I25" s="204" t="s">
        <v>363</v>
      </c>
      <c r="J25" s="104"/>
    </row>
    <row r="26" spans="1:10" ht="11.25" customHeight="1" x14ac:dyDescent="0.2">
      <c r="A26" s="87" t="s">
        <v>1074</v>
      </c>
      <c r="B26" s="87"/>
      <c r="C26" s="91">
        <v>3392</v>
      </c>
      <c r="D26" s="91">
        <v>4048</v>
      </c>
      <c r="E26" s="91">
        <v>4672</v>
      </c>
      <c r="F26" s="91">
        <v>6336</v>
      </c>
      <c r="G26" s="91">
        <v>6256</v>
      </c>
      <c r="H26" s="91">
        <v>-80</v>
      </c>
      <c r="I26" s="204" t="s">
        <v>351</v>
      </c>
      <c r="J26" s="104"/>
    </row>
    <row r="27" spans="1:10" ht="11.25" customHeight="1" x14ac:dyDescent="0.2">
      <c r="A27" s="87" t="s">
        <v>1075</v>
      </c>
      <c r="B27" s="87"/>
      <c r="C27" s="91">
        <v>3536</v>
      </c>
      <c r="D27" s="91">
        <v>4016</v>
      </c>
      <c r="E27" s="91">
        <v>4320</v>
      </c>
      <c r="F27" s="91">
        <v>5056</v>
      </c>
      <c r="G27" s="91">
        <v>6240</v>
      </c>
      <c r="H27" s="91">
        <v>1184</v>
      </c>
      <c r="I27" s="204" t="s">
        <v>1087</v>
      </c>
      <c r="J27" s="104"/>
    </row>
    <row r="28" spans="1:10" ht="11.25" customHeight="1" x14ac:dyDescent="0.2">
      <c r="A28" s="87" t="s">
        <v>1080</v>
      </c>
      <c r="B28" s="87"/>
      <c r="C28" s="91">
        <v>3472</v>
      </c>
      <c r="D28" s="91">
        <v>4144</v>
      </c>
      <c r="E28" s="91">
        <v>4160</v>
      </c>
      <c r="F28" s="91">
        <v>5520</v>
      </c>
      <c r="G28" s="91">
        <v>5824</v>
      </c>
      <c r="H28" s="91">
        <v>304</v>
      </c>
      <c r="I28" s="204" t="s">
        <v>426</v>
      </c>
      <c r="J28" s="104"/>
    </row>
    <row r="29" spans="1:10" ht="11.25" customHeight="1" x14ac:dyDescent="0.2">
      <c r="A29" s="87" t="s">
        <v>1081</v>
      </c>
      <c r="B29" s="87"/>
      <c r="C29" s="91">
        <v>3072</v>
      </c>
      <c r="D29" s="91">
        <v>3808</v>
      </c>
      <c r="E29" s="91">
        <v>4432</v>
      </c>
      <c r="F29" s="91">
        <v>4784</v>
      </c>
      <c r="G29" s="91">
        <v>5520</v>
      </c>
      <c r="H29" s="91">
        <v>736</v>
      </c>
      <c r="I29" s="204" t="s">
        <v>1088</v>
      </c>
      <c r="J29" s="104"/>
    </row>
    <row r="30" spans="1:10" ht="11.25" customHeight="1" x14ac:dyDescent="0.2">
      <c r="A30" s="87" t="s">
        <v>1077</v>
      </c>
      <c r="B30" s="87"/>
      <c r="C30" s="91">
        <v>3472</v>
      </c>
      <c r="D30" s="91">
        <v>3536</v>
      </c>
      <c r="E30" s="91">
        <v>3888</v>
      </c>
      <c r="F30" s="91">
        <v>4736</v>
      </c>
      <c r="G30" s="91">
        <v>5488</v>
      </c>
      <c r="H30" s="91">
        <v>752</v>
      </c>
      <c r="I30" s="204" t="s">
        <v>868</v>
      </c>
      <c r="J30" s="104"/>
    </row>
    <row r="31" spans="1:10" ht="11.25" customHeight="1" x14ac:dyDescent="0.2">
      <c r="A31" s="87" t="s">
        <v>1079</v>
      </c>
      <c r="B31" s="87"/>
      <c r="C31" s="91">
        <v>3632</v>
      </c>
      <c r="D31" s="91">
        <v>4064</v>
      </c>
      <c r="E31" s="91">
        <v>4768</v>
      </c>
      <c r="F31" s="91">
        <v>6496</v>
      </c>
      <c r="G31" s="91">
        <v>5488</v>
      </c>
      <c r="H31" s="91">
        <v>-1008</v>
      </c>
      <c r="I31" s="204" t="s">
        <v>1089</v>
      </c>
      <c r="J31" s="104"/>
    </row>
    <row r="32" spans="1:10" ht="11.25" customHeight="1" x14ac:dyDescent="0.2">
      <c r="A32" s="87" t="s">
        <v>1090</v>
      </c>
      <c r="B32" s="87"/>
      <c r="C32" s="91">
        <v>2944</v>
      </c>
      <c r="D32" s="91">
        <v>3024</v>
      </c>
      <c r="E32" s="91">
        <v>3264</v>
      </c>
      <c r="F32" s="91">
        <v>3904</v>
      </c>
      <c r="G32" s="91">
        <v>4096</v>
      </c>
      <c r="H32" s="91">
        <v>192</v>
      </c>
      <c r="I32" s="204" t="s">
        <v>379</v>
      </c>
      <c r="J32" s="104"/>
    </row>
    <row r="33" spans="1:10" ht="11.25" customHeight="1" x14ac:dyDescent="0.2">
      <c r="A33" s="87" t="s">
        <v>1091</v>
      </c>
      <c r="B33" s="87"/>
      <c r="C33" s="91">
        <v>2080</v>
      </c>
      <c r="D33" s="91">
        <v>2448</v>
      </c>
      <c r="E33" s="91">
        <v>2800</v>
      </c>
      <c r="F33" s="91">
        <v>3200</v>
      </c>
      <c r="G33" s="91">
        <v>3600</v>
      </c>
      <c r="H33" s="91">
        <v>400</v>
      </c>
      <c r="I33" s="204" t="s">
        <v>343</v>
      </c>
      <c r="J33" s="104"/>
    </row>
    <row r="34" spans="1:10" ht="11.25" customHeight="1" x14ac:dyDescent="0.2">
      <c r="A34" s="87" t="s">
        <v>1092</v>
      </c>
      <c r="B34" s="87"/>
      <c r="C34" s="91">
        <v>2176</v>
      </c>
      <c r="D34" s="91">
        <v>2192</v>
      </c>
      <c r="E34" s="91">
        <v>2480</v>
      </c>
      <c r="F34" s="91">
        <v>2832</v>
      </c>
      <c r="G34" s="91">
        <v>3424</v>
      </c>
      <c r="H34" s="91">
        <v>592</v>
      </c>
      <c r="I34" s="204" t="s">
        <v>932</v>
      </c>
      <c r="J34" s="104"/>
    </row>
    <row r="35" spans="1:10" ht="11.25" customHeight="1" x14ac:dyDescent="0.2">
      <c r="A35" s="87" t="s">
        <v>1083</v>
      </c>
      <c r="B35" s="87"/>
      <c r="C35" s="91">
        <v>2000</v>
      </c>
      <c r="D35" s="91">
        <v>1792</v>
      </c>
      <c r="E35" s="91">
        <v>2144</v>
      </c>
      <c r="F35" s="91">
        <v>2528</v>
      </c>
      <c r="G35" s="91">
        <v>3392</v>
      </c>
      <c r="H35" s="91">
        <v>864</v>
      </c>
      <c r="I35" s="204" t="s">
        <v>1093</v>
      </c>
      <c r="J35" s="104"/>
    </row>
    <row r="36" spans="1:10" ht="11.25" customHeight="1" x14ac:dyDescent="0.2">
      <c r="A36" s="87" t="s">
        <v>1082</v>
      </c>
      <c r="B36" s="87"/>
      <c r="C36" s="91">
        <v>1840</v>
      </c>
      <c r="D36" s="91">
        <v>1648</v>
      </c>
      <c r="E36" s="91">
        <v>2096</v>
      </c>
      <c r="F36" s="91">
        <v>2800</v>
      </c>
      <c r="G36" s="91">
        <v>3232</v>
      </c>
      <c r="H36" s="91">
        <v>432</v>
      </c>
      <c r="I36" s="204" t="s">
        <v>1088</v>
      </c>
      <c r="J36" s="104"/>
    </row>
    <row r="37" spans="1:10" ht="11.25" customHeight="1" x14ac:dyDescent="0.2">
      <c r="A37" s="87" t="s">
        <v>1094</v>
      </c>
      <c r="B37" s="87"/>
      <c r="C37" s="91">
        <v>2352</v>
      </c>
      <c r="D37" s="91">
        <v>2672</v>
      </c>
      <c r="E37" s="91">
        <v>2608</v>
      </c>
      <c r="F37" s="91">
        <v>2896</v>
      </c>
      <c r="G37" s="91">
        <v>2976</v>
      </c>
      <c r="H37" s="91">
        <v>80</v>
      </c>
      <c r="I37" s="204" t="s">
        <v>430</v>
      </c>
      <c r="J37" s="104"/>
    </row>
    <row r="38" spans="1:10" ht="11.25" customHeight="1" x14ac:dyDescent="0.2">
      <c r="A38" s="87" t="s">
        <v>1095</v>
      </c>
      <c r="B38" s="87"/>
      <c r="C38" s="91">
        <v>1280</v>
      </c>
      <c r="D38" s="91">
        <v>1920</v>
      </c>
      <c r="E38" s="91">
        <v>1760</v>
      </c>
      <c r="F38" s="91">
        <v>2064</v>
      </c>
      <c r="G38" s="91">
        <v>2608</v>
      </c>
      <c r="H38" s="91">
        <v>544</v>
      </c>
      <c r="I38" s="204" t="s">
        <v>604</v>
      </c>
      <c r="J38" s="104"/>
    </row>
    <row r="39" spans="1:10" ht="11.25" customHeight="1" x14ac:dyDescent="0.2">
      <c r="A39" s="87" t="s">
        <v>1096</v>
      </c>
      <c r="B39" s="87"/>
      <c r="C39" s="91">
        <v>1280</v>
      </c>
      <c r="D39" s="91">
        <v>1744</v>
      </c>
      <c r="E39" s="91">
        <v>1728</v>
      </c>
      <c r="F39" s="91">
        <v>1984</v>
      </c>
      <c r="G39" s="91">
        <v>2544</v>
      </c>
      <c r="H39" s="91">
        <v>560</v>
      </c>
      <c r="I39" s="204" t="s">
        <v>1097</v>
      </c>
      <c r="J39" s="104"/>
    </row>
    <row r="40" spans="1:10" ht="11.25" customHeight="1" x14ac:dyDescent="0.2">
      <c r="A40" s="87" t="s">
        <v>1098</v>
      </c>
      <c r="B40" s="87"/>
      <c r="C40" s="91">
        <v>1568</v>
      </c>
      <c r="D40" s="91">
        <v>1168</v>
      </c>
      <c r="E40" s="91">
        <v>1360</v>
      </c>
      <c r="F40" s="91">
        <v>1632</v>
      </c>
      <c r="G40" s="91">
        <v>2288</v>
      </c>
      <c r="H40" s="91">
        <v>656</v>
      </c>
      <c r="I40" s="204" t="s">
        <v>1099</v>
      </c>
      <c r="J40" s="104"/>
    </row>
    <row r="41" spans="1:10" ht="11.25" customHeight="1" x14ac:dyDescent="0.2">
      <c r="A41" s="87" t="s">
        <v>1100</v>
      </c>
      <c r="B41" s="87"/>
      <c r="C41" s="91">
        <v>1376</v>
      </c>
      <c r="D41" s="91">
        <v>1344</v>
      </c>
      <c r="E41" s="91">
        <v>1600</v>
      </c>
      <c r="F41" s="91">
        <v>1632</v>
      </c>
      <c r="G41" s="91">
        <v>1856</v>
      </c>
      <c r="H41" s="91">
        <v>224</v>
      </c>
      <c r="I41" s="204" t="s">
        <v>653</v>
      </c>
      <c r="J41" s="104"/>
    </row>
    <row r="42" spans="1:10" ht="11.25" customHeight="1" x14ac:dyDescent="0.2">
      <c r="A42" s="87" t="s">
        <v>1101</v>
      </c>
      <c r="B42" s="87"/>
      <c r="C42" s="91">
        <v>944</v>
      </c>
      <c r="D42" s="91">
        <v>1136</v>
      </c>
      <c r="E42" s="91">
        <v>1504</v>
      </c>
      <c r="F42" s="91">
        <v>1696</v>
      </c>
      <c r="G42" s="91">
        <v>1840</v>
      </c>
      <c r="H42" s="91">
        <v>144</v>
      </c>
      <c r="I42" s="204" t="s">
        <v>648</v>
      </c>
      <c r="J42" s="104"/>
    </row>
    <row r="43" spans="1:10" ht="11.25" customHeight="1" x14ac:dyDescent="0.2">
      <c r="A43" s="87" t="s">
        <v>1102</v>
      </c>
      <c r="B43" s="87"/>
      <c r="C43" s="91">
        <v>1120</v>
      </c>
      <c r="D43" s="91">
        <v>1424</v>
      </c>
      <c r="E43" s="91">
        <v>1184</v>
      </c>
      <c r="F43" s="91">
        <v>1392</v>
      </c>
      <c r="G43" s="91">
        <v>1824</v>
      </c>
      <c r="H43" s="91">
        <v>432</v>
      </c>
      <c r="I43" s="204" t="s">
        <v>1103</v>
      </c>
      <c r="J43" s="104"/>
    </row>
    <row r="44" spans="1:10" ht="11.25" customHeight="1" x14ac:dyDescent="0.2">
      <c r="A44" s="87" t="s">
        <v>1104</v>
      </c>
      <c r="B44" s="87"/>
      <c r="C44" s="91">
        <v>1648</v>
      </c>
      <c r="D44" s="91">
        <v>1296</v>
      </c>
      <c r="E44" s="91">
        <v>1248</v>
      </c>
      <c r="F44" s="91">
        <v>1744</v>
      </c>
      <c r="G44" s="91">
        <v>1792</v>
      </c>
      <c r="H44" s="91">
        <v>48</v>
      </c>
      <c r="I44" s="204" t="s">
        <v>430</v>
      </c>
      <c r="J44" s="104"/>
    </row>
    <row r="45" spans="1:10" ht="11.25" customHeight="1" x14ac:dyDescent="0.2">
      <c r="A45" s="87" t="s">
        <v>1105</v>
      </c>
      <c r="B45" s="87"/>
      <c r="C45" s="91">
        <v>1040</v>
      </c>
      <c r="D45" s="91">
        <v>992</v>
      </c>
      <c r="E45" s="91">
        <v>1008</v>
      </c>
      <c r="F45" s="91">
        <v>1280</v>
      </c>
      <c r="G45" s="91">
        <v>1712</v>
      </c>
      <c r="H45" s="91">
        <v>432</v>
      </c>
      <c r="I45" s="204" t="s">
        <v>719</v>
      </c>
      <c r="J45" s="104"/>
    </row>
    <row r="46" spans="1:10" ht="11.25" customHeight="1" x14ac:dyDescent="0.2">
      <c r="A46" s="87" t="s">
        <v>1106</v>
      </c>
      <c r="B46" s="87"/>
      <c r="C46" s="91">
        <v>1200</v>
      </c>
      <c r="D46" s="91">
        <v>1088</v>
      </c>
      <c r="E46" s="91">
        <v>992</v>
      </c>
      <c r="F46" s="91">
        <v>1568</v>
      </c>
      <c r="G46" s="91">
        <v>1616</v>
      </c>
      <c r="H46" s="91">
        <v>48</v>
      </c>
      <c r="I46" s="204" t="s">
        <v>474</v>
      </c>
      <c r="J46" s="104"/>
    </row>
    <row r="47" spans="1:10" ht="11.25" customHeight="1" x14ac:dyDescent="0.2">
      <c r="A47" s="87" t="s">
        <v>1107</v>
      </c>
      <c r="B47" s="87"/>
      <c r="C47" s="91">
        <v>896</v>
      </c>
      <c r="D47" s="91">
        <v>976</v>
      </c>
      <c r="E47" s="91">
        <v>1168</v>
      </c>
      <c r="F47" s="91">
        <v>1376</v>
      </c>
      <c r="G47" s="91">
        <v>1552</v>
      </c>
      <c r="H47" s="91">
        <v>176</v>
      </c>
      <c r="I47" s="204" t="s">
        <v>334</v>
      </c>
      <c r="J47" s="104"/>
    </row>
    <row r="48" spans="1:10" ht="11.25" customHeight="1" x14ac:dyDescent="0.2">
      <c r="A48" s="87" t="s">
        <v>1108</v>
      </c>
      <c r="B48" s="87"/>
      <c r="C48" s="91">
        <v>1168</v>
      </c>
      <c r="D48" s="91">
        <v>1168</v>
      </c>
      <c r="E48" s="91">
        <v>1248</v>
      </c>
      <c r="F48" s="91">
        <v>1296</v>
      </c>
      <c r="G48" s="91">
        <v>1472</v>
      </c>
      <c r="H48" s="91">
        <v>176</v>
      </c>
      <c r="I48" s="204" t="s">
        <v>439</v>
      </c>
      <c r="J48" s="104"/>
    </row>
    <row r="49" spans="1:10" ht="11.25" customHeight="1" x14ac:dyDescent="0.2">
      <c r="A49" s="87" t="s">
        <v>1109</v>
      </c>
      <c r="B49" s="87"/>
      <c r="C49" s="91">
        <v>944</v>
      </c>
      <c r="D49" s="91">
        <v>1056</v>
      </c>
      <c r="E49" s="91">
        <v>1344</v>
      </c>
      <c r="F49" s="91">
        <v>1456</v>
      </c>
      <c r="G49" s="91">
        <v>1376</v>
      </c>
      <c r="H49" s="91">
        <v>-80</v>
      </c>
      <c r="I49" s="204" t="s">
        <v>353</v>
      </c>
      <c r="J49" s="104"/>
    </row>
    <row r="50" spans="1:10" ht="11.25" customHeight="1" x14ac:dyDescent="0.2">
      <c r="A50" s="87" t="s">
        <v>1110</v>
      </c>
      <c r="B50" s="87"/>
      <c r="C50" s="91">
        <v>784</v>
      </c>
      <c r="D50" s="91">
        <v>1152</v>
      </c>
      <c r="E50" s="91">
        <v>1136</v>
      </c>
      <c r="F50" s="91">
        <v>1392</v>
      </c>
      <c r="G50" s="91">
        <v>1264</v>
      </c>
      <c r="H50" s="91">
        <v>-128</v>
      </c>
      <c r="I50" s="204" t="s">
        <v>801</v>
      </c>
      <c r="J50" s="104"/>
    </row>
    <row r="51" spans="1:10" ht="11.25" customHeight="1" x14ac:dyDescent="0.2">
      <c r="A51" s="87" t="s">
        <v>1111</v>
      </c>
      <c r="B51" s="87"/>
      <c r="C51" s="91">
        <v>480</v>
      </c>
      <c r="D51" s="91">
        <v>688</v>
      </c>
      <c r="E51" s="91">
        <v>1040</v>
      </c>
      <c r="F51" s="91">
        <v>832</v>
      </c>
      <c r="G51" s="91">
        <v>1024</v>
      </c>
      <c r="H51" s="91">
        <v>192</v>
      </c>
      <c r="I51" s="204" t="s">
        <v>858</v>
      </c>
      <c r="J51" s="104"/>
    </row>
    <row r="52" spans="1:10" ht="11.25" customHeight="1" x14ac:dyDescent="0.2">
      <c r="A52" s="87" t="s">
        <v>1112</v>
      </c>
      <c r="B52" s="87"/>
      <c r="C52" s="91">
        <v>528</v>
      </c>
      <c r="D52" s="91">
        <v>848</v>
      </c>
      <c r="E52" s="91">
        <v>864</v>
      </c>
      <c r="F52" s="91">
        <v>864</v>
      </c>
      <c r="G52" s="91">
        <v>960</v>
      </c>
      <c r="H52" s="91">
        <v>96</v>
      </c>
      <c r="I52" s="204" t="s">
        <v>509</v>
      </c>
      <c r="J52" s="104"/>
    </row>
    <row r="53" spans="1:10" ht="11.25" customHeight="1" x14ac:dyDescent="0.2">
      <c r="A53" s="87" t="s">
        <v>1113</v>
      </c>
      <c r="B53" s="87"/>
      <c r="C53" s="91">
        <v>544</v>
      </c>
      <c r="D53" s="91">
        <v>720</v>
      </c>
      <c r="E53" s="91">
        <v>752</v>
      </c>
      <c r="F53" s="91">
        <v>848</v>
      </c>
      <c r="G53" s="91">
        <v>880</v>
      </c>
      <c r="H53" s="91">
        <v>32</v>
      </c>
      <c r="I53" s="204" t="s">
        <v>367</v>
      </c>
      <c r="J53" s="104"/>
    </row>
    <row r="54" spans="1:10" ht="11.25" customHeight="1" x14ac:dyDescent="0.2">
      <c r="A54" s="87" t="s">
        <v>1114</v>
      </c>
      <c r="B54" s="87"/>
      <c r="C54" s="91">
        <v>768</v>
      </c>
      <c r="D54" s="91">
        <v>848</v>
      </c>
      <c r="E54" s="91">
        <v>1008</v>
      </c>
      <c r="F54" s="91">
        <v>960</v>
      </c>
      <c r="G54" s="91">
        <v>768</v>
      </c>
      <c r="H54" s="91">
        <v>-192</v>
      </c>
      <c r="I54" s="204" t="s">
        <v>598</v>
      </c>
      <c r="J54" s="104"/>
    </row>
    <row r="55" spans="1:10" ht="11.25" customHeight="1" x14ac:dyDescent="0.2">
      <c r="A55" s="87" t="s">
        <v>1115</v>
      </c>
      <c r="B55" s="87"/>
      <c r="C55" s="91">
        <v>560</v>
      </c>
      <c r="D55" s="91">
        <v>528</v>
      </c>
      <c r="E55" s="91">
        <v>848</v>
      </c>
      <c r="F55" s="91">
        <v>784</v>
      </c>
      <c r="G55" s="91">
        <v>752</v>
      </c>
      <c r="H55" s="91">
        <v>-32</v>
      </c>
      <c r="I55" s="204" t="s">
        <v>587</v>
      </c>
      <c r="J55" s="104"/>
    </row>
    <row r="56" spans="1:10" ht="11.25" customHeight="1" x14ac:dyDescent="0.2">
      <c r="A56" s="87" t="s">
        <v>1116</v>
      </c>
      <c r="B56" s="87"/>
      <c r="C56" s="91">
        <v>560</v>
      </c>
      <c r="D56" s="91">
        <v>448</v>
      </c>
      <c r="E56" s="91">
        <v>688</v>
      </c>
      <c r="F56" s="91">
        <v>688</v>
      </c>
      <c r="G56" s="91">
        <v>688</v>
      </c>
      <c r="H56" s="91">
        <v>0</v>
      </c>
      <c r="I56" s="204" t="s">
        <v>311</v>
      </c>
      <c r="J56" s="104"/>
    </row>
    <row r="57" spans="1:10" ht="11.25" customHeight="1" x14ac:dyDescent="0.2">
      <c r="A57" s="87" t="s">
        <v>1117</v>
      </c>
      <c r="B57" s="87"/>
      <c r="C57" s="91">
        <v>480</v>
      </c>
      <c r="D57" s="91">
        <v>480</v>
      </c>
      <c r="E57" s="91">
        <v>400</v>
      </c>
      <c r="F57" s="91">
        <v>560</v>
      </c>
      <c r="G57" s="91">
        <v>576</v>
      </c>
      <c r="H57" s="91">
        <v>16</v>
      </c>
      <c r="I57" s="204" t="s">
        <v>375</v>
      </c>
      <c r="J57" s="104"/>
    </row>
    <row r="58" spans="1:10" ht="11.25" customHeight="1" x14ac:dyDescent="0.2">
      <c r="A58" s="87" t="s">
        <v>1118</v>
      </c>
      <c r="B58" s="87"/>
      <c r="C58" s="91">
        <v>576</v>
      </c>
      <c r="D58" s="91">
        <v>592</v>
      </c>
      <c r="E58" s="91">
        <v>560</v>
      </c>
      <c r="F58" s="91">
        <v>656</v>
      </c>
      <c r="G58" s="91">
        <v>560</v>
      </c>
      <c r="H58" s="91">
        <v>-96</v>
      </c>
      <c r="I58" s="204" t="s">
        <v>468</v>
      </c>
      <c r="J58" s="104"/>
    </row>
    <row r="59" spans="1:10" ht="11.25" customHeight="1" x14ac:dyDescent="0.2">
      <c r="A59" s="87" t="s">
        <v>1119</v>
      </c>
      <c r="B59" s="87"/>
      <c r="C59" s="91">
        <v>304</v>
      </c>
      <c r="D59" s="91">
        <v>368</v>
      </c>
      <c r="E59" s="91">
        <v>464</v>
      </c>
      <c r="F59" s="91">
        <v>400</v>
      </c>
      <c r="G59" s="91">
        <v>528</v>
      </c>
      <c r="H59" s="91">
        <v>128</v>
      </c>
      <c r="I59" s="204" t="s">
        <v>1120</v>
      </c>
      <c r="J59" s="104"/>
    </row>
    <row r="60" spans="1:10" ht="11.25" customHeight="1" x14ac:dyDescent="0.2">
      <c r="A60" s="87" t="s">
        <v>328</v>
      </c>
      <c r="B60" s="87"/>
      <c r="C60" s="91">
        <v>4160</v>
      </c>
      <c r="D60" s="91">
        <v>3696</v>
      </c>
      <c r="E60" s="91">
        <v>4752</v>
      </c>
      <c r="F60" s="91">
        <v>5568</v>
      </c>
      <c r="G60" s="91">
        <v>7184</v>
      </c>
      <c r="H60" s="91">
        <v>1616</v>
      </c>
      <c r="I60" s="204" t="s">
        <v>907</v>
      </c>
      <c r="J60" s="104"/>
    </row>
    <row r="61" spans="1:10" ht="11.25" customHeight="1" x14ac:dyDescent="0.2">
      <c r="A61" s="87"/>
      <c r="B61" s="87"/>
      <c r="C61" s="91"/>
      <c r="D61" s="91"/>
      <c r="E61" s="91"/>
      <c r="F61" s="91"/>
      <c r="G61" s="91"/>
      <c r="H61" s="91"/>
      <c r="I61" s="204"/>
      <c r="J61" s="104"/>
    </row>
    <row r="62" spans="1:10" ht="11.25" customHeight="1" x14ac:dyDescent="0.2">
      <c r="A62" s="87"/>
      <c r="B62" s="87"/>
      <c r="C62" s="91"/>
      <c r="D62" s="91"/>
      <c r="E62" s="91"/>
      <c r="F62" s="91"/>
      <c r="G62" s="91"/>
      <c r="H62" s="91"/>
      <c r="I62" s="204"/>
      <c r="J62" s="104"/>
    </row>
    <row r="63" spans="1:10" ht="11.25" customHeight="1" x14ac:dyDescent="0.2">
      <c r="A63" s="42"/>
      <c r="B63" s="121"/>
      <c r="C63" s="42"/>
      <c r="D63" s="42"/>
      <c r="E63" s="121"/>
      <c r="F63" s="121"/>
      <c r="G63" s="121"/>
      <c r="H63" s="183"/>
      <c r="I63" s="205"/>
      <c r="J63" s="122"/>
    </row>
    <row r="64" spans="1:10" ht="11.25" customHeight="1" x14ac:dyDescent="0.2">
      <c r="A64" s="41" t="s">
        <v>159</v>
      </c>
      <c r="C64" s="1"/>
      <c r="D64" s="1"/>
      <c r="E64" s="1"/>
      <c r="F64" s="1"/>
      <c r="G64" s="1"/>
      <c r="H64" s="8"/>
      <c r="I64" s="191"/>
      <c r="J64" s="11"/>
    </row>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136</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1121</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6768</v>
      </c>
      <c r="D9" s="36">
        <v>6960</v>
      </c>
      <c r="E9" s="36">
        <v>7056</v>
      </c>
      <c r="F9" s="35">
        <v>8288</v>
      </c>
      <c r="G9" s="35">
        <v>9584</v>
      </c>
      <c r="H9" s="35">
        <v>1296</v>
      </c>
      <c r="I9" s="198" t="s">
        <v>279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3104</v>
      </c>
      <c r="D12" s="91">
        <v>3024</v>
      </c>
      <c r="E12" s="93">
        <v>3360</v>
      </c>
      <c r="F12" s="93">
        <v>4128</v>
      </c>
      <c r="G12" s="91">
        <v>4896</v>
      </c>
      <c r="H12" s="93">
        <v>768</v>
      </c>
      <c r="I12" s="199" t="s">
        <v>606</v>
      </c>
    </row>
    <row r="13" spans="1:11" ht="11.25" customHeight="1" x14ac:dyDescent="0.2">
      <c r="A13" s="30"/>
      <c r="B13" s="92" t="s">
        <v>36</v>
      </c>
      <c r="C13" s="93">
        <v>2880</v>
      </c>
      <c r="D13" s="93">
        <v>3328</v>
      </c>
      <c r="E13" s="93">
        <v>3216</v>
      </c>
      <c r="F13" s="93">
        <v>3552</v>
      </c>
      <c r="G13" s="93">
        <v>3888</v>
      </c>
      <c r="H13" s="93">
        <v>336</v>
      </c>
      <c r="I13" s="199" t="s">
        <v>876</v>
      </c>
    </row>
    <row r="14" spans="1:11" ht="11.25" customHeight="1" x14ac:dyDescent="0.2">
      <c r="A14" s="30"/>
      <c r="B14" s="92" t="s">
        <v>14</v>
      </c>
      <c r="C14" s="93">
        <v>272</v>
      </c>
      <c r="D14" s="93">
        <v>128</v>
      </c>
      <c r="E14" s="93">
        <v>128</v>
      </c>
      <c r="F14" s="93">
        <v>176</v>
      </c>
      <c r="G14" s="93">
        <v>176</v>
      </c>
      <c r="H14" s="93">
        <v>0</v>
      </c>
      <c r="I14" s="199" t="s">
        <v>311</v>
      </c>
    </row>
    <row r="15" spans="1:11" ht="11.25" customHeight="1" x14ac:dyDescent="0.2">
      <c r="A15" s="30"/>
      <c r="B15" s="92" t="s">
        <v>15</v>
      </c>
      <c r="C15" s="93">
        <v>0</v>
      </c>
      <c r="D15" s="93">
        <v>32</v>
      </c>
      <c r="E15" s="93">
        <v>0</v>
      </c>
      <c r="F15" s="93">
        <v>16</v>
      </c>
      <c r="G15" s="93">
        <v>128</v>
      </c>
      <c r="H15" s="93">
        <v>112</v>
      </c>
      <c r="I15" s="199" t="s">
        <v>1122</v>
      </c>
    </row>
    <row r="16" spans="1:11" ht="11.25" customHeight="1" x14ac:dyDescent="0.2">
      <c r="A16" s="32"/>
      <c r="B16" s="92" t="s">
        <v>37</v>
      </c>
      <c r="C16" s="93">
        <v>96</v>
      </c>
      <c r="D16" s="93">
        <v>96</v>
      </c>
      <c r="E16" s="93">
        <v>32</v>
      </c>
      <c r="F16" s="93">
        <v>48</v>
      </c>
      <c r="G16" s="93">
        <v>96</v>
      </c>
      <c r="H16" s="93">
        <v>48</v>
      </c>
      <c r="I16" s="199" t="s">
        <v>436</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640</v>
      </c>
      <c r="D19" s="91">
        <v>672</v>
      </c>
      <c r="E19" s="91">
        <v>752</v>
      </c>
      <c r="F19" s="91">
        <v>944</v>
      </c>
      <c r="G19" s="91">
        <v>1008</v>
      </c>
      <c r="H19" s="93">
        <v>64</v>
      </c>
      <c r="I19" s="199" t="s">
        <v>431</v>
      </c>
    </row>
    <row r="20" spans="1:9" ht="11.25" customHeight="1" x14ac:dyDescent="0.2">
      <c r="A20" s="32"/>
      <c r="B20" s="92" t="s">
        <v>17</v>
      </c>
      <c r="C20" s="91">
        <v>640</v>
      </c>
      <c r="D20" s="91">
        <v>704</v>
      </c>
      <c r="E20" s="91">
        <v>816</v>
      </c>
      <c r="F20" s="91">
        <v>1040</v>
      </c>
      <c r="G20" s="91">
        <v>960</v>
      </c>
      <c r="H20" s="93">
        <v>-80</v>
      </c>
      <c r="I20" s="199" t="s">
        <v>655</v>
      </c>
    </row>
    <row r="21" spans="1:9" ht="11.25" customHeight="1" x14ac:dyDescent="0.2">
      <c r="A21" s="30"/>
      <c r="B21" s="92" t="s">
        <v>18</v>
      </c>
      <c r="C21" s="91">
        <v>1408</v>
      </c>
      <c r="D21" s="91">
        <v>1408</v>
      </c>
      <c r="E21" s="91">
        <v>1392</v>
      </c>
      <c r="F21" s="91">
        <v>1664</v>
      </c>
      <c r="G21" s="91">
        <v>1936</v>
      </c>
      <c r="H21" s="93">
        <v>272</v>
      </c>
      <c r="I21" s="199" t="s">
        <v>778</v>
      </c>
    </row>
    <row r="22" spans="1:9" ht="11.25" customHeight="1" x14ac:dyDescent="0.2">
      <c r="A22" s="30"/>
      <c r="B22" s="92" t="s">
        <v>19</v>
      </c>
      <c r="C22" s="91">
        <v>896</v>
      </c>
      <c r="D22" s="91">
        <v>752</v>
      </c>
      <c r="E22" s="91">
        <v>976</v>
      </c>
      <c r="F22" s="91">
        <v>976</v>
      </c>
      <c r="G22" s="91">
        <v>1088</v>
      </c>
      <c r="H22" s="93">
        <v>112</v>
      </c>
      <c r="I22" s="199" t="s">
        <v>632</v>
      </c>
    </row>
    <row r="23" spans="1:9" ht="11.25" customHeight="1" x14ac:dyDescent="0.2">
      <c r="A23" s="30"/>
      <c r="B23" s="92" t="s">
        <v>20</v>
      </c>
      <c r="C23" s="91">
        <v>864</v>
      </c>
      <c r="D23" s="91">
        <v>1040</v>
      </c>
      <c r="E23" s="91">
        <v>1008</v>
      </c>
      <c r="F23" s="91">
        <v>1008</v>
      </c>
      <c r="G23" s="91">
        <v>1136</v>
      </c>
      <c r="H23" s="93">
        <v>128</v>
      </c>
      <c r="I23" s="199" t="s">
        <v>701</v>
      </c>
    </row>
    <row r="24" spans="1:9" ht="11.25" customHeight="1" x14ac:dyDescent="0.2">
      <c r="A24" s="30"/>
      <c r="B24" s="92" t="s">
        <v>21</v>
      </c>
      <c r="C24" s="91">
        <v>1152</v>
      </c>
      <c r="D24" s="91">
        <v>1056</v>
      </c>
      <c r="E24" s="91">
        <v>1056</v>
      </c>
      <c r="F24" s="91">
        <v>1488</v>
      </c>
      <c r="G24" s="91">
        <v>1664</v>
      </c>
      <c r="H24" s="93">
        <v>176</v>
      </c>
      <c r="I24" s="199" t="s">
        <v>362</v>
      </c>
    </row>
    <row r="25" spans="1:9" ht="11.25" customHeight="1" x14ac:dyDescent="0.2">
      <c r="A25" s="30"/>
      <c r="B25" s="92" t="s">
        <v>39</v>
      </c>
      <c r="C25" s="91">
        <v>1168</v>
      </c>
      <c r="D25" s="91">
        <v>1328</v>
      </c>
      <c r="E25" s="91">
        <v>1056</v>
      </c>
      <c r="F25" s="91">
        <v>1168</v>
      </c>
      <c r="G25" s="91">
        <v>1792</v>
      </c>
      <c r="H25" s="93">
        <v>624</v>
      </c>
      <c r="I25" s="199" t="s">
        <v>1123</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592</v>
      </c>
      <c r="D28" s="91">
        <v>416</v>
      </c>
      <c r="E28" s="91">
        <v>448</v>
      </c>
      <c r="F28" s="91">
        <v>544</v>
      </c>
      <c r="G28" s="91">
        <v>608</v>
      </c>
      <c r="H28" s="93">
        <v>64</v>
      </c>
      <c r="I28" s="199" t="s">
        <v>362</v>
      </c>
    </row>
    <row r="29" spans="1:9" ht="11.25" customHeight="1" x14ac:dyDescent="0.2">
      <c r="A29" s="30"/>
      <c r="B29" s="95" t="s">
        <v>27</v>
      </c>
      <c r="C29" s="91">
        <v>912</v>
      </c>
      <c r="D29" s="91">
        <v>768</v>
      </c>
      <c r="E29" s="91">
        <v>976</v>
      </c>
      <c r="F29" s="91">
        <v>864</v>
      </c>
      <c r="G29" s="91">
        <v>1152</v>
      </c>
      <c r="H29" s="93">
        <v>288</v>
      </c>
      <c r="I29" s="199" t="s">
        <v>355</v>
      </c>
    </row>
    <row r="30" spans="1:9" ht="11.25" customHeight="1" x14ac:dyDescent="0.2">
      <c r="A30" s="30"/>
      <c r="B30" s="96" t="s">
        <v>23</v>
      </c>
      <c r="C30" s="91">
        <v>1584</v>
      </c>
      <c r="D30" s="91">
        <v>1792</v>
      </c>
      <c r="E30" s="91">
        <v>1600</v>
      </c>
      <c r="F30" s="91">
        <v>2160</v>
      </c>
      <c r="G30" s="91">
        <v>2592</v>
      </c>
      <c r="H30" s="93">
        <v>432</v>
      </c>
      <c r="I30" s="199" t="s">
        <v>597</v>
      </c>
    </row>
    <row r="31" spans="1:9" ht="11.25" customHeight="1" x14ac:dyDescent="0.2">
      <c r="A31" s="30"/>
      <c r="B31" s="97" t="s">
        <v>24</v>
      </c>
      <c r="C31" s="91">
        <v>1328</v>
      </c>
      <c r="D31" s="91">
        <v>1440</v>
      </c>
      <c r="E31" s="91">
        <v>1520</v>
      </c>
      <c r="F31" s="91">
        <v>1792</v>
      </c>
      <c r="G31" s="91">
        <v>2336</v>
      </c>
      <c r="H31" s="93">
        <v>544</v>
      </c>
      <c r="I31" s="199" t="s">
        <v>1124</v>
      </c>
    </row>
    <row r="32" spans="1:9" ht="11.25" customHeight="1" x14ac:dyDescent="0.2">
      <c r="A32" s="30"/>
      <c r="B32" s="96" t="s">
        <v>29</v>
      </c>
      <c r="C32" s="91">
        <v>2352</v>
      </c>
      <c r="D32" s="91">
        <v>2544</v>
      </c>
      <c r="E32" s="91">
        <v>2512</v>
      </c>
      <c r="F32" s="91">
        <v>2928</v>
      </c>
      <c r="G32" s="91">
        <v>2896</v>
      </c>
      <c r="H32" s="93">
        <v>-32</v>
      </c>
      <c r="I32" s="199" t="s">
        <v>450</v>
      </c>
    </row>
    <row r="33" spans="1:11" ht="11.25" customHeight="1" x14ac:dyDescent="0.2">
      <c r="A33" s="30"/>
      <c r="B33" s="98" t="s">
        <v>28</v>
      </c>
      <c r="C33" s="43">
        <v>16.375</v>
      </c>
      <c r="D33" s="43">
        <v>17.692307692307701</v>
      </c>
      <c r="E33" s="43">
        <v>17.588235294117599</v>
      </c>
      <c r="F33" s="43">
        <v>16.75</v>
      </c>
      <c r="G33" s="43">
        <v>15.448275862069</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5952</v>
      </c>
      <c r="D36" s="91">
        <v>5920</v>
      </c>
      <c r="E36" s="91">
        <v>6256</v>
      </c>
      <c r="F36" s="91">
        <v>7440</v>
      </c>
      <c r="G36" s="91">
        <v>8112</v>
      </c>
      <c r="H36" s="93">
        <v>672</v>
      </c>
      <c r="I36" s="199" t="s">
        <v>358</v>
      </c>
      <c r="J36" s="87"/>
      <c r="K36" s="87"/>
    </row>
    <row r="37" spans="1:11" ht="11.25" customHeight="1" x14ac:dyDescent="0.2">
      <c r="A37" s="29"/>
      <c r="B37" s="92" t="s">
        <v>384</v>
      </c>
      <c r="C37" s="91">
        <v>320</v>
      </c>
      <c r="D37" s="91">
        <v>368</v>
      </c>
      <c r="E37" s="91">
        <v>352</v>
      </c>
      <c r="F37" s="91">
        <v>352</v>
      </c>
      <c r="G37" s="91">
        <v>672</v>
      </c>
      <c r="H37" s="93">
        <v>320</v>
      </c>
      <c r="I37" s="199" t="s">
        <v>1125</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394</v>
      </c>
      <c r="B39" s="92"/>
      <c r="C39" s="91"/>
      <c r="D39" s="91"/>
      <c r="E39" s="91"/>
      <c r="F39" s="91"/>
      <c r="G39" s="91"/>
      <c r="H39" s="93"/>
      <c r="I39" s="199"/>
      <c r="J39" s="87"/>
      <c r="K39" s="87"/>
    </row>
    <row r="40" spans="1:11" ht="11.25" customHeight="1" x14ac:dyDescent="0.2">
      <c r="A40" s="29"/>
      <c r="B40" s="92" t="s">
        <v>1044</v>
      </c>
      <c r="C40" s="91">
        <v>3136</v>
      </c>
      <c r="D40" s="91">
        <v>2992</v>
      </c>
      <c r="E40" s="91">
        <v>3632</v>
      </c>
      <c r="F40" s="91">
        <v>3616</v>
      </c>
      <c r="G40" s="91">
        <v>3984</v>
      </c>
      <c r="H40" s="93">
        <v>368</v>
      </c>
      <c r="I40" s="199" t="s">
        <v>573</v>
      </c>
      <c r="J40" s="87"/>
      <c r="K40" s="87"/>
    </row>
    <row r="41" spans="1:11" ht="11.25" customHeight="1" x14ac:dyDescent="0.2">
      <c r="A41" s="29"/>
      <c r="B41" s="92" t="s">
        <v>395</v>
      </c>
      <c r="C41" s="91">
        <v>768</v>
      </c>
      <c r="D41" s="91">
        <v>1168</v>
      </c>
      <c r="E41" s="91">
        <v>864</v>
      </c>
      <c r="F41" s="91">
        <v>1056</v>
      </c>
      <c r="G41" s="91">
        <v>1104</v>
      </c>
      <c r="H41" s="93">
        <v>48</v>
      </c>
      <c r="I41" s="199" t="s">
        <v>332</v>
      </c>
      <c r="J41" s="87"/>
      <c r="K41" s="87"/>
    </row>
    <row r="42" spans="1:11" ht="11.25" customHeight="1" x14ac:dyDescent="0.2">
      <c r="A42" s="29"/>
      <c r="B42" s="92" t="s">
        <v>409</v>
      </c>
      <c r="C42" s="91">
        <v>176</v>
      </c>
      <c r="D42" s="91">
        <v>416</v>
      </c>
      <c r="E42" s="91">
        <v>224</v>
      </c>
      <c r="F42" s="91">
        <v>800</v>
      </c>
      <c r="G42" s="91">
        <v>880</v>
      </c>
      <c r="H42" s="93">
        <v>80</v>
      </c>
      <c r="I42" s="199" t="s">
        <v>508</v>
      </c>
      <c r="J42" s="87"/>
      <c r="K42" s="87"/>
    </row>
    <row r="43" spans="1:11" ht="11.25" customHeight="1" x14ac:dyDescent="0.2">
      <c r="A43" s="29"/>
      <c r="B43" s="92" t="s">
        <v>405</v>
      </c>
      <c r="C43" s="91">
        <v>496</v>
      </c>
      <c r="D43" s="91">
        <v>640</v>
      </c>
      <c r="E43" s="91">
        <v>416</v>
      </c>
      <c r="F43" s="91">
        <v>496</v>
      </c>
      <c r="G43" s="91">
        <v>688</v>
      </c>
      <c r="H43" s="93">
        <v>192</v>
      </c>
      <c r="I43" s="199" t="s">
        <v>913</v>
      </c>
      <c r="J43" s="87"/>
      <c r="K43" s="87"/>
    </row>
    <row r="44" spans="1:11" ht="11.25" customHeight="1" x14ac:dyDescent="0.2">
      <c r="A44" s="29"/>
      <c r="B44" s="92" t="s">
        <v>397</v>
      </c>
      <c r="C44" s="91">
        <v>336</v>
      </c>
      <c r="D44" s="91">
        <v>400</v>
      </c>
      <c r="E44" s="91">
        <v>464</v>
      </c>
      <c r="F44" s="91">
        <v>528</v>
      </c>
      <c r="G44" s="91">
        <v>624</v>
      </c>
      <c r="H44" s="93">
        <v>96</v>
      </c>
      <c r="I44" s="199" t="s">
        <v>753</v>
      </c>
      <c r="J44" s="87"/>
      <c r="K44" s="87"/>
    </row>
    <row r="45" spans="1:11" ht="11.25" customHeight="1" x14ac:dyDescent="0.2">
      <c r="A45" s="29"/>
      <c r="B45" s="92"/>
      <c r="C45" s="91"/>
      <c r="D45" s="91"/>
      <c r="E45" s="91"/>
      <c r="F45" s="91"/>
      <c r="G45" s="91"/>
      <c r="H45" s="93"/>
      <c r="I45" s="199"/>
      <c r="J45" s="87"/>
      <c r="K45" s="87"/>
    </row>
    <row r="46" spans="1:11" ht="11.25" customHeight="1" x14ac:dyDescent="0.2">
      <c r="A46" s="29" t="s">
        <v>416</v>
      </c>
      <c r="B46" s="92"/>
      <c r="C46" s="91"/>
      <c r="D46" s="91"/>
      <c r="E46" s="91"/>
      <c r="F46" s="91"/>
      <c r="G46" s="91"/>
      <c r="H46" s="93"/>
      <c r="I46" s="199"/>
      <c r="J46" s="87"/>
      <c r="K46" s="87"/>
    </row>
    <row r="47" spans="1:11" ht="11.25" customHeight="1" x14ac:dyDescent="0.2">
      <c r="A47" s="29"/>
      <c r="B47" s="92" t="s">
        <v>278</v>
      </c>
      <c r="C47" s="91">
        <v>5552</v>
      </c>
      <c r="D47" s="91">
        <v>5712</v>
      </c>
      <c r="E47" s="91">
        <v>5984</v>
      </c>
      <c r="F47" s="91">
        <v>7184</v>
      </c>
      <c r="G47" s="91">
        <v>8240</v>
      </c>
      <c r="H47" s="93">
        <v>1056</v>
      </c>
      <c r="I47" s="199" t="s">
        <v>732</v>
      </c>
      <c r="J47" s="87"/>
      <c r="K47" s="87"/>
    </row>
    <row r="48" spans="1:11" ht="11.25" customHeight="1" x14ac:dyDescent="0.2">
      <c r="A48" s="29"/>
      <c r="B48" s="92" t="s">
        <v>417</v>
      </c>
      <c r="C48" s="91">
        <v>592</v>
      </c>
      <c r="D48" s="91">
        <v>688</v>
      </c>
      <c r="E48" s="91">
        <v>560</v>
      </c>
      <c r="F48" s="91">
        <v>608</v>
      </c>
      <c r="G48" s="91">
        <v>784</v>
      </c>
      <c r="H48" s="93">
        <v>176</v>
      </c>
      <c r="I48" s="199" t="s">
        <v>283</v>
      </c>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135</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1121</v>
      </c>
      <c r="B3" s="39"/>
      <c r="C3" s="39"/>
      <c r="D3" s="39"/>
      <c r="E3" s="39"/>
      <c r="F3" s="39"/>
      <c r="G3" s="39"/>
      <c r="H3" s="174"/>
      <c r="I3" s="193"/>
    </row>
    <row r="4" spans="1:11" ht="14.25" customHeight="1" x14ac:dyDescent="0.2">
      <c r="A4" s="40" t="s">
        <v>330</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2013</v>
      </c>
      <c r="D7" s="88">
        <v>2014</v>
      </c>
      <c r="E7" s="88">
        <v>2015</v>
      </c>
      <c r="F7" s="112">
        <v>2016</v>
      </c>
      <c r="G7" s="112">
        <v>2017</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48192</v>
      </c>
      <c r="D9" s="36">
        <v>48800</v>
      </c>
      <c r="E9" s="36">
        <v>52352</v>
      </c>
      <c r="F9" s="35">
        <v>59760</v>
      </c>
      <c r="G9" s="35">
        <v>67280</v>
      </c>
      <c r="H9" s="35">
        <v>7520</v>
      </c>
      <c r="I9" s="198" t="s">
        <v>309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26640</v>
      </c>
      <c r="D12" s="91">
        <v>26288</v>
      </c>
      <c r="E12" s="93">
        <v>28256</v>
      </c>
      <c r="F12" s="93">
        <v>33920</v>
      </c>
      <c r="G12" s="91">
        <v>40224</v>
      </c>
      <c r="H12" s="93">
        <v>6304</v>
      </c>
      <c r="I12" s="199" t="s">
        <v>606</v>
      </c>
    </row>
    <row r="13" spans="1:11" ht="11.25" customHeight="1" x14ac:dyDescent="0.2">
      <c r="A13" s="30"/>
      <c r="B13" s="92" t="s">
        <v>36</v>
      </c>
      <c r="C13" s="93">
        <v>14416</v>
      </c>
      <c r="D13" s="93">
        <v>15872</v>
      </c>
      <c r="E13" s="93">
        <v>16480</v>
      </c>
      <c r="F13" s="93">
        <v>18016</v>
      </c>
      <c r="G13" s="93">
        <v>18512</v>
      </c>
      <c r="H13" s="93">
        <v>496</v>
      </c>
      <c r="I13" s="199" t="s">
        <v>430</v>
      </c>
    </row>
    <row r="14" spans="1:11" ht="11.25" customHeight="1" x14ac:dyDescent="0.2">
      <c r="A14" s="30"/>
      <c r="B14" s="92" t="s">
        <v>14</v>
      </c>
      <c r="C14" s="93">
        <v>3024</v>
      </c>
      <c r="D14" s="93">
        <v>2496</v>
      </c>
      <c r="E14" s="93">
        <v>2960</v>
      </c>
      <c r="F14" s="93">
        <v>3312</v>
      </c>
      <c r="G14" s="93">
        <v>3024</v>
      </c>
      <c r="H14" s="93">
        <v>-288</v>
      </c>
      <c r="I14" s="199" t="s">
        <v>628</v>
      </c>
    </row>
    <row r="15" spans="1:11" ht="11.25" customHeight="1" x14ac:dyDescent="0.2">
      <c r="A15" s="30"/>
      <c r="B15" s="92" t="s">
        <v>15</v>
      </c>
      <c r="C15" s="93">
        <v>448</v>
      </c>
      <c r="D15" s="93">
        <v>544</v>
      </c>
      <c r="E15" s="93">
        <v>544</v>
      </c>
      <c r="F15" s="93">
        <v>688</v>
      </c>
      <c r="G15" s="93">
        <v>816</v>
      </c>
      <c r="H15" s="93">
        <v>128</v>
      </c>
      <c r="I15" s="199" t="s">
        <v>606</v>
      </c>
    </row>
    <row r="16" spans="1:11" ht="11.25" customHeight="1" x14ac:dyDescent="0.2">
      <c r="A16" s="32"/>
      <c r="B16" s="92" t="s">
        <v>37</v>
      </c>
      <c r="C16" s="93">
        <v>832</v>
      </c>
      <c r="D16" s="93">
        <v>896</v>
      </c>
      <c r="E16" s="93">
        <v>1008</v>
      </c>
      <c r="F16" s="93">
        <v>704</v>
      </c>
      <c r="G16" s="93">
        <v>992</v>
      </c>
      <c r="H16" s="93">
        <v>288</v>
      </c>
      <c r="I16" s="199" t="s">
        <v>1126</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2288</v>
      </c>
      <c r="D19" s="91">
        <v>2448</v>
      </c>
      <c r="E19" s="91">
        <v>2624</v>
      </c>
      <c r="F19" s="91">
        <v>3152</v>
      </c>
      <c r="G19" s="91">
        <v>3696</v>
      </c>
      <c r="H19" s="93">
        <v>544</v>
      </c>
      <c r="I19" s="199" t="s">
        <v>657</v>
      </c>
    </row>
    <row r="20" spans="1:9" ht="11.25" customHeight="1" x14ac:dyDescent="0.2">
      <c r="A20" s="32"/>
      <c r="B20" s="92" t="s">
        <v>17</v>
      </c>
      <c r="C20" s="91">
        <v>6240</v>
      </c>
      <c r="D20" s="91">
        <v>5920</v>
      </c>
      <c r="E20" s="91">
        <v>7232</v>
      </c>
      <c r="F20" s="91">
        <v>7776</v>
      </c>
      <c r="G20" s="91">
        <v>7440</v>
      </c>
      <c r="H20" s="93">
        <v>-336</v>
      </c>
      <c r="I20" s="199" t="s">
        <v>622</v>
      </c>
    </row>
    <row r="21" spans="1:9" ht="11.25" customHeight="1" x14ac:dyDescent="0.2">
      <c r="A21" s="30"/>
      <c r="B21" s="92" t="s">
        <v>18</v>
      </c>
      <c r="C21" s="91">
        <v>8208</v>
      </c>
      <c r="D21" s="91">
        <v>8448</v>
      </c>
      <c r="E21" s="91">
        <v>8944</v>
      </c>
      <c r="F21" s="91">
        <v>11168</v>
      </c>
      <c r="G21" s="91">
        <v>12000</v>
      </c>
      <c r="H21" s="93">
        <v>832</v>
      </c>
      <c r="I21" s="199" t="s">
        <v>477</v>
      </c>
    </row>
    <row r="22" spans="1:9" ht="11.25" customHeight="1" x14ac:dyDescent="0.2">
      <c r="A22" s="30"/>
      <c r="B22" s="92" t="s">
        <v>19</v>
      </c>
      <c r="C22" s="91">
        <v>4672</v>
      </c>
      <c r="D22" s="91">
        <v>4992</v>
      </c>
      <c r="E22" s="91">
        <v>5376</v>
      </c>
      <c r="F22" s="91">
        <v>6160</v>
      </c>
      <c r="G22" s="91">
        <v>6928</v>
      </c>
      <c r="H22" s="93">
        <v>768</v>
      </c>
      <c r="I22" s="199" t="s">
        <v>343</v>
      </c>
    </row>
    <row r="23" spans="1:9" ht="11.25" customHeight="1" x14ac:dyDescent="0.2">
      <c r="A23" s="30"/>
      <c r="B23" s="92" t="s">
        <v>20</v>
      </c>
      <c r="C23" s="91">
        <v>6240</v>
      </c>
      <c r="D23" s="91">
        <v>6896</v>
      </c>
      <c r="E23" s="91">
        <v>6864</v>
      </c>
      <c r="F23" s="91">
        <v>7920</v>
      </c>
      <c r="G23" s="91">
        <v>8320</v>
      </c>
      <c r="H23" s="93">
        <v>400</v>
      </c>
      <c r="I23" s="199" t="s">
        <v>452</v>
      </c>
    </row>
    <row r="24" spans="1:9" ht="11.25" customHeight="1" x14ac:dyDescent="0.2">
      <c r="A24" s="30"/>
      <c r="B24" s="92" t="s">
        <v>21</v>
      </c>
      <c r="C24" s="91">
        <v>10528</v>
      </c>
      <c r="D24" s="91">
        <v>10096</v>
      </c>
      <c r="E24" s="91">
        <v>11184</v>
      </c>
      <c r="F24" s="91">
        <v>12336</v>
      </c>
      <c r="G24" s="91">
        <v>14544</v>
      </c>
      <c r="H24" s="93">
        <v>2208</v>
      </c>
      <c r="I24" s="199" t="s">
        <v>1085</v>
      </c>
    </row>
    <row r="25" spans="1:9" ht="11.25" customHeight="1" x14ac:dyDescent="0.2">
      <c r="A25" s="30"/>
      <c r="B25" s="92" t="s">
        <v>39</v>
      </c>
      <c r="C25" s="91">
        <v>10016</v>
      </c>
      <c r="D25" s="91">
        <v>10000</v>
      </c>
      <c r="E25" s="91">
        <v>10128</v>
      </c>
      <c r="F25" s="91">
        <v>11248</v>
      </c>
      <c r="G25" s="91">
        <v>14352</v>
      </c>
      <c r="H25" s="93">
        <v>3104</v>
      </c>
      <c r="I25" s="199" t="s">
        <v>762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4784</v>
      </c>
      <c r="D28" s="91">
        <v>4944</v>
      </c>
      <c r="E28" s="91">
        <v>5664</v>
      </c>
      <c r="F28" s="91">
        <v>5856</v>
      </c>
      <c r="G28" s="91">
        <v>6432</v>
      </c>
      <c r="H28" s="93">
        <v>576</v>
      </c>
      <c r="I28" s="199" t="s">
        <v>478</v>
      </c>
    </row>
    <row r="29" spans="1:9" ht="11.25" customHeight="1" x14ac:dyDescent="0.2">
      <c r="A29" s="30"/>
      <c r="B29" s="95" t="s">
        <v>27</v>
      </c>
      <c r="C29" s="91">
        <v>9376</v>
      </c>
      <c r="D29" s="91">
        <v>8176</v>
      </c>
      <c r="E29" s="91">
        <v>9200</v>
      </c>
      <c r="F29" s="91">
        <v>9872</v>
      </c>
      <c r="G29" s="91">
        <v>11024</v>
      </c>
      <c r="H29" s="93">
        <v>1152</v>
      </c>
      <c r="I29" s="199" t="s">
        <v>300</v>
      </c>
    </row>
    <row r="30" spans="1:9" ht="11.25" customHeight="1" x14ac:dyDescent="0.2">
      <c r="A30" s="30"/>
      <c r="B30" s="96" t="s">
        <v>23</v>
      </c>
      <c r="C30" s="91">
        <v>12288</v>
      </c>
      <c r="D30" s="91">
        <v>13424</v>
      </c>
      <c r="E30" s="91">
        <v>13408</v>
      </c>
      <c r="F30" s="91">
        <v>16272</v>
      </c>
      <c r="G30" s="91">
        <v>18320</v>
      </c>
      <c r="H30" s="93">
        <v>2048</v>
      </c>
      <c r="I30" s="199" t="s">
        <v>309</v>
      </c>
    </row>
    <row r="31" spans="1:9" ht="11.25" customHeight="1" x14ac:dyDescent="0.2">
      <c r="A31" s="30"/>
      <c r="B31" s="97" t="s">
        <v>24</v>
      </c>
      <c r="C31" s="91">
        <v>8480</v>
      </c>
      <c r="D31" s="91">
        <v>8032</v>
      </c>
      <c r="E31" s="91">
        <v>8976</v>
      </c>
      <c r="F31" s="91">
        <v>11088</v>
      </c>
      <c r="G31" s="91">
        <v>13616</v>
      </c>
      <c r="H31" s="93">
        <v>2528</v>
      </c>
      <c r="I31" s="199" t="s">
        <v>1053</v>
      </c>
    </row>
    <row r="32" spans="1:9" ht="11.25" customHeight="1" x14ac:dyDescent="0.2">
      <c r="A32" s="30"/>
      <c r="B32" s="96" t="s">
        <v>29</v>
      </c>
      <c r="C32" s="91">
        <v>13264</v>
      </c>
      <c r="D32" s="91">
        <v>14224</v>
      </c>
      <c r="E32" s="91">
        <v>15104</v>
      </c>
      <c r="F32" s="91">
        <v>16672</v>
      </c>
      <c r="G32" s="91">
        <v>17888</v>
      </c>
      <c r="H32" s="93">
        <v>1216</v>
      </c>
      <c r="I32" s="199" t="s">
        <v>1028</v>
      </c>
    </row>
    <row r="33" spans="1:11" ht="11.25" customHeight="1" x14ac:dyDescent="0.2">
      <c r="A33" s="30"/>
      <c r="B33" s="98" t="s">
        <v>28</v>
      </c>
      <c r="C33" s="43">
        <v>13.410447761194</v>
      </c>
      <c r="D33" s="43">
        <v>13.629870129870101</v>
      </c>
      <c r="E33" s="43">
        <v>13.608843537415</v>
      </c>
      <c r="F33" s="43">
        <v>13.7341040462428</v>
      </c>
      <c r="G33" s="43">
        <v>13.61</v>
      </c>
      <c r="H33" s="170">
        <v>0</v>
      </c>
      <c r="I33" s="199" t="s">
        <v>381</v>
      </c>
    </row>
    <row r="34" spans="1:11" ht="11.25" customHeight="1" x14ac:dyDescent="0.2">
      <c r="A34" s="30"/>
      <c r="B34" s="98"/>
      <c r="C34" s="38"/>
      <c r="D34" s="38"/>
      <c r="E34" s="38"/>
      <c r="F34" s="38"/>
      <c r="G34" s="38"/>
      <c r="H34" s="99"/>
      <c r="I34" s="199"/>
    </row>
    <row r="35" spans="1:11" ht="11.25" customHeight="1" x14ac:dyDescent="0.2">
      <c r="A35" s="29" t="s">
        <v>382</v>
      </c>
      <c r="B35" s="87"/>
      <c r="C35" s="91"/>
      <c r="D35" s="91"/>
      <c r="E35" s="91"/>
      <c r="F35" s="91"/>
      <c r="G35" s="91"/>
      <c r="H35" s="93"/>
      <c r="I35" s="199"/>
      <c r="J35" s="87"/>
      <c r="K35" s="87"/>
    </row>
    <row r="36" spans="1:11" ht="11.25" customHeight="1" x14ac:dyDescent="0.2">
      <c r="A36" s="29"/>
      <c r="B36" s="92" t="s">
        <v>383</v>
      </c>
      <c r="C36" s="91">
        <v>40384</v>
      </c>
      <c r="D36" s="91">
        <v>41536</v>
      </c>
      <c r="E36" s="91">
        <v>44496</v>
      </c>
      <c r="F36" s="91">
        <v>50096</v>
      </c>
      <c r="G36" s="91">
        <v>55280</v>
      </c>
      <c r="H36" s="93">
        <v>5184</v>
      </c>
      <c r="I36" s="199" t="s">
        <v>806</v>
      </c>
      <c r="J36" s="87"/>
      <c r="K36" s="87"/>
    </row>
    <row r="37" spans="1:11" ht="11.25" customHeight="1" x14ac:dyDescent="0.2">
      <c r="A37" s="29"/>
      <c r="B37" s="92" t="s">
        <v>384</v>
      </c>
      <c r="C37" s="91">
        <v>3104</v>
      </c>
      <c r="D37" s="91">
        <v>2896</v>
      </c>
      <c r="E37" s="91">
        <v>3360</v>
      </c>
      <c r="F37" s="91">
        <v>4224</v>
      </c>
      <c r="G37" s="91">
        <v>5184</v>
      </c>
      <c r="H37" s="93">
        <v>960</v>
      </c>
      <c r="I37" s="199" t="s">
        <v>808</v>
      </c>
      <c r="J37" s="87"/>
      <c r="K37" s="87"/>
    </row>
    <row r="38" spans="1:11" ht="11.25" customHeight="1" x14ac:dyDescent="0.2">
      <c r="A38" s="29"/>
      <c r="B38" s="92" t="s">
        <v>389</v>
      </c>
      <c r="C38" s="91">
        <v>2416</v>
      </c>
      <c r="D38" s="91">
        <v>2144</v>
      </c>
      <c r="E38" s="91">
        <v>1728</v>
      </c>
      <c r="F38" s="91">
        <v>2064</v>
      </c>
      <c r="G38" s="91">
        <v>3168</v>
      </c>
      <c r="H38" s="93">
        <v>1104</v>
      </c>
      <c r="I38" s="199" t="s">
        <v>1127</v>
      </c>
      <c r="J38" s="87"/>
      <c r="K38" s="87"/>
    </row>
    <row r="39" spans="1:11" ht="11.25" customHeight="1" x14ac:dyDescent="0.2">
      <c r="A39" s="29"/>
      <c r="B39" s="92" t="s">
        <v>387</v>
      </c>
      <c r="C39" s="91">
        <v>1024</v>
      </c>
      <c r="D39" s="91">
        <v>1056</v>
      </c>
      <c r="E39" s="91">
        <v>1104</v>
      </c>
      <c r="F39" s="91">
        <v>1504</v>
      </c>
      <c r="G39" s="91">
        <v>1920</v>
      </c>
      <c r="H39" s="93">
        <v>416</v>
      </c>
      <c r="I39" s="199" t="s">
        <v>942</v>
      </c>
      <c r="J39" s="87"/>
      <c r="K39" s="87"/>
    </row>
    <row r="40" spans="1:11" ht="11.25" customHeight="1" x14ac:dyDescent="0.2">
      <c r="A40" s="29"/>
      <c r="B40" s="92" t="s">
        <v>385</v>
      </c>
      <c r="C40" s="91">
        <v>1216</v>
      </c>
      <c r="D40" s="91">
        <v>1104</v>
      </c>
      <c r="E40" s="91">
        <v>1632</v>
      </c>
      <c r="F40" s="91">
        <v>1840</v>
      </c>
      <c r="G40" s="91">
        <v>1696</v>
      </c>
      <c r="H40" s="93">
        <v>-144</v>
      </c>
      <c r="I40" s="199" t="s">
        <v>1128</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394</v>
      </c>
      <c r="B42" s="92"/>
      <c r="C42" s="91"/>
      <c r="D42" s="91"/>
      <c r="E42" s="91"/>
      <c r="F42" s="91"/>
      <c r="G42" s="91"/>
      <c r="H42" s="93"/>
      <c r="I42" s="199"/>
      <c r="J42" s="87"/>
      <c r="K42" s="87"/>
    </row>
    <row r="43" spans="1:11" ht="11.25" customHeight="1" x14ac:dyDescent="0.2">
      <c r="A43" s="29"/>
      <c r="B43" s="92" t="s">
        <v>1044</v>
      </c>
      <c r="C43" s="91">
        <v>14816</v>
      </c>
      <c r="D43" s="91">
        <v>15424</v>
      </c>
      <c r="E43" s="91">
        <v>18192</v>
      </c>
      <c r="F43" s="91">
        <v>20768</v>
      </c>
      <c r="G43" s="91">
        <v>20560</v>
      </c>
      <c r="H43" s="93">
        <v>-208</v>
      </c>
      <c r="I43" s="199" t="s">
        <v>263</v>
      </c>
      <c r="J43" s="87"/>
      <c r="K43" s="87"/>
    </row>
    <row r="44" spans="1:11" ht="11.25" customHeight="1" x14ac:dyDescent="0.2">
      <c r="A44" s="29"/>
      <c r="B44" s="92" t="s">
        <v>395</v>
      </c>
      <c r="C44" s="91">
        <v>9200</v>
      </c>
      <c r="D44" s="91">
        <v>8560</v>
      </c>
      <c r="E44" s="91">
        <v>9680</v>
      </c>
      <c r="F44" s="91">
        <v>10816</v>
      </c>
      <c r="G44" s="91">
        <v>11744</v>
      </c>
      <c r="H44" s="93">
        <v>928</v>
      </c>
      <c r="I44" s="199" t="s">
        <v>797</v>
      </c>
      <c r="J44" s="87"/>
      <c r="K44" s="87"/>
    </row>
    <row r="45" spans="1:11" ht="11.25" customHeight="1" x14ac:dyDescent="0.2">
      <c r="A45" s="29"/>
      <c r="B45" s="92" t="s">
        <v>405</v>
      </c>
      <c r="C45" s="91">
        <v>4976</v>
      </c>
      <c r="D45" s="91">
        <v>5712</v>
      </c>
      <c r="E45" s="91">
        <v>5472</v>
      </c>
      <c r="F45" s="91">
        <v>4912</v>
      </c>
      <c r="G45" s="91">
        <v>5984</v>
      </c>
      <c r="H45" s="93">
        <v>1072</v>
      </c>
      <c r="I45" s="199" t="s">
        <v>908</v>
      </c>
      <c r="J45" s="87"/>
      <c r="K45" s="87"/>
    </row>
    <row r="46" spans="1:11" ht="11.25" customHeight="1" x14ac:dyDescent="0.2">
      <c r="A46" s="29"/>
      <c r="B46" s="92" t="s">
        <v>397</v>
      </c>
      <c r="C46" s="91">
        <v>3328</v>
      </c>
      <c r="D46" s="91">
        <v>3520</v>
      </c>
      <c r="E46" s="91">
        <v>3792</v>
      </c>
      <c r="F46" s="91">
        <v>4400</v>
      </c>
      <c r="G46" s="91">
        <v>5232</v>
      </c>
      <c r="H46" s="93">
        <v>832</v>
      </c>
      <c r="I46" s="199" t="s">
        <v>807</v>
      </c>
      <c r="J46" s="87"/>
      <c r="K46" s="87"/>
    </row>
    <row r="47" spans="1:11" ht="11.25" customHeight="1" x14ac:dyDescent="0.2">
      <c r="A47" s="29"/>
      <c r="B47" s="92" t="s">
        <v>409</v>
      </c>
      <c r="C47" s="91">
        <v>2400</v>
      </c>
      <c r="D47" s="91">
        <v>2800</v>
      </c>
      <c r="E47" s="91">
        <v>2976</v>
      </c>
      <c r="F47" s="91">
        <v>4256</v>
      </c>
      <c r="G47" s="91">
        <v>4544</v>
      </c>
      <c r="H47" s="93">
        <v>288</v>
      </c>
      <c r="I47" s="199" t="s">
        <v>431</v>
      </c>
      <c r="J47" s="87"/>
      <c r="K47" s="87"/>
    </row>
    <row r="48" spans="1:11" ht="11.25" customHeight="1" x14ac:dyDescent="0.2">
      <c r="A48" s="29"/>
      <c r="B48" s="92" t="s">
        <v>399</v>
      </c>
      <c r="C48" s="91">
        <v>2432</v>
      </c>
      <c r="D48" s="91">
        <v>2208</v>
      </c>
      <c r="E48" s="91">
        <v>2656</v>
      </c>
      <c r="F48" s="91">
        <v>3200</v>
      </c>
      <c r="G48" s="91">
        <v>4192</v>
      </c>
      <c r="H48" s="93">
        <v>992</v>
      </c>
      <c r="I48" s="199" t="s">
        <v>1103</v>
      </c>
      <c r="J48" s="87"/>
      <c r="K48" s="87"/>
    </row>
    <row r="49" spans="1:11" ht="11.25" customHeight="1" x14ac:dyDescent="0.2">
      <c r="A49" s="29"/>
      <c r="B49" s="92" t="s">
        <v>401</v>
      </c>
      <c r="C49" s="91">
        <v>816</v>
      </c>
      <c r="D49" s="91">
        <v>608</v>
      </c>
      <c r="E49" s="91">
        <v>608</v>
      </c>
      <c r="F49" s="91">
        <v>768</v>
      </c>
      <c r="G49" s="91">
        <v>2144</v>
      </c>
      <c r="H49" s="93">
        <v>1376</v>
      </c>
      <c r="I49" s="199" t="s">
        <v>1129</v>
      </c>
      <c r="J49" s="87"/>
      <c r="K49" s="87"/>
    </row>
    <row r="50" spans="1:11" ht="11.25" customHeight="1" x14ac:dyDescent="0.2">
      <c r="A50" s="29"/>
      <c r="B50" s="92" t="s">
        <v>415</v>
      </c>
      <c r="C50" s="91">
        <v>2336</v>
      </c>
      <c r="D50" s="91">
        <v>2224</v>
      </c>
      <c r="E50" s="91">
        <v>1728</v>
      </c>
      <c r="F50" s="91">
        <v>1504</v>
      </c>
      <c r="G50" s="91">
        <v>1744</v>
      </c>
      <c r="H50" s="93">
        <v>240</v>
      </c>
      <c r="I50" s="199" t="s">
        <v>506</v>
      </c>
      <c r="J50" s="87"/>
      <c r="K50" s="87"/>
    </row>
    <row r="51" spans="1:11" ht="11.25" customHeight="1" x14ac:dyDescent="0.2">
      <c r="A51" s="29"/>
      <c r="B51" s="92" t="s">
        <v>1043</v>
      </c>
      <c r="C51" s="91">
        <v>0</v>
      </c>
      <c r="D51" s="91">
        <v>0</v>
      </c>
      <c r="E51" s="91">
        <v>48</v>
      </c>
      <c r="F51" s="91">
        <v>1360</v>
      </c>
      <c r="G51" s="91">
        <v>1664</v>
      </c>
      <c r="H51" s="93">
        <v>304</v>
      </c>
      <c r="I51" s="199" t="s">
        <v>621</v>
      </c>
      <c r="J51" s="87"/>
      <c r="K51" s="87"/>
    </row>
    <row r="52" spans="1:11" ht="11.25" customHeight="1" x14ac:dyDescent="0.2">
      <c r="A52" s="29"/>
      <c r="B52" s="92" t="s">
        <v>403</v>
      </c>
      <c r="C52" s="91">
        <v>352</v>
      </c>
      <c r="D52" s="91">
        <v>304</v>
      </c>
      <c r="E52" s="91">
        <v>512</v>
      </c>
      <c r="F52" s="91">
        <v>640</v>
      </c>
      <c r="G52" s="91">
        <v>1072</v>
      </c>
      <c r="H52" s="93">
        <v>432</v>
      </c>
      <c r="I52" s="199" t="s">
        <v>1130</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416</v>
      </c>
      <c r="B54" s="92"/>
      <c r="C54" s="91"/>
      <c r="D54" s="91"/>
      <c r="E54" s="91"/>
      <c r="F54" s="91"/>
      <c r="G54" s="91"/>
      <c r="H54" s="93"/>
      <c r="I54" s="199"/>
      <c r="J54" s="87"/>
      <c r="K54" s="87"/>
    </row>
    <row r="55" spans="1:11" ht="11.25" customHeight="1" x14ac:dyDescent="0.2">
      <c r="A55" s="29"/>
      <c r="B55" s="92" t="s">
        <v>278</v>
      </c>
      <c r="C55" s="91">
        <v>42208</v>
      </c>
      <c r="D55" s="91">
        <v>42496</v>
      </c>
      <c r="E55" s="91">
        <v>45904</v>
      </c>
      <c r="F55" s="91">
        <v>52896</v>
      </c>
      <c r="G55" s="91">
        <v>59824</v>
      </c>
      <c r="H55" s="93">
        <v>6928</v>
      </c>
      <c r="I55" s="199" t="s">
        <v>359</v>
      </c>
      <c r="J55" s="87"/>
      <c r="K55" s="87"/>
    </row>
    <row r="56" spans="1:11" ht="11.25" customHeight="1" x14ac:dyDescent="0.2">
      <c r="A56" s="29"/>
      <c r="B56" s="92" t="s">
        <v>417</v>
      </c>
      <c r="C56" s="91">
        <v>2656</v>
      </c>
      <c r="D56" s="91">
        <v>3104</v>
      </c>
      <c r="E56" s="91">
        <v>2800</v>
      </c>
      <c r="F56" s="91">
        <v>2896</v>
      </c>
      <c r="G56" s="91">
        <v>3424</v>
      </c>
      <c r="H56" s="93">
        <v>528</v>
      </c>
      <c r="I56" s="199" t="s">
        <v>753</v>
      </c>
      <c r="J56" s="87"/>
      <c r="K56" s="87"/>
    </row>
    <row r="57" spans="1:11" ht="11.25" customHeight="1" x14ac:dyDescent="0.2">
      <c r="A57" s="29"/>
      <c r="B57" s="92" t="s">
        <v>262</v>
      </c>
      <c r="C57" s="91">
        <v>784</v>
      </c>
      <c r="D57" s="91">
        <v>720</v>
      </c>
      <c r="E57" s="91">
        <v>1120</v>
      </c>
      <c r="F57" s="91">
        <v>976</v>
      </c>
      <c r="G57" s="91">
        <v>1040</v>
      </c>
      <c r="H57" s="93">
        <v>64</v>
      </c>
      <c r="I57" s="199" t="s">
        <v>487</v>
      </c>
      <c r="J57" s="87"/>
      <c r="K57" s="87"/>
    </row>
    <row r="58" spans="1:11" ht="11.25" customHeight="1" x14ac:dyDescent="0.2">
      <c r="A58" s="29"/>
      <c r="B58" s="92" t="s">
        <v>266</v>
      </c>
      <c r="C58" s="91">
        <v>576</v>
      </c>
      <c r="D58" s="91">
        <v>608</v>
      </c>
      <c r="E58" s="91">
        <v>624</v>
      </c>
      <c r="F58" s="91">
        <v>672</v>
      </c>
      <c r="G58" s="91">
        <v>592</v>
      </c>
      <c r="H58" s="93">
        <v>-80</v>
      </c>
      <c r="I58" s="199" t="s">
        <v>1131</v>
      </c>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R64"/>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134</v>
      </c>
      <c r="C1" s="2"/>
      <c r="D1" s="2"/>
      <c r="E1" s="2"/>
      <c r="F1" s="2"/>
      <c r="G1" s="2"/>
      <c r="H1" s="8"/>
      <c r="I1" s="191"/>
      <c r="J1" s="2"/>
    </row>
    <row r="2" spans="1:18" x14ac:dyDescent="0.2">
      <c r="C2" s="87"/>
      <c r="D2" s="87"/>
      <c r="E2" s="87"/>
      <c r="F2" s="87"/>
      <c r="G2" s="87"/>
      <c r="H2" s="91"/>
      <c r="I2" s="192"/>
      <c r="J2" s="126"/>
    </row>
    <row r="3" spans="1:18" ht="15" x14ac:dyDescent="0.25">
      <c r="A3" s="39" t="s">
        <v>1132</v>
      </c>
      <c r="B3" s="39"/>
      <c r="C3" s="39"/>
      <c r="D3" s="39"/>
      <c r="E3" s="39"/>
      <c r="F3" s="39"/>
      <c r="G3" s="39"/>
      <c r="H3" s="174"/>
      <c r="I3" s="193"/>
      <c r="J3" s="39"/>
    </row>
    <row r="4" spans="1:18" ht="14.25" x14ac:dyDescent="0.2">
      <c r="A4" s="40" t="s">
        <v>258</v>
      </c>
      <c r="B4" s="40"/>
      <c r="C4" s="40"/>
      <c r="D4" s="40"/>
      <c r="E4" s="40"/>
      <c r="F4" s="40"/>
      <c r="G4" s="40"/>
      <c r="H4" s="175"/>
      <c r="I4" s="194"/>
      <c r="J4" s="40"/>
    </row>
    <row r="5" spans="1:18" ht="12" customHeight="1" x14ac:dyDescent="0.25">
      <c r="A5" s="12"/>
      <c r="B5" s="3"/>
      <c r="C5" s="3"/>
      <c r="D5" s="3"/>
      <c r="E5" s="3"/>
      <c r="F5" s="3"/>
      <c r="G5" s="3"/>
      <c r="H5" s="176"/>
      <c r="I5" s="195"/>
      <c r="J5" s="3"/>
    </row>
    <row r="6" spans="1:18" ht="11.25" customHeight="1" x14ac:dyDescent="0.2">
      <c r="A6" s="266"/>
      <c r="B6" s="267"/>
      <c r="C6" s="50"/>
      <c r="D6" s="51"/>
      <c r="E6" s="49" t="s">
        <v>259</v>
      </c>
      <c r="F6" s="51"/>
      <c r="G6" s="52"/>
      <c r="H6" s="177" t="s">
        <v>42</v>
      </c>
      <c r="I6" s="196" t="s">
        <v>260</v>
      </c>
      <c r="J6" s="111"/>
    </row>
    <row r="7" spans="1:18" ht="11.25" customHeight="1" x14ac:dyDescent="0.2">
      <c r="A7" s="268"/>
      <c r="B7" s="269"/>
      <c r="C7" s="88">
        <v>2013</v>
      </c>
      <c r="D7" s="88">
        <v>2014</v>
      </c>
      <c r="E7" s="88">
        <v>2015</v>
      </c>
      <c r="F7" s="112">
        <v>2016</v>
      </c>
      <c r="G7" s="112">
        <v>2017</v>
      </c>
      <c r="H7" s="178" t="s">
        <v>1</v>
      </c>
      <c r="I7" s="258" t="s">
        <v>2</v>
      </c>
      <c r="J7" s="259"/>
    </row>
    <row r="8" spans="1:18" ht="6.75" customHeight="1" x14ac:dyDescent="0.2"/>
    <row r="9" spans="1:18" s="4" customFormat="1" ht="11.25" customHeight="1" x14ac:dyDescent="0.2">
      <c r="A9" s="270" t="s">
        <v>40</v>
      </c>
      <c r="B9" s="270"/>
      <c r="C9" s="14">
        <v>6768</v>
      </c>
      <c r="D9" s="14">
        <v>6960</v>
      </c>
      <c r="E9" s="14">
        <v>7056</v>
      </c>
      <c r="F9" s="14">
        <v>8288</v>
      </c>
      <c r="G9" s="14">
        <v>9584</v>
      </c>
      <c r="H9" s="14">
        <v>1296</v>
      </c>
      <c r="I9" s="203" t="s">
        <v>279</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1133</v>
      </c>
      <c r="B11" s="87"/>
      <c r="C11" s="91">
        <v>2064</v>
      </c>
      <c r="D11" s="91">
        <v>2048</v>
      </c>
      <c r="E11" s="91">
        <v>2496</v>
      </c>
      <c r="F11" s="91">
        <v>2848</v>
      </c>
      <c r="G11" s="91">
        <v>3360</v>
      </c>
      <c r="H11" s="91">
        <v>512</v>
      </c>
      <c r="I11" s="204" t="s">
        <v>1134</v>
      </c>
      <c r="J11" s="104"/>
      <c r="M11" s="1"/>
      <c r="N11" s="1"/>
      <c r="O11" s="1"/>
      <c r="P11" s="1"/>
      <c r="Q11" s="1"/>
      <c r="R11" s="1"/>
    </row>
    <row r="12" spans="1:18" ht="11.25" customHeight="1" x14ac:dyDescent="0.2">
      <c r="A12" s="87" t="s">
        <v>1135</v>
      </c>
      <c r="B12" s="87"/>
      <c r="C12" s="91">
        <v>2208</v>
      </c>
      <c r="D12" s="91">
        <v>2192</v>
      </c>
      <c r="E12" s="91">
        <v>2096</v>
      </c>
      <c r="F12" s="91">
        <v>2576</v>
      </c>
      <c r="G12" s="91">
        <v>3072</v>
      </c>
      <c r="H12" s="91">
        <v>496</v>
      </c>
      <c r="I12" s="204" t="s">
        <v>462</v>
      </c>
      <c r="J12" s="104"/>
      <c r="M12" s="1"/>
      <c r="N12" s="9"/>
      <c r="O12" s="9"/>
      <c r="P12" s="9"/>
      <c r="Q12" s="9"/>
      <c r="R12" s="9"/>
    </row>
    <row r="13" spans="1:18" ht="11.25" customHeight="1" x14ac:dyDescent="0.2">
      <c r="A13" s="87" t="s">
        <v>1136</v>
      </c>
      <c r="B13" s="87"/>
      <c r="C13" s="91">
        <v>1328</v>
      </c>
      <c r="D13" s="91">
        <v>1360</v>
      </c>
      <c r="E13" s="91">
        <v>1312</v>
      </c>
      <c r="F13" s="91">
        <v>1392</v>
      </c>
      <c r="G13" s="91">
        <v>1632</v>
      </c>
      <c r="H13" s="91">
        <v>240</v>
      </c>
      <c r="I13" s="204" t="s">
        <v>563</v>
      </c>
      <c r="J13" s="104"/>
      <c r="M13" s="1"/>
    </row>
    <row r="14" spans="1:18" ht="11.25" customHeight="1" x14ac:dyDescent="0.2">
      <c r="A14" s="87" t="s">
        <v>1137</v>
      </c>
      <c r="B14" s="87"/>
      <c r="C14" s="91">
        <v>496</v>
      </c>
      <c r="D14" s="91">
        <v>704</v>
      </c>
      <c r="E14" s="91">
        <v>512</v>
      </c>
      <c r="F14" s="91">
        <v>688</v>
      </c>
      <c r="G14" s="91">
        <v>624</v>
      </c>
      <c r="H14" s="91">
        <v>-64</v>
      </c>
      <c r="I14" s="204" t="s">
        <v>514</v>
      </c>
      <c r="J14" s="104"/>
      <c r="M14" s="1"/>
    </row>
    <row r="15" spans="1:18" ht="11.25" customHeight="1" x14ac:dyDescent="0.2">
      <c r="A15" s="87" t="s">
        <v>328</v>
      </c>
      <c r="B15" s="87"/>
      <c r="C15" s="91">
        <v>176</v>
      </c>
      <c r="D15" s="91">
        <v>80</v>
      </c>
      <c r="E15" s="91">
        <v>112</v>
      </c>
      <c r="F15" s="91">
        <v>176</v>
      </c>
      <c r="G15" s="91">
        <v>272</v>
      </c>
      <c r="H15" s="91">
        <v>96</v>
      </c>
      <c r="I15" s="204" t="s">
        <v>1138</v>
      </c>
      <c r="J15" s="104"/>
      <c r="M15" s="1"/>
    </row>
    <row r="16" spans="1:18" ht="11.25" customHeight="1" x14ac:dyDescent="0.2">
      <c r="A16" s="87"/>
      <c r="B16" s="87"/>
      <c r="C16" s="91"/>
      <c r="D16" s="91"/>
      <c r="E16" s="91"/>
      <c r="F16" s="91"/>
      <c r="G16" s="91"/>
      <c r="H16" s="91"/>
      <c r="I16" s="204"/>
      <c r="J16" s="104"/>
      <c r="M16" s="1"/>
      <c r="N16" s="10"/>
      <c r="O16" s="10"/>
      <c r="P16" s="10"/>
      <c r="Q16" s="10"/>
      <c r="R16" s="10"/>
    </row>
    <row r="17" spans="1:10" ht="11.25" customHeight="1" x14ac:dyDescent="0.2">
      <c r="A17" s="87"/>
      <c r="B17" s="87"/>
      <c r="C17" s="91"/>
      <c r="D17" s="91"/>
      <c r="E17" s="91"/>
      <c r="F17" s="91"/>
      <c r="G17" s="91"/>
      <c r="H17" s="91"/>
      <c r="I17" s="204"/>
      <c r="J17" s="104"/>
    </row>
    <row r="18" spans="1:10" ht="11.25" customHeight="1" x14ac:dyDescent="0.2">
      <c r="A18" s="87"/>
      <c r="B18" s="87"/>
      <c r="C18" s="91"/>
      <c r="D18" s="91"/>
      <c r="E18" s="91"/>
      <c r="F18" s="91"/>
      <c r="G18" s="91"/>
      <c r="H18" s="91"/>
      <c r="I18" s="204"/>
      <c r="J18" s="104"/>
    </row>
    <row r="19" spans="1:10" ht="11.25" customHeight="1" x14ac:dyDescent="0.2"/>
    <row r="20" spans="1:10" ht="11.25" customHeight="1" x14ac:dyDescent="0.2"/>
    <row r="21" spans="1:10" ht="11.25" customHeight="1" x14ac:dyDescent="0.2"/>
    <row r="22" spans="1:10" ht="11.25" customHeight="1" x14ac:dyDescent="0.2"/>
    <row r="23" spans="1:10" ht="11.25" customHeight="1" x14ac:dyDescent="0.2"/>
    <row r="24" spans="1:10" ht="11.25" customHeight="1" x14ac:dyDescent="0.2">
      <c r="A24" s="87"/>
      <c r="B24" s="87"/>
      <c r="C24" s="91"/>
      <c r="D24" s="91"/>
      <c r="E24" s="91"/>
      <c r="F24" s="91"/>
      <c r="G24" s="91"/>
      <c r="H24" s="91"/>
      <c r="I24" s="204"/>
      <c r="J24" s="104"/>
    </row>
    <row r="25" spans="1:10" ht="11.25" customHeight="1" x14ac:dyDescent="0.2">
      <c r="A25" s="42"/>
      <c r="B25" s="121"/>
      <c r="C25" s="42"/>
      <c r="D25" s="42"/>
      <c r="E25" s="121"/>
      <c r="F25" s="121"/>
      <c r="G25" s="121"/>
      <c r="H25" s="183"/>
      <c r="I25" s="205"/>
      <c r="J25" s="122"/>
    </row>
    <row r="26" spans="1:10" ht="11.25" customHeight="1" x14ac:dyDescent="0.2">
      <c r="A26" s="41" t="s">
        <v>159</v>
      </c>
      <c r="C26" s="1"/>
      <c r="D26" s="1"/>
      <c r="E26" s="1"/>
      <c r="F26" s="1"/>
      <c r="G26" s="1"/>
      <c r="H26" s="8"/>
      <c r="I26" s="191"/>
      <c r="J26" s="11"/>
    </row>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spans="8:8" ht="11.25" customHeight="1" x14ac:dyDescent="0.2">
      <c r="H33" s="171"/>
    </row>
    <row r="34" spans="8:8" ht="11.25" customHeight="1" x14ac:dyDescent="0.2"/>
    <row r="35" spans="8:8" ht="11.25" customHeight="1" x14ac:dyDescent="0.2"/>
    <row r="36" spans="8:8" ht="11.25" customHeight="1" x14ac:dyDescent="0.2"/>
    <row r="37" spans="8:8" ht="11.25" customHeight="1" x14ac:dyDescent="0.2"/>
    <row r="38" spans="8:8" ht="11.25" customHeight="1" x14ac:dyDescent="0.2"/>
    <row r="39" spans="8:8" ht="11.25" customHeight="1" x14ac:dyDescent="0.2"/>
    <row r="40" spans="8:8" ht="11.25" customHeight="1" x14ac:dyDescent="0.2"/>
    <row r="41" spans="8:8" ht="11.25" customHeight="1" x14ac:dyDescent="0.2"/>
    <row r="42" spans="8:8" ht="11.25" customHeight="1" x14ac:dyDescent="0.2"/>
    <row r="43" spans="8:8" ht="11.25" customHeight="1" x14ac:dyDescent="0.2"/>
    <row r="44" spans="8:8" ht="11.25" customHeight="1" x14ac:dyDescent="0.2"/>
    <row r="45" spans="8:8" ht="11.25" customHeight="1" x14ac:dyDescent="0.2"/>
    <row r="46" spans="8:8" ht="11.25" customHeight="1" x14ac:dyDescent="0.2"/>
    <row r="47" spans="8:8" ht="11.25" customHeight="1" x14ac:dyDescent="0.2"/>
    <row r="48" spans="8: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zoomScaleNormal="100" workbookViewId="0"/>
  </sheetViews>
  <sheetFormatPr defaultRowHeight="12.75" x14ac:dyDescent="0.2"/>
  <cols>
    <col min="1" max="1" width="3.28515625" style="76" customWidth="1"/>
    <col min="2" max="2" width="83.85546875" style="71" customWidth="1"/>
    <col min="3" max="3" width="5" style="71" customWidth="1"/>
    <col min="4" max="7" width="9.140625" style="2"/>
    <col min="9" max="9" width="10.85546875" customWidth="1"/>
    <col min="10" max="10" width="7.42578125" customWidth="1"/>
  </cols>
  <sheetData>
    <row r="1" spans="1:13" s="2" customFormat="1" x14ac:dyDescent="0.2">
      <c r="A1" s="77" t="s">
        <v>88</v>
      </c>
      <c r="B1" s="70"/>
      <c r="C1" s="70"/>
      <c r="D1" s="30"/>
      <c r="E1" s="30"/>
    </row>
    <row r="2" spans="1:13" s="2" customFormat="1" ht="5.25" customHeight="1" x14ac:dyDescent="0.2">
      <c r="A2" s="69"/>
      <c r="B2" s="70"/>
      <c r="C2" s="70"/>
      <c r="D2" s="30"/>
      <c r="E2" s="30"/>
    </row>
    <row r="3" spans="1:13" s="2" customFormat="1" x14ac:dyDescent="0.2">
      <c r="A3" s="69" t="s">
        <v>89</v>
      </c>
      <c r="B3" s="71"/>
      <c r="C3" s="70" t="s">
        <v>106</v>
      </c>
      <c r="I3" s="30"/>
      <c r="J3" s="66"/>
    </row>
    <row r="4" spans="1:13" s="2" customFormat="1" ht="6.75" customHeight="1" x14ac:dyDescent="0.2">
      <c r="A4" s="72"/>
      <c r="B4" s="71"/>
      <c r="C4" s="71"/>
    </row>
    <row r="5" spans="1:13" s="2" customFormat="1" ht="12.75" customHeight="1" x14ac:dyDescent="0.2">
      <c r="A5" s="73" t="s">
        <v>154</v>
      </c>
      <c r="B5" s="71"/>
      <c r="C5" s="71"/>
    </row>
    <row r="6" spans="1:13" s="2" customFormat="1" ht="5.25" customHeight="1" x14ac:dyDescent="0.2">
      <c r="A6" s="79"/>
      <c r="B6" s="80"/>
      <c r="C6" s="71"/>
    </row>
    <row r="7" spans="1:13" s="71" customFormat="1" ht="12.75" customHeight="1" x14ac:dyDescent="0.2">
      <c r="A7" s="71">
        <v>49</v>
      </c>
      <c r="B7" s="75" t="s">
        <v>221</v>
      </c>
      <c r="C7" s="71">
        <v>94</v>
      </c>
      <c r="D7" s="81"/>
      <c r="E7" s="81"/>
    </row>
    <row r="8" spans="1:13" s="71" customFormat="1" ht="12.75" customHeight="1" x14ac:dyDescent="0.2">
      <c r="A8" s="71">
        <v>50</v>
      </c>
      <c r="B8" s="75" t="s">
        <v>222</v>
      </c>
      <c r="C8" s="71">
        <v>96</v>
      </c>
      <c r="D8" s="81"/>
      <c r="E8" s="81"/>
      <c r="M8" s="70"/>
    </row>
    <row r="9" spans="1:13" s="71" customFormat="1" ht="12.75" customHeight="1" x14ac:dyDescent="0.2">
      <c r="A9" s="71">
        <v>51</v>
      </c>
      <c r="B9" s="75" t="s">
        <v>223</v>
      </c>
      <c r="C9" s="71">
        <v>98</v>
      </c>
      <c r="M9" s="70"/>
    </row>
    <row r="10" spans="1:13" s="71" customFormat="1" ht="12.75" customHeight="1" x14ac:dyDescent="0.2">
      <c r="A10" s="71">
        <v>52</v>
      </c>
      <c r="B10" s="75" t="s">
        <v>224</v>
      </c>
      <c r="C10" s="71">
        <v>99</v>
      </c>
      <c r="M10" s="70"/>
    </row>
    <row r="11" spans="1:13" s="71" customFormat="1" ht="12.75" customHeight="1" x14ac:dyDescent="0.2">
      <c r="A11" s="71">
        <v>53</v>
      </c>
      <c r="B11" s="81" t="s">
        <v>225</v>
      </c>
      <c r="C11" s="71">
        <v>100</v>
      </c>
      <c r="D11" s="81"/>
      <c r="E11" s="81"/>
      <c r="F11" s="81"/>
      <c r="M11" s="70"/>
    </row>
    <row r="12" spans="1:13" s="71" customFormat="1" ht="12.75" customHeight="1" x14ac:dyDescent="0.2">
      <c r="A12" s="71">
        <v>54</v>
      </c>
      <c r="B12" s="81" t="s">
        <v>226</v>
      </c>
      <c r="C12" s="71">
        <v>102</v>
      </c>
      <c r="D12" s="81"/>
      <c r="E12" s="81"/>
      <c r="F12" s="81"/>
      <c r="M12" s="70"/>
    </row>
    <row r="13" spans="1:13" s="71" customFormat="1" ht="12.75" customHeight="1" x14ac:dyDescent="0.2">
      <c r="A13" s="71">
        <v>55</v>
      </c>
      <c r="B13" s="75" t="s">
        <v>227</v>
      </c>
      <c r="C13" s="71">
        <v>104</v>
      </c>
      <c r="D13" s="81"/>
      <c r="E13" s="81"/>
      <c r="F13" s="81"/>
      <c r="M13" s="70"/>
    </row>
    <row r="14" spans="1:13" s="71" customFormat="1" ht="12.75" customHeight="1" x14ac:dyDescent="0.2">
      <c r="A14" s="71">
        <v>56</v>
      </c>
      <c r="B14" s="75" t="s">
        <v>228</v>
      </c>
      <c r="C14" s="71">
        <v>106</v>
      </c>
      <c r="D14" s="81"/>
      <c r="E14" s="81"/>
      <c r="F14" s="81"/>
      <c r="M14" s="70"/>
    </row>
    <row r="15" spans="1:13" s="71" customFormat="1" ht="12.75" customHeight="1" x14ac:dyDescent="0.2">
      <c r="A15" s="71">
        <v>57</v>
      </c>
      <c r="B15" s="75" t="s">
        <v>229</v>
      </c>
      <c r="C15" s="71">
        <v>108</v>
      </c>
      <c r="D15" s="81"/>
      <c r="E15" s="81"/>
      <c r="F15" s="81"/>
      <c r="M15" s="70"/>
    </row>
    <row r="16" spans="1:13" s="71" customFormat="1" ht="12.75" customHeight="1" x14ac:dyDescent="0.2">
      <c r="A16" s="71">
        <v>58</v>
      </c>
      <c r="B16" s="75" t="s">
        <v>230</v>
      </c>
      <c r="C16" s="71">
        <v>110</v>
      </c>
      <c r="D16" s="81"/>
      <c r="E16" s="81"/>
      <c r="F16" s="81"/>
      <c r="M16" s="70"/>
    </row>
    <row r="17" spans="1:13" s="71" customFormat="1" ht="12.75" customHeight="1" x14ac:dyDescent="0.2">
      <c r="A17" s="71">
        <v>59</v>
      </c>
      <c r="B17" s="75" t="s">
        <v>231</v>
      </c>
      <c r="C17" s="71">
        <v>112</v>
      </c>
      <c r="D17" s="81"/>
      <c r="E17" s="81"/>
      <c r="F17" s="81"/>
      <c r="M17" s="70"/>
    </row>
    <row r="18" spans="1:13" s="71" customFormat="1" ht="12.75" customHeight="1" x14ac:dyDescent="0.2">
      <c r="A18" s="71">
        <v>60</v>
      </c>
      <c r="B18" s="75" t="s">
        <v>232</v>
      </c>
      <c r="C18" s="71">
        <v>113</v>
      </c>
      <c r="D18" s="81"/>
      <c r="E18" s="81"/>
      <c r="M18" s="70"/>
    </row>
    <row r="19" spans="1:13" s="71" customFormat="1" ht="12.75" customHeight="1" x14ac:dyDescent="0.2">
      <c r="A19" s="71">
        <v>61</v>
      </c>
      <c r="B19" s="75" t="s">
        <v>233</v>
      </c>
      <c r="C19" s="71">
        <v>114</v>
      </c>
      <c r="D19" s="81"/>
      <c r="E19" s="81"/>
      <c r="M19" s="70"/>
    </row>
    <row r="20" spans="1:13" s="71" customFormat="1" ht="12.75" customHeight="1" x14ac:dyDescent="0.2">
      <c r="A20" s="71">
        <v>62</v>
      </c>
      <c r="B20" s="75" t="s">
        <v>234</v>
      </c>
      <c r="C20" s="71">
        <v>116</v>
      </c>
      <c r="D20" s="81"/>
      <c r="E20" s="81"/>
      <c r="M20" s="70"/>
    </row>
    <row r="21" spans="1:13" x14ac:dyDescent="0.2">
      <c r="A21" s="71">
        <v>63</v>
      </c>
      <c r="B21" s="75" t="s">
        <v>235</v>
      </c>
      <c r="C21" s="71">
        <v>118</v>
      </c>
    </row>
    <row r="22" spans="1:13" x14ac:dyDescent="0.2">
      <c r="A22" s="71">
        <v>64</v>
      </c>
      <c r="B22" s="75" t="s">
        <v>236</v>
      </c>
      <c r="C22" s="71">
        <v>119</v>
      </c>
    </row>
  </sheetData>
  <hyperlinks>
    <hyperlink ref="B22" location="'Table 64'!A1" tooltip="Table 64" display="Province of residence of visitors from Canada, Year ended mmm yyyy"/>
    <hyperlink ref="B21" location="'Table 63'!A1" tooltip="Table 63" display="Province of residence of visitors from Canada, mmm month yyyy–yy "/>
    <hyperlink ref="B20" location="'Table 62'!A1" tooltip="Table 62" display="Key characteristics of visitors from Canada, Year ended mmm yyyy"/>
    <hyperlink ref="B19" location="'Table 61'!A1" tooltip="Table 61" display="Key characteristics of visitors from Canada, mmm month yyyy–yy "/>
    <hyperlink ref="B18" location="'Table 60'!A1" tooltip="Table 60" display="State of residence of visitors from the United States of America, Year ended mmm yyyy"/>
    <hyperlink ref="B17" location="'Table 59'!A1" tooltip="Table 59" display="State of residence of visitors from the United States of America, mmm month yyyy–yy "/>
    <hyperlink ref="B16" location="'Table 58'!A1" tooltip="Table 58" display="Key characteristics of visitors from the United States of America, Year ended mmm yyyy"/>
    <hyperlink ref="B15" location="'Table 57'!A1" tooltip="Table 57" display="Key characteristics of visitors from the United States of America, mmm month yyyy–yy "/>
    <hyperlink ref="B14" location="'Table 56'!A1" tooltip="Table 56" display="Key characteristics of visitors from Germany, Year ended mmm yyyy"/>
    <hyperlink ref="B13" location="'Table 55'!A1" tooltip="Table 55" display="Key characteristics of visitors from Germany, mmm month yyyy–yy "/>
    <hyperlink ref="B10" location="'Table 52'!A1" tooltip="Table 52" display="Country of residence of visitors from the United Kingdom, Year ended mmm yyyy"/>
    <hyperlink ref="B9" location="'Table 51'!A1" tooltip="Table 51" display="Country of residence of visitors from the United Kingdom, mmm month yyyy–yy "/>
    <hyperlink ref="B8" location="'Table 50'!A1" tooltip="Table 50" display="Key characteristics of visitors from the United Kingdom, Year ended mmm yyyy"/>
    <hyperlink ref="B7" location="'Table 49'!A1" tooltip="Table 49" display="Key characteristics of visitors from the United Kingdom, mmm month yyyy–yy "/>
    <hyperlink ref="B11" location="'Table 53'!A1" tooltip="Table 53" display="Key characteristics of visitors from France, mmm month yyyy–yy"/>
    <hyperlink ref="B12" location="'Table 54'!A1" tooltip="Table 54" display="Key characteristics of visitors from France, Year ended mmm yyyy"/>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R64"/>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133</v>
      </c>
      <c r="C1" s="2"/>
      <c r="D1" s="2"/>
      <c r="E1" s="2"/>
      <c r="F1" s="2"/>
      <c r="G1" s="2"/>
      <c r="H1" s="8"/>
      <c r="I1" s="191"/>
      <c r="J1" s="2"/>
    </row>
    <row r="2" spans="1:18" x14ac:dyDescent="0.2">
      <c r="B2" s="87"/>
      <c r="C2" s="87"/>
      <c r="D2" s="87"/>
      <c r="E2" s="87"/>
      <c r="F2" s="87"/>
      <c r="G2" s="87"/>
      <c r="H2" s="91"/>
      <c r="I2" s="192"/>
      <c r="J2" s="126"/>
    </row>
    <row r="3" spans="1:18" ht="15" x14ac:dyDescent="0.25">
      <c r="A3" s="39" t="s">
        <v>1132</v>
      </c>
      <c r="B3" s="39"/>
      <c r="C3" s="39"/>
      <c r="D3" s="39"/>
      <c r="E3" s="39"/>
      <c r="F3" s="39"/>
      <c r="G3" s="39"/>
      <c r="H3" s="174"/>
      <c r="I3" s="193"/>
      <c r="J3" s="39"/>
    </row>
    <row r="4" spans="1:18" ht="14.25" x14ac:dyDescent="0.2">
      <c r="A4" s="40" t="s">
        <v>330</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6"/>
      <c r="B6" s="267"/>
      <c r="C6" s="118"/>
      <c r="D6" s="111"/>
      <c r="E6" s="151" t="s">
        <v>256</v>
      </c>
      <c r="F6" s="111"/>
      <c r="G6" s="119"/>
      <c r="H6" s="177" t="s">
        <v>42</v>
      </c>
      <c r="I6" s="196" t="s">
        <v>260</v>
      </c>
      <c r="J6" s="111"/>
    </row>
    <row r="7" spans="1:18" ht="11.25" customHeight="1" x14ac:dyDescent="0.2">
      <c r="A7" s="268"/>
      <c r="B7" s="269"/>
      <c r="C7" s="88">
        <v>2013</v>
      </c>
      <c r="D7" s="88">
        <v>2014</v>
      </c>
      <c r="E7" s="88">
        <v>2015</v>
      </c>
      <c r="F7" s="112">
        <v>2016</v>
      </c>
      <c r="G7" s="112">
        <v>2017</v>
      </c>
      <c r="H7" s="178" t="s">
        <v>1</v>
      </c>
      <c r="I7" s="258" t="s">
        <v>2</v>
      </c>
      <c r="J7" s="259"/>
    </row>
    <row r="8" spans="1:18" ht="6.75" customHeight="1" x14ac:dyDescent="0.2"/>
    <row r="9" spans="1:18" s="4" customFormat="1" ht="11.25" customHeight="1" x14ac:dyDescent="0.2">
      <c r="A9" s="270" t="s">
        <v>40</v>
      </c>
      <c r="B9" s="270"/>
      <c r="C9" s="14">
        <v>48192</v>
      </c>
      <c r="D9" s="14">
        <v>48800</v>
      </c>
      <c r="E9" s="14">
        <v>52352</v>
      </c>
      <c r="F9" s="14">
        <v>59760</v>
      </c>
      <c r="G9" s="14">
        <v>67280</v>
      </c>
      <c r="H9" s="14">
        <v>7520</v>
      </c>
      <c r="I9" s="203" t="s">
        <v>309</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1133</v>
      </c>
      <c r="B11" s="87"/>
      <c r="C11" s="91">
        <v>16400</v>
      </c>
      <c r="D11" s="91">
        <v>16560</v>
      </c>
      <c r="E11" s="91">
        <v>17344</v>
      </c>
      <c r="F11" s="91">
        <v>20656</v>
      </c>
      <c r="G11" s="91">
        <v>23136</v>
      </c>
      <c r="H11" s="91">
        <v>2480</v>
      </c>
      <c r="I11" s="204" t="s">
        <v>577</v>
      </c>
      <c r="J11" s="104"/>
      <c r="M11" s="1"/>
      <c r="N11" s="1"/>
      <c r="O11" s="1"/>
      <c r="P11" s="1"/>
      <c r="Q11" s="1"/>
      <c r="R11" s="1"/>
    </row>
    <row r="12" spans="1:18" ht="11.25" customHeight="1" x14ac:dyDescent="0.2">
      <c r="A12" s="87" t="s">
        <v>1135</v>
      </c>
      <c r="B12" s="87"/>
      <c r="C12" s="91">
        <v>14288</v>
      </c>
      <c r="D12" s="91">
        <v>14400</v>
      </c>
      <c r="E12" s="91">
        <v>15584</v>
      </c>
      <c r="F12" s="91">
        <v>18848</v>
      </c>
      <c r="G12" s="91">
        <v>20304</v>
      </c>
      <c r="H12" s="91">
        <v>1456</v>
      </c>
      <c r="I12" s="204" t="s">
        <v>543</v>
      </c>
      <c r="J12" s="104"/>
      <c r="M12" s="1"/>
      <c r="N12" s="9"/>
      <c r="O12" s="9"/>
      <c r="P12" s="9"/>
      <c r="Q12" s="9"/>
      <c r="R12" s="9"/>
    </row>
    <row r="13" spans="1:18" ht="11.25" customHeight="1" x14ac:dyDescent="0.2">
      <c r="A13" s="87" t="s">
        <v>1136</v>
      </c>
      <c r="B13" s="87"/>
      <c r="C13" s="91">
        <v>8400</v>
      </c>
      <c r="D13" s="91">
        <v>8400</v>
      </c>
      <c r="E13" s="91">
        <v>9072</v>
      </c>
      <c r="F13" s="91">
        <v>9440</v>
      </c>
      <c r="G13" s="91">
        <v>11440</v>
      </c>
      <c r="H13" s="91">
        <v>2000</v>
      </c>
      <c r="I13" s="204" t="s">
        <v>1139</v>
      </c>
      <c r="J13" s="104"/>
      <c r="M13" s="1"/>
    </row>
    <row r="14" spans="1:18" ht="11.25" customHeight="1" x14ac:dyDescent="0.2">
      <c r="A14" s="87" t="s">
        <v>1137</v>
      </c>
      <c r="B14" s="87"/>
      <c r="C14" s="91">
        <v>4144</v>
      </c>
      <c r="D14" s="91">
        <v>4304</v>
      </c>
      <c r="E14" s="91">
        <v>4480</v>
      </c>
      <c r="F14" s="91">
        <v>4912</v>
      </c>
      <c r="G14" s="91">
        <v>5344</v>
      </c>
      <c r="H14" s="91">
        <v>432</v>
      </c>
      <c r="I14" s="204" t="s">
        <v>376</v>
      </c>
      <c r="J14" s="104"/>
      <c r="M14" s="1"/>
    </row>
    <row r="15" spans="1:18" ht="11.25" customHeight="1" x14ac:dyDescent="0.2">
      <c r="A15" s="87" t="s">
        <v>1140</v>
      </c>
      <c r="B15" s="87"/>
      <c r="C15" s="91">
        <v>1104</v>
      </c>
      <c r="D15" s="91">
        <v>1216</v>
      </c>
      <c r="E15" s="91">
        <v>1120</v>
      </c>
      <c r="F15" s="91">
        <v>1552</v>
      </c>
      <c r="G15" s="91">
        <v>1552</v>
      </c>
      <c r="H15" s="91">
        <v>0</v>
      </c>
      <c r="I15" s="204" t="s">
        <v>311</v>
      </c>
      <c r="J15" s="104"/>
      <c r="M15" s="1"/>
    </row>
    <row r="16" spans="1:18" ht="11.25" customHeight="1" x14ac:dyDescent="0.2">
      <c r="A16" s="87" t="s">
        <v>1141</v>
      </c>
      <c r="B16" s="87"/>
      <c r="C16" s="91">
        <v>1280</v>
      </c>
      <c r="D16" s="91">
        <v>1216</v>
      </c>
      <c r="E16" s="91">
        <v>1552</v>
      </c>
      <c r="F16" s="91">
        <v>1456</v>
      </c>
      <c r="G16" s="91">
        <v>1408</v>
      </c>
      <c r="H16" s="91">
        <v>-48</v>
      </c>
      <c r="I16" s="204" t="s">
        <v>607</v>
      </c>
      <c r="J16" s="104"/>
      <c r="M16" s="1"/>
      <c r="N16" s="10"/>
      <c r="O16" s="10"/>
      <c r="P16" s="10"/>
      <c r="Q16" s="10"/>
      <c r="R16" s="10"/>
    </row>
    <row r="17" spans="1:10" ht="11.25" customHeight="1" x14ac:dyDescent="0.2">
      <c r="A17" s="87" t="s">
        <v>1142</v>
      </c>
      <c r="B17" s="87"/>
      <c r="C17" s="91">
        <v>672</v>
      </c>
      <c r="D17" s="91">
        <v>768</v>
      </c>
      <c r="E17" s="91">
        <v>1120</v>
      </c>
      <c r="F17" s="91">
        <v>912</v>
      </c>
      <c r="G17" s="91">
        <v>1088</v>
      </c>
      <c r="H17" s="91">
        <v>176</v>
      </c>
      <c r="I17" s="204" t="s">
        <v>462</v>
      </c>
      <c r="J17" s="104"/>
    </row>
    <row r="18" spans="1:10" ht="11.25" customHeight="1" x14ac:dyDescent="0.2">
      <c r="A18" s="87" t="s">
        <v>1143</v>
      </c>
      <c r="B18" s="87"/>
      <c r="C18" s="91">
        <v>400</v>
      </c>
      <c r="D18" s="91">
        <v>304</v>
      </c>
      <c r="E18" s="91">
        <v>288</v>
      </c>
      <c r="F18" s="91">
        <v>464</v>
      </c>
      <c r="G18" s="91">
        <v>608</v>
      </c>
      <c r="H18" s="91">
        <v>144</v>
      </c>
      <c r="I18" s="204" t="s">
        <v>1103</v>
      </c>
      <c r="J18" s="104"/>
    </row>
    <row r="19" spans="1:10" ht="11.25" customHeight="1" x14ac:dyDescent="0.2">
      <c r="A19" s="89" t="s">
        <v>328</v>
      </c>
      <c r="B19" s="89"/>
      <c r="C19" s="93">
        <v>976</v>
      </c>
      <c r="D19" s="93">
        <v>1008</v>
      </c>
      <c r="E19" s="93">
        <v>1200</v>
      </c>
      <c r="F19" s="93">
        <v>944</v>
      </c>
      <c r="G19" s="93">
        <v>1648</v>
      </c>
      <c r="H19" s="93">
        <v>704</v>
      </c>
      <c r="I19" s="199" t="s">
        <v>1144</v>
      </c>
      <c r="J19" s="107"/>
    </row>
    <row r="20" spans="1:10" ht="11.25" customHeight="1" x14ac:dyDescent="0.2">
      <c r="A20" s="89"/>
      <c r="B20" s="89"/>
      <c r="C20" s="93"/>
      <c r="D20" s="93"/>
      <c r="E20" s="93"/>
      <c r="F20" s="93"/>
      <c r="G20" s="93"/>
      <c r="H20" s="93"/>
      <c r="I20" s="199"/>
      <c r="J20" s="107"/>
    </row>
    <row r="21" spans="1:10" ht="11.25" customHeight="1" x14ac:dyDescent="0.2">
      <c r="A21" s="89"/>
      <c r="B21" s="89"/>
      <c r="C21" s="93"/>
      <c r="D21" s="93"/>
      <c r="E21" s="93"/>
      <c r="F21" s="93"/>
      <c r="G21" s="93"/>
      <c r="H21" s="93"/>
      <c r="I21" s="199"/>
      <c r="J21" s="107"/>
    </row>
    <row r="22" spans="1:10" ht="11.25" customHeight="1" x14ac:dyDescent="0.2">
      <c r="A22" s="89"/>
      <c r="B22" s="89"/>
      <c r="C22" s="93"/>
      <c r="D22" s="93"/>
      <c r="E22" s="93"/>
      <c r="F22" s="93"/>
      <c r="G22" s="93"/>
      <c r="H22" s="93"/>
      <c r="I22" s="199"/>
      <c r="J22" s="107"/>
    </row>
    <row r="23" spans="1:10" ht="11.25" customHeight="1" x14ac:dyDescent="0.2">
      <c r="A23" s="89"/>
      <c r="B23" s="89"/>
      <c r="C23" s="93"/>
      <c r="D23" s="93"/>
      <c r="E23" s="93"/>
      <c r="F23" s="93"/>
      <c r="G23" s="93"/>
      <c r="H23" s="93"/>
      <c r="I23" s="199"/>
      <c r="J23" s="107"/>
    </row>
    <row r="24" spans="1:10" ht="11.25" customHeight="1" x14ac:dyDescent="0.2">
      <c r="A24" s="100"/>
      <c r="B24" s="100"/>
      <c r="C24" s="101"/>
      <c r="D24" s="101"/>
      <c r="E24" s="101"/>
      <c r="F24" s="101"/>
      <c r="G24" s="101"/>
      <c r="H24" s="101"/>
      <c r="I24" s="231"/>
      <c r="J24" s="117"/>
    </row>
    <row r="25" spans="1:10" ht="11.25" customHeight="1" x14ac:dyDescent="0.2">
      <c r="A25" s="42"/>
      <c r="B25" s="121"/>
      <c r="C25" s="42"/>
      <c r="D25" s="42"/>
      <c r="E25" s="121"/>
      <c r="F25" s="121"/>
      <c r="G25" s="121"/>
      <c r="H25" s="183"/>
      <c r="I25" s="205"/>
      <c r="J25" s="122"/>
    </row>
    <row r="26" spans="1:10" ht="11.25" customHeight="1" x14ac:dyDescent="0.2">
      <c r="A26" s="41" t="s">
        <v>159</v>
      </c>
      <c r="C26" s="1"/>
      <c r="D26" s="1"/>
      <c r="E26" s="1"/>
      <c r="F26" s="1"/>
      <c r="G26" s="1"/>
      <c r="H26" s="8"/>
      <c r="I26" s="191"/>
      <c r="J26" s="11"/>
    </row>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spans="8:8" ht="11.25" customHeight="1" x14ac:dyDescent="0.2">
      <c r="H33" s="171"/>
    </row>
    <row r="34" spans="8:8" ht="11.25" customHeight="1" x14ac:dyDescent="0.2"/>
    <row r="35" spans="8:8" ht="11.25" customHeight="1" x14ac:dyDescent="0.2"/>
    <row r="36" spans="8:8" ht="11.25" customHeight="1" x14ac:dyDescent="0.2"/>
    <row r="37" spans="8:8" ht="11.25" customHeight="1" x14ac:dyDescent="0.2"/>
    <row r="38" spans="8:8" ht="11.25" customHeight="1" x14ac:dyDescent="0.2"/>
    <row r="39" spans="8:8" ht="11.25" customHeight="1" x14ac:dyDescent="0.2"/>
    <row r="40" spans="8:8" ht="11.25" customHeight="1" x14ac:dyDescent="0.2"/>
    <row r="41" spans="8:8" ht="11.25" customHeight="1" x14ac:dyDescent="0.2"/>
    <row r="42" spans="8:8" ht="11.25" customHeight="1" x14ac:dyDescent="0.2"/>
    <row r="43" spans="8:8" ht="11.25" customHeight="1" x14ac:dyDescent="0.2"/>
    <row r="44" spans="8:8" ht="11.25" customHeight="1" x14ac:dyDescent="0.2"/>
    <row r="45" spans="8:8" ht="11.25" customHeight="1" x14ac:dyDescent="0.2"/>
    <row r="46" spans="8:8" ht="11.25" customHeight="1" x14ac:dyDescent="0.2"/>
    <row r="47" spans="8:8" ht="11.25" customHeight="1" x14ac:dyDescent="0.2"/>
    <row r="48" spans="8: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44"/>
  <sheetViews>
    <sheetView zoomScaleNormal="100" workbookViewId="0"/>
  </sheetViews>
  <sheetFormatPr defaultRowHeight="11.25" x14ac:dyDescent="0.2"/>
  <cols>
    <col min="1" max="7" width="10.7109375" style="16" customWidth="1"/>
    <col min="8" max="8" width="10.7109375" style="226" customWidth="1"/>
    <col min="9" max="9" width="10.7109375" style="16" customWidth="1"/>
    <col min="10" max="10" width="14.28515625" style="16" customWidth="1"/>
    <col min="11" max="16384" width="9.140625" style="16"/>
  </cols>
  <sheetData>
    <row r="1" spans="1:10" ht="12.75" x14ac:dyDescent="0.2">
      <c r="A1" s="137" t="s">
        <v>8</v>
      </c>
    </row>
    <row r="3" spans="1:10" ht="15" x14ac:dyDescent="0.25">
      <c r="A3" s="17" t="s">
        <v>6</v>
      </c>
    </row>
    <row r="4" spans="1:10" x14ac:dyDescent="0.2">
      <c r="B4" s="18"/>
      <c r="C4" s="18"/>
      <c r="D4" s="18"/>
      <c r="E4" s="18"/>
      <c r="F4" s="18"/>
      <c r="J4" s="18"/>
    </row>
    <row r="5" spans="1:10" ht="11.25" customHeight="1" x14ac:dyDescent="0.2">
      <c r="A5" s="250" t="s">
        <v>9</v>
      </c>
      <c r="B5" s="46"/>
      <c r="C5" s="46"/>
      <c r="D5" s="46"/>
      <c r="E5" s="46"/>
      <c r="F5" s="46"/>
      <c r="G5" s="247" t="s">
        <v>237</v>
      </c>
      <c r="H5" s="247"/>
      <c r="I5" s="59"/>
      <c r="J5" s="18"/>
    </row>
    <row r="6" spans="1:10" x14ac:dyDescent="0.2">
      <c r="A6" s="251"/>
      <c r="B6" s="155" t="s">
        <v>238</v>
      </c>
      <c r="C6" s="155" t="s">
        <v>239</v>
      </c>
      <c r="D6" s="155" t="s">
        <v>240</v>
      </c>
      <c r="E6" s="155" t="s">
        <v>241</v>
      </c>
      <c r="F6" s="155" t="s">
        <v>242</v>
      </c>
      <c r="G6" s="246" t="s">
        <v>243</v>
      </c>
      <c r="H6" s="246"/>
      <c r="I6" s="59"/>
      <c r="J6" s="18"/>
    </row>
    <row r="7" spans="1:10" x14ac:dyDescent="0.2">
      <c r="A7" s="252"/>
      <c r="B7" s="47"/>
      <c r="C7" s="47"/>
      <c r="D7" s="47"/>
      <c r="E7" s="47"/>
      <c r="F7" s="47"/>
      <c r="G7" s="154" t="s">
        <v>1</v>
      </c>
      <c r="H7" s="227" t="s">
        <v>2</v>
      </c>
      <c r="I7" s="60"/>
      <c r="J7" s="18"/>
    </row>
    <row r="8" spans="1:10" x14ac:dyDescent="0.2">
      <c r="A8" s="87"/>
      <c r="B8" s="138"/>
      <c r="C8" s="138"/>
      <c r="D8" s="138"/>
      <c r="E8" s="138"/>
      <c r="F8" s="138"/>
      <c r="G8" s="138"/>
      <c r="H8" s="228"/>
    </row>
    <row r="9" spans="1:10" x14ac:dyDescent="0.2">
      <c r="A9" s="139" t="s">
        <v>244</v>
      </c>
      <c r="B9" s="140">
        <v>260637</v>
      </c>
      <c r="C9" s="140">
        <v>292446</v>
      </c>
      <c r="D9" s="140">
        <v>302432</v>
      </c>
      <c r="E9" s="140">
        <v>343446</v>
      </c>
      <c r="F9" s="140">
        <v>381068</v>
      </c>
      <c r="G9" s="140">
        <v>37622</v>
      </c>
      <c r="H9" s="229">
        <v>11</v>
      </c>
      <c r="I9" s="21"/>
    </row>
    <row r="10" spans="1:10" x14ac:dyDescent="0.2">
      <c r="A10" s="139" t="s">
        <v>245</v>
      </c>
      <c r="B10" s="140">
        <v>281233</v>
      </c>
      <c r="C10" s="140">
        <v>301165</v>
      </c>
      <c r="D10" s="140">
        <v>343457</v>
      </c>
      <c r="E10" s="140">
        <v>373376</v>
      </c>
      <c r="F10" s="140">
        <v>380034</v>
      </c>
      <c r="G10" s="140">
        <v>6658</v>
      </c>
      <c r="H10" s="229">
        <v>1.8</v>
      </c>
      <c r="I10" s="21"/>
    </row>
    <row r="11" spans="1:10" x14ac:dyDescent="0.2">
      <c r="A11" s="139" t="s">
        <v>246</v>
      </c>
      <c r="B11" s="140">
        <v>270740</v>
      </c>
      <c r="C11" s="140">
        <v>253561</v>
      </c>
      <c r="D11" s="140">
        <v>291784</v>
      </c>
      <c r="E11" s="140">
        <v>344387</v>
      </c>
      <c r="F11" s="140">
        <v>343799</v>
      </c>
      <c r="G11" s="140">
        <v>-588</v>
      </c>
      <c r="H11" s="229">
        <v>-0.2</v>
      </c>
      <c r="I11" s="21"/>
    </row>
    <row r="12" spans="1:10" x14ac:dyDescent="0.2">
      <c r="A12" s="139" t="s">
        <v>247</v>
      </c>
      <c r="B12" s="140">
        <v>200583</v>
      </c>
      <c r="C12" s="140">
        <v>224194</v>
      </c>
      <c r="D12" s="140">
        <v>237966</v>
      </c>
      <c r="E12" s="140">
        <v>256685</v>
      </c>
      <c r="F12" s="140">
        <v>311866</v>
      </c>
      <c r="G12" s="140">
        <v>55181</v>
      </c>
      <c r="H12" s="229">
        <v>21.5</v>
      </c>
      <c r="I12" s="21"/>
    </row>
    <row r="13" spans="1:10" x14ac:dyDescent="0.2">
      <c r="A13" s="139" t="s">
        <v>248</v>
      </c>
      <c r="B13" s="140">
        <v>153034</v>
      </c>
      <c r="C13" s="140">
        <v>161355</v>
      </c>
      <c r="D13" s="140">
        <v>176697</v>
      </c>
      <c r="E13" s="140">
        <v>193643</v>
      </c>
      <c r="F13" s="140">
        <v>209170</v>
      </c>
      <c r="G13" s="140">
        <v>15527</v>
      </c>
      <c r="H13" s="229">
        <v>8</v>
      </c>
      <c r="I13" s="21"/>
    </row>
    <row r="14" spans="1:10" x14ac:dyDescent="0.2">
      <c r="A14" s="139" t="s">
        <v>249</v>
      </c>
      <c r="B14" s="140">
        <v>159485</v>
      </c>
      <c r="C14" s="140">
        <v>162122</v>
      </c>
      <c r="D14" s="140">
        <v>176961</v>
      </c>
      <c r="E14" s="140">
        <v>196223</v>
      </c>
      <c r="F14" s="140">
        <v>230088</v>
      </c>
      <c r="G14" s="140">
        <v>33865</v>
      </c>
      <c r="H14" s="229">
        <v>17.3</v>
      </c>
      <c r="I14" s="21"/>
    </row>
    <row r="15" spans="1:10" x14ac:dyDescent="0.2">
      <c r="A15" s="139" t="s">
        <v>250</v>
      </c>
      <c r="B15" s="140">
        <v>183718</v>
      </c>
      <c r="C15" s="140">
        <v>196856</v>
      </c>
      <c r="D15" s="140">
        <v>207984</v>
      </c>
      <c r="E15" s="140">
        <v>237872</v>
      </c>
      <c r="F15" s="140">
        <v>246945</v>
      </c>
      <c r="G15" s="140">
        <v>9073</v>
      </c>
      <c r="H15" s="229">
        <v>3.8</v>
      </c>
      <c r="I15" s="21"/>
    </row>
    <row r="16" spans="1:10" x14ac:dyDescent="0.2">
      <c r="A16" s="139" t="s">
        <v>251</v>
      </c>
      <c r="B16" s="140">
        <v>189284</v>
      </c>
      <c r="C16" s="140">
        <v>188849</v>
      </c>
      <c r="D16" s="140">
        <v>202879</v>
      </c>
      <c r="E16" s="140">
        <v>221181</v>
      </c>
      <c r="F16" s="140">
        <v>233991</v>
      </c>
      <c r="G16" s="140">
        <v>12810</v>
      </c>
      <c r="H16" s="229">
        <v>5.8</v>
      </c>
      <c r="I16" s="21"/>
    </row>
    <row r="17" spans="1:9" x14ac:dyDescent="0.2">
      <c r="A17" s="139" t="s">
        <v>252</v>
      </c>
      <c r="B17" s="140">
        <v>191056</v>
      </c>
      <c r="C17" s="140">
        <v>193329</v>
      </c>
      <c r="D17" s="140">
        <v>216984</v>
      </c>
      <c r="E17" s="140">
        <v>245089</v>
      </c>
      <c r="F17" s="140">
        <v>252746</v>
      </c>
      <c r="G17" s="140">
        <v>7657</v>
      </c>
      <c r="H17" s="229">
        <v>3.1</v>
      </c>
      <c r="I17" s="21"/>
    </row>
    <row r="18" spans="1:9" x14ac:dyDescent="0.2">
      <c r="A18" s="139" t="s">
        <v>253</v>
      </c>
      <c r="B18" s="140">
        <v>194973</v>
      </c>
      <c r="C18" s="140">
        <v>210597</v>
      </c>
      <c r="D18" s="140">
        <v>229379</v>
      </c>
      <c r="E18" s="140">
        <v>260246</v>
      </c>
      <c r="F18" s="140">
        <v>270515</v>
      </c>
      <c r="G18" s="140">
        <v>10269</v>
      </c>
      <c r="H18" s="229">
        <v>3.9</v>
      </c>
      <c r="I18" s="21"/>
    </row>
    <row r="19" spans="1:9" x14ac:dyDescent="0.2">
      <c r="A19" s="139" t="s">
        <v>254</v>
      </c>
      <c r="B19" s="140">
        <v>251060</v>
      </c>
      <c r="C19" s="140">
        <v>270408</v>
      </c>
      <c r="D19" s="140">
        <v>300521</v>
      </c>
      <c r="E19" s="140">
        <v>333598</v>
      </c>
      <c r="F19" s="140">
        <v>360136</v>
      </c>
      <c r="G19" s="140">
        <v>26538</v>
      </c>
      <c r="H19" s="229">
        <v>8</v>
      </c>
      <c r="I19" s="21"/>
    </row>
    <row r="20" spans="1:9" x14ac:dyDescent="0.2">
      <c r="A20" s="141" t="s">
        <v>255</v>
      </c>
      <c r="B20" s="142">
        <v>381892</v>
      </c>
      <c r="C20" s="142">
        <v>402518</v>
      </c>
      <c r="D20" s="142">
        <v>444883</v>
      </c>
      <c r="E20" s="142">
        <v>494193</v>
      </c>
      <c r="F20" s="142">
        <v>513349</v>
      </c>
      <c r="G20" s="142">
        <v>19156</v>
      </c>
      <c r="H20" s="230">
        <v>3.9</v>
      </c>
      <c r="I20" s="61"/>
    </row>
    <row r="21" spans="1:9" x14ac:dyDescent="0.2">
      <c r="A21" s="86"/>
    </row>
    <row r="22" spans="1:9" x14ac:dyDescent="0.2">
      <c r="A22" s="19" t="s">
        <v>159</v>
      </c>
    </row>
    <row r="23" spans="1:9" x14ac:dyDescent="0.2">
      <c r="A23" s="19"/>
    </row>
    <row r="24" spans="1:9" ht="12.75" x14ac:dyDescent="0.2">
      <c r="A24" s="24" t="s">
        <v>10</v>
      </c>
    </row>
    <row r="25" spans="1:9" x14ac:dyDescent="0.2">
      <c r="A25" s="19"/>
    </row>
    <row r="26" spans="1:9" ht="15" x14ac:dyDescent="0.25">
      <c r="A26" s="17" t="s">
        <v>5</v>
      </c>
    </row>
    <row r="27" spans="1:9" x14ac:dyDescent="0.2">
      <c r="A27" s="48"/>
    </row>
    <row r="28" spans="1:9" x14ac:dyDescent="0.2">
      <c r="A28" s="45"/>
      <c r="B28" s="253" t="s">
        <v>1</v>
      </c>
      <c r="C28" s="248" t="s">
        <v>11</v>
      </c>
      <c r="D28" s="249"/>
      <c r="E28" s="18"/>
    </row>
    <row r="29" spans="1:9" ht="22.5" customHeight="1" x14ac:dyDescent="0.2">
      <c r="A29" s="153" t="s">
        <v>256</v>
      </c>
      <c r="B29" s="257"/>
      <c r="C29" s="253" t="s">
        <v>1</v>
      </c>
      <c r="D29" s="255" t="s">
        <v>2</v>
      </c>
      <c r="E29" s="18"/>
    </row>
    <row r="30" spans="1:9" x14ac:dyDescent="0.2">
      <c r="A30" s="48"/>
      <c r="B30" s="254"/>
      <c r="C30" s="254"/>
      <c r="D30" s="256"/>
      <c r="E30" s="18"/>
    </row>
    <row r="31" spans="1:9" x14ac:dyDescent="0.2">
      <c r="A31" s="22"/>
      <c r="B31" s="23"/>
      <c r="C31" s="20"/>
      <c r="D31" s="226"/>
    </row>
    <row r="32" spans="1:9" x14ac:dyDescent="0.2">
      <c r="A32" s="22">
        <v>2007</v>
      </c>
      <c r="B32" s="23">
        <v>2465680</v>
      </c>
      <c r="C32" s="20">
        <v>44119</v>
      </c>
      <c r="D32" s="229">
        <v>1.8</v>
      </c>
    </row>
    <row r="33" spans="1:4" x14ac:dyDescent="0.2">
      <c r="A33" s="22">
        <v>2008</v>
      </c>
      <c r="B33" s="23">
        <v>2458503</v>
      </c>
      <c r="C33" s="20">
        <v>-7177</v>
      </c>
      <c r="D33" s="229">
        <v>-0.3</v>
      </c>
    </row>
    <row r="34" spans="1:4" x14ac:dyDescent="0.2">
      <c r="A34" s="22">
        <v>2009</v>
      </c>
      <c r="B34" s="23">
        <v>2458382</v>
      </c>
      <c r="C34" s="20">
        <v>-121</v>
      </c>
      <c r="D34" s="229">
        <v>0</v>
      </c>
    </row>
    <row r="35" spans="1:4" x14ac:dyDescent="0.2">
      <c r="A35" s="22">
        <v>2010</v>
      </c>
      <c r="B35" s="23">
        <v>2525044</v>
      </c>
      <c r="C35" s="20">
        <v>66662</v>
      </c>
      <c r="D35" s="229">
        <v>2.7</v>
      </c>
    </row>
    <row r="36" spans="1:4" x14ac:dyDescent="0.2">
      <c r="A36" s="22">
        <v>2011</v>
      </c>
      <c r="B36" s="23">
        <v>2601444</v>
      </c>
      <c r="C36" s="20">
        <v>76400</v>
      </c>
      <c r="D36" s="229">
        <v>3</v>
      </c>
    </row>
    <row r="37" spans="1:4" x14ac:dyDescent="0.2">
      <c r="A37" s="22">
        <v>2012</v>
      </c>
      <c r="B37" s="23">
        <v>2564618</v>
      </c>
      <c r="C37" s="20">
        <v>-36826</v>
      </c>
      <c r="D37" s="229">
        <v>-1.4</v>
      </c>
    </row>
    <row r="38" spans="1:4" x14ac:dyDescent="0.2">
      <c r="A38" s="22">
        <v>2013</v>
      </c>
      <c r="B38" s="23">
        <v>2717695</v>
      </c>
      <c r="C38" s="20">
        <v>153077</v>
      </c>
      <c r="D38" s="229">
        <v>6</v>
      </c>
    </row>
    <row r="39" spans="1:4" x14ac:dyDescent="0.2">
      <c r="A39" s="22">
        <v>2014</v>
      </c>
      <c r="B39" s="23">
        <v>2857400</v>
      </c>
      <c r="C39" s="20">
        <v>139705</v>
      </c>
      <c r="D39" s="229">
        <v>5.0999999999999996</v>
      </c>
    </row>
    <row r="40" spans="1:4" x14ac:dyDescent="0.2">
      <c r="A40" s="22">
        <v>2015</v>
      </c>
      <c r="B40" s="23">
        <v>3131927</v>
      </c>
      <c r="C40" s="20">
        <v>274527</v>
      </c>
      <c r="D40" s="229">
        <v>9.6</v>
      </c>
    </row>
    <row r="41" spans="1:4" x14ac:dyDescent="0.2">
      <c r="A41" s="22">
        <v>2016</v>
      </c>
      <c r="B41" s="23">
        <v>3499939</v>
      </c>
      <c r="C41" s="20">
        <v>368012</v>
      </c>
      <c r="D41" s="229">
        <v>11.8</v>
      </c>
    </row>
    <row r="42" spans="1:4" x14ac:dyDescent="0.2">
      <c r="A42" s="22">
        <v>2017</v>
      </c>
      <c r="B42" s="23">
        <v>3733707</v>
      </c>
      <c r="C42" s="20">
        <v>233768</v>
      </c>
      <c r="D42" s="229">
        <v>6.7</v>
      </c>
    </row>
    <row r="43" spans="1:4" x14ac:dyDescent="0.2">
      <c r="A43" s="45"/>
      <c r="B43" s="45"/>
      <c r="C43" s="45"/>
      <c r="D43" s="45"/>
    </row>
    <row r="44" spans="1:4" x14ac:dyDescent="0.2">
      <c r="A44" s="19" t="s">
        <v>159</v>
      </c>
    </row>
  </sheetData>
  <mergeCells count="7">
    <mergeCell ref="G6:H6"/>
    <mergeCell ref="G5:H5"/>
    <mergeCell ref="C28:D28"/>
    <mergeCell ref="A5:A7"/>
    <mergeCell ref="C29:C30"/>
    <mergeCell ref="D29:D30"/>
    <mergeCell ref="B28:B30"/>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77"/>
  <sheetViews>
    <sheetView zoomScaleNormal="100" workbookViewId="0"/>
  </sheetViews>
  <sheetFormatPr defaultRowHeight="12.75" x14ac:dyDescent="0.2"/>
  <cols>
    <col min="1" max="1" width="1.7109375" customWidth="1"/>
    <col min="2" max="2" width="21.7109375" customWidth="1"/>
    <col min="9" max="9" width="6.85546875" style="134" customWidth="1"/>
    <col min="10" max="10" width="3" customWidth="1"/>
    <col min="11" max="11" width="11.7109375" customWidth="1"/>
  </cols>
  <sheetData>
    <row r="1" spans="1:18" ht="11.25" customHeight="1" x14ac:dyDescent="0.2">
      <c r="A1" s="127" t="s">
        <v>0</v>
      </c>
      <c r="C1" s="2"/>
      <c r="D1" s="2"/>
      <c r="E1" s="2"/>
      <c r="F1" s="2"/>
      <c r="G1" s="2"/>
      <c r="H1" s="2"/>
      <c r="I1" s="131"/>
      <c r="J1" s="2"/>
    </row>
    <row r="2" spans="1:18" ht="11.25" customHeight="1" x14ac:dyDescent="0.2">
      <c r="C2" s="2"/>
      <c r="D2" s="2"/>
      <c r="E2" s="2"/>
      <c r="F2" s="2"/>
      <c r="G2" s="2"/>
      <c r="H2" s="2"/>
      <c r="I2" s="131"/>
      <c r="J2" s="124"/>
    </row>
    <row r="3" spans="1:18" ht="15" x14ac:dyDescent="0.25">
      <c r="A3" s="39" t="s">
        <v>257</v>
      </c>
      <c r="B3" s="39"/>
      <c r="C3" s="39"/>
      <c r="D3" s="39"/>
      <c r="E3" s="39"/>
      <c r="F3" s="39"/>
      <c r="G3" s="39"/>
      <c r="H3" s="39"/>
      <c r="I3" s="132"/>
      <c r="J3" s="39"/>
    </row>
    <row r="4" spans="1:18" ht="14.25" x14ac:dyDescent="0.2">
      <c r="A4" s="40" t="s">
        <v>258</v>
      </c>
      <c r="B4" s="40"/>
      <c r="C4" s="40"/>
      <c r="D4" s="40"/>
      <c r="E4" s="40"/>
      <c r="F4" s="40"/>
      <c r="G4" s="40"/>
      <c r="H4" s="40"/>
      <c r="I4" s="133"/>
      <c r="J4" s="40"/>
    </row>
    <row r="5" spans="1:18" ht="12" customHeight="1" x14ac:dyDescent="0.25">
      <c r="A5" s="12"/>
      <c r="B5" s="3"/>
      <c r="C5" s="3"/>
      <c r="D5" s="3"/>
      <c r="E5" s="3"/>
      <c r="F5" s="3"/>
      <c r="G5" s="3"/>
      <c r="H5" s="149"/>
      <c r="I5" s="150"/>
      <c r="J5" s="3"/>
    </row>
    <row r="6" spans="1:18" ht="11.25" customHeight="1" x14ac:dyDescent="0.2">
      <c r="A6" s="143"/>
      <c r="B6" s="144"/>
      <c r="C6" s="50"/>
      <c r="D6" s="51"/>
      <c r="E6" s="49" t="s">
        <v>259</v>
      </c>
      <c r="F6" s="51"/>
      <c r="G6" s="52"/>
      <c r="H6" s="110" t="s">
        <v>42</v>
      </c>
      <c r="I6" s="135" t="s">
        <v>260</v>
      </c>
      <c r="J6" s="111"/>
    </row>
    <row r="7" spans="1:18" ht="11.25" customHeight="1" x14ac:dyDescent="0.2">
      <c r="A7" s="145"/>
      <c r="B7" s="146"/>
      <c r="C7" s="88">
        <v>2013</v>
      </c>
      <c r="D7" s="88">
        <v>2014</v>
      </c>
      <c r="E7" s="88">
        <v>2015</v>
      </c>
      <c r="F7" s="112">
        <v>2016</v>
      </c>
      <c r="G7" s="112">
        <v>2017</v>
      </c>
      <c r="H7" s="113" t="s">
        <v>1</v>
      </c>
      <c r="I7" s="258" t="s">
        <v>2</v>
      </c>
      <c r="J7" s="259"/>
    </row>
    <row r="8" spans="1:18" ht="6.75" customHeight="1" x14ac:dyDescent="0.2"/>
    <row r="9" spans="1:18" s="4" customFormat="1" ht="11.25" customHeight="1" x14ac:dyDescent="0.2">
      <c r="A9" s="147" t="s">
        <v>3</v>
      </c>
      <c r="B9" s="147"/>
      <c r="C9" s="14">
        <v>381892</v>
      </c>
      <c r="D9" s="14">
        <v>402518</v>
      </c>
      <c r="E9" s="14">
        <v>444883</v>
      </c>
      <c r="F9" s="14">
        <v>494193</v>
      </c>
      <c r="G9" s="14">
        <v>513349</v>
      </c>
      <c r="H9" s="14">
        <v>19156</v>
      </c>
      <c r="I9" s="156" t="s">
        <v>261</v>
      </c>
      <c r="J9" s="15"/>
    </row>
    <row r="10" spans="1:18" ht="6.75" customHeight="1" x14ac:dyDescent="0.2">
      <c r="J10" s="5"/>
    </row>
    <row r="11" spans="1:18" ht="11.25" customHeight="1" x14ac:dyDescent="0.2">
      <c r="A11" s="260" t="s">
        <v>83</v>
      </c>
      <c r="B11" s="260"/>
      <c r="C11" s="260"/>
      <c r="D11" s="260"/>
      <c r="E11" s="260"/>
      <c r="F11" s="260"/>
      <c r="G11" s="260"/>
      <c r="H11" s="260"/>
      <c r="I11" s="260"/>
      <c r="J11" s="260"/>
    </row>
    <row r="12" spans="1:18" ht="6.75" customHeight="1" x14ac:dyDescent="0.2">
      <c r="A12" s="6"/>
      <c r="B12" s="114"/>
      <c r="C12" s="114"/>
      <c r="D12" s="114"/>
      <c r="E12" s="114"/>
      <c r="F12" s="114"/>
      <c r="G12" s="114"/>
      <c r="H12" s="114"/>
      <c r="I12" s="136"/>
      <c r="J12" s="114"/>
    </row>
    <row r="13" spans="1:18" s="6" customFormat="1" ht="11.25" customHeight="1" x14ac:dyDescent="0.2">
      <c r="A13" s="115" t="s">
        <v>262</v>
      </c>
      <c r="B13" s="115"/>
      <c r="C13" s="116">
        <v>166768</v>
      </c>
      <c r="D13" s="116">
        <v>168208</v>
      </c>
      <c r="E13" s="116">
        <v>177392</v>
      </c>
      <c r="F13" s="116">
        <v>193680</v>
      </c>
      <c r="G13" s="116">
        <v>191696</v>
      </c>
      <c r="H13" s="116">
        <v>-1984</v>
      </c>
      <c r="I13" s="157" t="s">
        <v>263</v>
      </c>
      <c r="J13" s="104"/>
      <c r="M13" s="7"/>
      <c r="N13" s="7"/>
      <c r="O13" s="7"/>
      <c r="P13" s="7"/>
      <c r="Q13" s="7"/>
      <c r="R13" s="7"/>
    </row>
    <row r="14" spans="1:18" ht="11.25" customHeight="1" x14ac:dyDescent="0.2">
      <c r="A14" s="87" t="s">
        <v>264</v>
      </c>
      <c r="B14" s="87"/>
      <c r="C14" s="91">
        <v>29040</v>
      </c>
      <c r="D14" s="91">
        <v>30704</v>
      </c>
      <c r="E14" s="91">
        <v>33856</v>
      </c>
      <c r="F14" s="91">
        <v>43104</v>
      </c>
      <c r="G14" s="91">
        <v>48352</v>
      </c>
      <c r="H14" s="91">
        <v>5248</v>
      </c>
      <c r="I14" s="157" t="s">
        <v>265</v>
      </c>
      <c r="J14" s="104"/>
      <c r="M14" s="1"/>
      <c r="N14" s="1"/>
      <c r="O14" s="1"/>
      <c r="P14" s="1"/>
      <c r="Q14" s="1"/>
      <c r="R14" s="1"/>
    </row>
    <row r="15" spans="1:18" ht="11.25" customHeight="1" x14ac:dyDescent="0.2">
      <c r="A15" s="87" t="s">
        <v>266</v>
      </c>
      <c r="B15" s="87"/>
      <c r="C15" s="91">
        <v>33616</v>
      </c>
      <c r="D15" s="91">
        <v>33776</v>
      </c>
      <c r="E15" s="91">
        <v>37616</v>
      </c>
      <c r="F15" s="91">
        <v>40960</v>
      </c>
      <c r="G15" s="91">
        <v>41504</v>
      </c>
      <c r="H15" s="91">
        <v>544</v>
      </c>
      <c r="I15" s="157" t="s">
        <v>267</v>
      </c>
      <c r="J15" s="104"/>
      <c r="M15" s="1"/>
      <c r="N15" s="1"/>
      <c r="O15" s="1"/>
      <c r="P15" s="1"/>
      <c r="Q15" s="1"/>
      <c r="R15" s="1"/>
    </row>
    <row r="16" spans="1:18" ht="11.25" customHeight="1" x14ac:dyDescent="0.2">
      <c r="A16" s="87" t="s">
        <v>268</v>
      </c>
      <c r="B16" s="87"/>
      <c r="C16" s="91">
        <v>18496</v>
      </c>
      <c r="D16" s="91">
        <v>25776</v>
      </c>
      <c r="E16" s="91">
        <v>36736</v>
      </c>
      <c r="F16" s="91">
        <v>35904</v>
      </c>
      <c r="G16" s="91">
        <v>39296</v>
      </c>
      <c r="H16" s="91">
        <v>3392</v>
      </c>
      <c r="I16" s="157" t="s">
        <v>269</v>
      </c>
      <c r="J16" s="104"/>
      <c r="M16" s="1"/>
      <c r="N16" s="1"/>
      <c r="O16" s="1"/>
      <c r="P16" s="1"/>
      <c r="Q16" s="1"/>
      <c r="R16" s="1"/>
    </row>
    <row r="17" spans="1:18" ht="11.25" customHeight="1" x14ac:dyDescent="0.2">
      <c r="A17" s="87" t="s">
        <v>270</v>
      </c>
      <c r="B17" s="87"/>
      <c r="C17" s="91">
        <v>11552</v>
      </c>
      <c r="D17" s="91">
        <v>13120</v>
      </c>
      <c r="E17" s="91">
        <v>14048</v>
      </c>
      <c r="F17" s="91">
        <v>16160</v>
      </c>
      <c r="G17" s="91">
        <v>15856</v>
      </c>
      <c r="H17" s="91">
        <v>-304</v>
      </c>
      <c r="I17" s="157" t="s">
        <v>271</v>
      </c>
      <c r="J17" s="104"/>
      <c r="M17" s="1"/>
      <c r="N17" s="9"/>
      <c r="O17" s="9"/>
      <c r="P17" s="9"/>
      <c r="Q17" s="9"/>
      <c r="R17" s="9"/>
    </row>
    <row r="18" spans="1:18" ht="11.25" customHeight="1" x14ac:dyDescent="0.2">
      <c r="A18" s="87" t="s">
        <v>272</v>
      </c>
      <c r="B18" s="87"/>
      <c r="C18" s="91">
        <v>10192</v>
      </c>
      <c r="D18" s="91">
        <v>11008</v>
      </c>
      <c r="E18" s="91">
        <v>12416</v>
      </c>
      <c r="F18" s="91">
        <v>12640</v>
      </c>
      <c r="G18" s="91">
        <v>13168</v>
      </c>
      <c r="H18" s="91">
        <v>528</v>
      </c>
      <c r="I18" s="157" t="s">
        <v>273</v>
      </c>
      <c r="J18" s="104"/>
      <c r="M18" s="1"/>
    </row>
    <row r="19" spans="1:18" ht="11.25" customHeight="1" x14ac:dyDescent="0.2">
      <c r="A19" s="87" t="s">
        <v>274</v>
      </c>
      <c r="B19" s="87"/>
      <c r="C19" s="91">
        <v>9440</v>
      </c>
      <c r="D19" s="91">
        <v>10160</v>
      </c>
      <c r="E19" s="91">
        <v>11376</v>
      </c>
      <c r="F19" s="91">
        <v>12800</v>
      </c>
      <c r="G19" s="91">
        <v>12944</v>
      </c>
      <c r="H19" s="91">
        <v>144</v>
      </c>
      <c r="I19" s="157" t="s">
        <v>275</v>
      </c>
      <c r="J19" s="104"/>
      <c r="M19" s="1"/>
    </row>
    <row r="20" spans="1:18" ht="11.25" customHeight="1" x14ac:dyDescent="0.2">
      <c r="A20" s="87" t="s">
        <v>276</v>
      </c>
      <c r="B20" s="87"/>
      <c r="C20" s="91">
        <v>5536</v>
      </c>
      <c r="D20" s="91">
        <v>6752</v>
      </c>
      <c r="E20" s="91">
        <v>9040</v>
      </c>
      <c r="F20" s="91">
        <v>9120</v>
      </c>
      <c r="G20" s="91">
        <v>11120</v>
      </c>
      <c r="H20" s="91">
        <v>2000</v>
      </c>
      <c r="I20" s="157" t="s">
        <v>277</v>
      </c>
      <c r="J20" s="104"/>
      <c r="M20" s="1"/>
    </row>
    <row r="21" spans="1:18" ht="11.25" customHeight="1" x14ac:dyDescent="0.2">
      <c r="A21" s="87" t="s">
        <v>278</v>
      </c>
      <c r="B21" s="87"/>
      <c r="C21" s="91">
        <v>6768</v>
      </c>
      <c r="D21" s="91">
        <v>6960</v>
      </c>
      <c r="E21" s="91">
        <v>7056</v>
      </c>
      <c r="F21" s="91">
        <v>8288</v>
      </c>
      <c r="G21" s="91">
        <v>9584</v>
      </c>
      <c r="H21" s="91">
        <v>1296</v>
      </c>
      <c r="I21" s="157" t="s">
        <v>279</v>
      </c>
      <c r="J21" s="104"/>
      <c r="M21" s="1"/>
      <c r="N21" s="10"/>
      <c r="O21" s="10"/>
      <c r="P21" s="10"/>
      <c r="Q21" s="10"/>
      <c r="R21" s="10"/>
    </row>
    <row r="22" spans="1:18" ht="11.25" customHeight="1" x14ac:dyDescent="0.2">
      <c r="A22" s="87" t="s">
        <v>280</v>
      </c>
      <c r="B22" s="87"/>
      <c r="C22" s="91">
        <v>4304</v>
      </c>
      <c r="D22" s="91">
        <v>5312</v>
      </c>
      <c r="E22" s="91">
        <v>6320</v>
      </c>
      <c r="F22" s="91">
        <v>8544</v>
      </c>
      <c r="G22" s="91">
        <v>9504</v>
      </c>
      <c r="H22" s="91">
        <v>960</v>
      </c>
      <c r="I22" s="157" t="s">
        <v>281</v>
      </c>
      <c r="J22" s="104"/>
    </row>
    <row r="23" spans="1:18" ht="11.25" customHeight="1" x14ac:dyDescent="0.2">
      <c r="A23" s="87" t="s">
        <v>282</v>
      </c>
      <c r="B23" s="87"/>
      <c r="C23" s="91">
        <v>4480</v>
      </c>
      <c r="D23" s="91">
        <v>5104</v>
      </c>
      <c r="E23" s="91">
        <v>5952</v>
      </c>
      <c r="F23" s="91">
        <v>7088</v>
      </c>
      <c r="G23" s="91">
        <v>9136</v>
      </c>
      <c r="H23" s="91">
        <v>2048</v>
      </c>
      <c r="I23" s="157" t="s">
        <v>283</v>
      </c>
      <c r="J23" s="104"/>
    </row>
    <row r="24" spans="1:18" ht="11.25" customHeight="1" x14ac:dyDescent="0.2">
      <c r="A24" s="87" t="s">
        <v>284</v>
      </c>
      <c r="B24" s="87"/>
      <c r="C24" s="91">
        <v>4432</v>
      </c>
      <c r="D24" s="91">
        <v>5760</v>
      </c>
      <c r="E24" s="91">
        <v>6192</v>
      </c>
      <c r="F24" s="91">
        <v>7824</v>
      </c>
      <c r="G24" s="91">
        <v>7168</v>
      </c>
      <c r="H24" s="91">
        <v>-656</v>
      </c>
      <c r="I24" s="157" t="s">
        <v>285</v>
      </c>
      <c r="J24" s="104"/>
    </row>
    <row r="25" spans="1:18" ht="11.25" customHeight="1" x14ac:dyDescent="0.2">
      <c r="A25" s="87" t="s">
        <v>286</v>
      </c>
      <c r="B25" s="87"/>
      <c r="C25" s="91">
        <v>4528</v>
      </c>
      <c r="D25" s="91">
        <v>4384</v>
      </c>
      <c r="E25" s="91">
        <v>5008</v>
      </c>
      <c r="F25" s="91">
        <v>5488</v>
      </c>
      <c r="G25" s="91">
        <v>5968</v>
      </c>
      <c r="H25" s="91">
        <v>480</v>
      </c>
      <c r="I25" s="157" t="s">
        <v>287</v>
      </c>
      <c r="J25" s="104"/>
    </row>
    <row r="26" spans="1:18" ht="11.25" customHeight="1" x14ac:dyDescent="0.2">
      <c r="A26" s="87" t="s">
        <v>288</v>
      </c>
      <c r="B26" s="87"/>
      <c r="C26" s="91">
        <v>3984</v>
      </c>
      <c r="D26" s="91">
        <v>4400</v>
      </c>
      <c r="E26" s="91">
        <v>4896</v>
      </c>
      <c r="F26" s="91">
        <v>5808</v>
      </c>
      <c r="G26" s="91">
        <v>5840</v>
      </c>
      <c r="H26" s="91">
        <v>32</v>
      </c>
      <c r="I26" s="157" t="s">
        <v>289</v>
      </c>
      <c r="J26" s="104"/>
    </row>
    <row r="27" spans="1:18" ht="11.25" customHeight="1" x14ac:dyDescent="0.2">
      <c r="A27" s="87" t="s">
        <v>290</v>
      </c>
      <c r="B27" s="87"/>
      <c r="C27" s="91">
        <v>4128</v>
      </c>
      <c r="D27" s="91">
        <v>4064</v>
      </c>
      <c r="E27" s="91">
        <v>4240</v>
      </c>
      <c r="F27" s="91">
        <v>5168</v>
      </c>
      <c r="G27" s="91">
        <v>5664</v>
      </c>
      <c r="H27" s="91">
        <v>496</v>
      </c>
      <c r="I27" s="157" t="s">
        <v>291</v>
      </c>
      <c r="J27" s="104"/>
    </row>
    <row r="28" spans="1:18" ht="11.25" customHeight="1" x14ac:dyDescent="0.2">
      <c r="A28" s="87" t="s">
        <v>292</v>
      </c>
      <c r="B28" s="87"/>
      <c r="C28" s="91">
        <v>3536</v>
      </c>
      <c r="D28" s="91">
        <v>3744</v>
      </c>
      <c r="E28" s="91">
        <v>3952</v>
      </c>
      <c r="F28" s="91">
        <v>4448</v>
      </c>
      <c r="G28" s="91">
        <v>4480</v>
      </c>
      <c r="H28" s="91">
        <v>32</v>
      </c>
      <c r="I28" s="157" t="s">
        <v>293</v>
      </c>
      <c r="J28" s="104"/>
    </row>
    <row r="29" spans="1:18" ht="11.25" customHeight="1" x14ac:dyDescent="0.2">
      <c r="A29" s="87" t="s">
        <v>294</v>
      </c>
      <c r="B29" s="87"/>
      <c r="C29" s="91">
        <v>3184</v>
      </c>
      <c r="D29" s="91">
        <v>3408</v>
      </c>
      <c r="E29" s="91">
        <v>3968</v>
      </c>
      <c r="F29" s="91">
        <v>4768</v>
      </c>
      <c r="G29" s="91">
        <v>4416</v>
      </c>
      <c r="H29" s="91">
        <v>-352</v>
      </c>
      <c r="I29" s="157" t="s">
        <v>295</v>
      </c>
      <c r="J29" s="104"/>
    </row>
    <row r="30" spans="1:18" ht="11.25" customHeight="1" x14ac:dyDescent="0.2">
      <c r="A30" s="87" t="s">
        <v>296</v>
      </c>
      <c r="B30" s="87"/>
      <c r="C30" s="91">
        <v>3344</v>
      </c>
      <c r="D30" s="91">
        <v>3312</v>
      </c>
      <c r="E30" s="91">
        <v>3520</v>
      </c>
      <c r="F30" s="91">
        <v>3584</v>
      </c>
      <c r="G30" s="91">
        <v>4144</v>
      </c>
      <c r="H30" s="91">
        <v>560</v>
      </c>
      <c r="I30" s="157" t="s">
        <v>279</v>
      </c>
      <c r="J30" s="104"/>
    </row>
    <row r="31" spans="1:18" ht="11.25" customHeight="1" x14ac:dyDescent="0.2">
      <c r="A31" s="87" t="s">
        <v>297</v>
      </c>
      <c r="B31" s="87"/>
      <c r="C31" s="91">
        <v>2176</v>
      </c>
      <c r="D31" s="91">
        <v>2752</v>
      </c>
      <c r="E31" s="91">
        <v>2480</v>
      </c>
      <c r="F31" s="91">
        <v>3024</v>
      </c>
      <c r="G31" s="91">
        <v>4128</v>
      </c>
      <c r="H31" s="91">
        <v>1104</v>
      </c>
      <c r="I31" s="157" t="s">
        <v>298</v>
      </c>
      <c r="J31" s="104"/>
    </row>
    <row r="32" spans="1:18" ht="11.25" customHeight="1" x14ac:dyDescent="0.2">
      <c r="A32" s="87" t="s">
        <v>299</v>
      </c>
      <c r="B32" s="87"/>
      <c r="C32" s="91">
        <v>2752</v>
      </c>
      <c r="D32" s="91">
        <v>3072</v>
      </c>
      <c r="E32" s="91">
        <v>3392</v>
      </c>
      <c r="F32" s="91">
        <v>3408</v>
      </c>
      <c r="G32" s="91">
        <v>3808</v>
      </c>
      <c r="H32" s="91">
        <v>400</v>
      </c>
      <c r="I32" s="157" t="s">
        <v>300</v>
      </c>
      <c r="J32" s="104"/>
    </row>
    <row r="33" spans="1:18" ht="11.25" customHeight="1" x14ac:dyDescent="0.2">
      <c r="A33" s="87" t="s">
        <v>301</v>
      </c>
      <c r="B33" s="87"/>
      <c r="C33" s="91">
        <v>2256</v>
      </c>
      <c r="D33" s="91">
        <v>2560</v>
      </c>
      <c r="E33" s="91">
        <v>2352</v>
      </c>
      <c r="F33" s="91">
        <v>3408</v>
      </c>
      <c r="G33" s="91">
        <v>3552</v>
      </c>
      <c r="H33" s="91">
        <v>144</v>
      </c>
      <c r="I33" s="157" t="s">
        <v>273</v>
      </c>
      <c r="J33" s="104"/>
    </row>
    <row r="34" spans="1:18" ht="11.25" customHeight="1" x14ac:dyDescent="0.2">
      <c r="A34" s="87" t="s">
        <v>302</v>
      </c>
      <c r="B34" s="87"/>
      <c r="C34" s="91">
        <v>2416</v>
      </c>
      <c r="D34" s="91">
        <v>2992</v>
      </c>
      <c r="E34" s="91">
        <v>3792</v>
      </c>
      <c r="F34" s="91">
        <v>4064</v>
      </c>
      <c r="G34" s="91">
        <v>3504</v>
      </c>
      <c r="H34" s="91">
        <v>-560</v>
      </c>
      <c r="I34" s="157" t="s">
        <v>303</v>
      </c>
      <c r="J34" s="104"/>
    </row>
    <row r="35" spans="1:18" ht="11.25" customHeight="1" x14ac:dyDescent="0.2">
      <c r="A35" s="87" t="s">
        <v>304</v>
      </c>
      <c r="B35" s="87"/>
      <c r="C35" s="91">
        <v>1792</v>
      </c>
      <c r="D35" s="91">
        <v>3168</v>
      </c>
      <c r="E35" s="91">
        <v>3072</v>
      </c>
      <c r="F35" s="91">
        <v>3680</v>
      </c>
      <c r="G35" s="91">
        <v>3472</v>
      </c>
      <c r="H35" s="91">
        <v>-208</v>
      </c>
      <c r="I35" s="157" t="s">
        <v>305</v>
      </c>
      <c r="J35" s="104"/>
    </row>
    <row r="36" spans="1:18" ht="11.25" customHeight="1" x14ac:dyDescent="0.2">
      <c r="A36" s="87" t="s">
        <v>306</v>
      </c>
      <c r="B36" s="87"/>
      <c r="C36" s="91">
        <v>1328</v>
      </c>
      <c r="D36" s="91">
        <v>1568</v>
      </c>
      <c r="E36" s="91">
        <v>2176</v>
      </c>
      <c r="F36" s="91">
        <v>2736</v>
      </c>
      <c r="G36" s="91">
        <v>3248</v>
      </c>
      <c r="H36" s="91">
        <v>512</v>
      </c>
      <c r="I36" s="157" t="s">
        <v>307</v>
      </c>
      <c r="J36" s="104"/>
    </row>
    <row r="37" spans="1:18" ht="11.25" customHeight="1" x14ac:dyDescent="0.2">
      <c r="A37" s="87" t="s">
        <v>308</v>
      </c>
      <c r="B37" s="87"/>
      <c r="C37" s="91">
        <v>1792</v>
      </c>
      <c r="D37" s="91">
        <v>2080</v>
      </c>
      <c r="E37" s="91">
        <v>2496</v>
      </c>
      <c r="F37" s="91">
        <v>2800</v>
      </c>
      <c r="G37" s="91">
        <v>3152</v>
      </c>
      <c r="H37" s="91">
        <v>352</v>
      </c>
      <c r="I37" s="157" t="s">
        <v>309</v>
      </c>
      <c r="J37" s="104"/>
    </row>
    <row r="38" spans="1:18" ht="11.25" customHeight="1" x14ac:dyDescent="0.2">
      <c r="A38" s="87" t="s">
        <v>310</v>
      </c>
      <c r="B38" s="87"/>
      <c r="C38" s="91">
        <v>2240</v>
      </c>
      <c r="D38" s="91">
        <v>2144</v>
      </c>
      <c r="E38" s="91">
        <v>2304</v>
      </c>
      <c r="F38" s="91">
        <v>2704</v>
      </c>
      <c r="G38" s="91">
        <v>2704</v>
      </c>
      <c r="H38" s="91">
        <v>0</v>
      </c>
      <c r="I38" s="157" t="s">
        <v>311</v>
      </c>
      <c r="J38" s="104"/>
    </row>
    <row r="39" spans="1:18" ht="11.25" customHeight="1" x14ac:dyDescent="0.2">
      <c r="A39" s="87" t="s">
        <v>312</v>
      </c>
      <c r="B39" s="87"/>
      <c r="C39" s="91">
        <v>1616</v>
      </c>
      <c r="D39" s="91">
        <v>1424</v>
      </c>
      <c r="E39" s="91">
        <v>1696</v>
      </c>
      <c r="F39" s="91">
        <v>1968</v>
      </c>
      <c r="G39" s="91">
        <v>2528</v>
      </c>
      <c r="H39" s="91">
        <v>560</v>
      </c>
      <c r="I39" s="157" t="s">
        <v>313</v>
      </c>
      <c r="J39" s="104"/>
    </row>
    <row r="40" spans="1:18" ht="11.25" customHeight="1" x14ac:dyDescent="0.2">
      <c r="A40" s="87" t="s">
        <v>314</v>
      </c>
      <c r="B40" s="87"/>
      <c r="C40" s="91">
        <v>528</v>
      </c>
      <c r="D40" s="91">
        <v>384</v>
      </c>
      <c r="E40" s="91">
        <v>1392</v>
      </c>
      <c r="F40" s="91">
        <v>1536</v>
      </c>
      <c r="G40" s="91">
        <v>2256</v>
      </c>
      <c r="H40" s="91">
        <v>720</v>
      </c>
      <c r="I40" s="157" t="s">
        <v>315</v>
      </c>
      <c r="J40" s="104"/>
    </row>
    <row r="41" spans="1:18" ht="11.25" customHeight="1" x14ac:dyDescent="0.2">
      <c r="A41" s="87" t="s">
        <v>316</v>
      </c>
      <c r="B41" s="87"/>
      <c r="C41" s="91">
        <v>1568</v>
      </c>
      <c r="D41" s="91">
        <v>1744</v>
      </c>
      <c r="E41" s="91">
        <v>1824</v>
      </c>
      <c r="F41" s="91">
        <v>2000</v>
      </c>
      <c r="G41" s="91">
        <v>2224</v>
      </c>
      <c r="H41" s="91">
        <v>224</v>
      </c>
      <c r="I41" s="157" t="s">
        <v>281</v>
      </c>
      <c r="J41" s="104"/>
    </row>
    <row r="42" spans="1:18" ht="11.25" customHeight="1" x14ac:dyDescent="0.2">
      <c r="A42" s="87" t="s">
        <v>317</v>
      </c>
      <c r="B42" s="87"/>
      <c r="C42" s="91">
        <v>1584</v>
      </c>
      <c r="D42" s="91">
        <v>1824</v>
      </c>
      <c r="E42" s="91">
        <v>1872</v>
      </c>
      <c r="F42" s="91">
        <v>2096</v>
      </c>
      <c r="G42" s="91">
        <v>2128</v>
      </c>
      <c r="H42" s="91">
        <v>32</v>
      </c>
      <c r="I42" s="157" t="s">
        <v>318</v>
      </c>
      <c r="J42" s="104"/>
    </row>
    <row r="43" spans="1:18" ht="7.5" customHeight="1" x14ac:dyDescent="0.2">
      <c r="B43" s="87"/>
      <c r="C43" s="87"/>
      <c r="D43" s="87"/>
      <c r="E43" s="87"/>
      <c r="F43" s="87"/>
      <c r="G43" s="87"/>
      <c r="H43" s="105"/>
      <c r="I43" s="130"/>
      <c r="J43" s="106"/>
    </row>
    <row r="44" spans="1:18" ht="11.25" customHeight="1" x14ac:dyDescent="0.2">
      <c r="A44" s="261" t="s">
        <v>84</v>
      </c>
      <c r="B44" s="261"/>
      <c r="C44" s="261"/>
      <c r="D44" s="261"/>
      <c r="E44" s="261"/>
      <c r="F44" s="261"/>
      <c r="G44" s="261"/>
      <c r="H44" s="261"/>
      <c r="I44" s="261"/>
      <c r="J44" s="261"/>
    </row>
    <row r="45" spans="1:18" ht="6.75" customHeight="1" x14ac:dyDescent="0.2">
      <c r="B45" s="87"/>
      <c r="C45" s="87"/>
      <c r="D45" s="87"/>
      <c r="E45" s="87"/>
      <c r="F45" s="87"/>
      <c r="G45" s="87"/>
      <c r="H45" s="105"/>
      <c r="I45" s="130"/>
      <c r="J45" s="106"/>
    </row>
    <row r="46" spans="1:18" ht="11.25" customHeight="1" x14ac:dyDescent="0.2">
      <c r="A46" s="87" t="s">
        <v>319</v>
      </c>
      <c r="B46" s="87"/>
      <c r="C46" s="91">
        <v>188080</v>
      </c>
      <c r="D46" s="91">
        <v>189968</v>
      </c>
      <c r="E46" s="91">
        <v>201136</v>
      </c>
      <c r="F46" s="91">
        <v>220848</v>
      </c>
      <c r="G46" s="91">
        <v>218768</v>
      </c>
      <c r="H46" s="91">
        <v>-2080</v>
      </c>
      <c r="I46" s="129" t="s">
        <v>320</v>
      </c>
      <c r="J46" s="104"/>
      <c r="M46" s="1"/>
      <c r="N46" s="1"/>
      <c r="O46" s="1"/>
      <c r="P46" s="1"/>
      <c r="Q46" s="1"/>
      <c r="R46" s="1"/>
    </row>
    <row r="47" spans="1:18" ht="11.25" customHeight="1" x14ac:dyDescent="0.2">
      <c r="A47" s="87" t="s">
        <v>321</v>
      </c>
      <c r="B47" s="87"/>
      <c r="C47" s="91">
        <v>65776</v>
      </c>
      <c r="D47" s="91">
        <v>81328</v>
      </c>
      <c r="E47" s="91">
        <v>100704</v>
      </c>
      <c r="F47" s="91">
        <v>109248</v>
      </c>
      <c r="G47" s="91">
        <v>119760</v>
      </c>
      <c r="H47" s="91">
        <v>10512</v>
      </c>
      <c r="I47" s="173" t="s">
        <v>291</v>
      </c>
      <c r="J47" s="104"/>
    </row>
    <row r="48" spans="1:18" ht="11.25" customHeight="1" x14ac:dyDescent="0.2">
      <c r="A48" s="87" t="s">
        <v>322</v>
      </c>
      <c r="B48" s="87"/>
      <c r="C48" s="91">
        <v>73056</v>
      </c>
      <c r="D48" s="91">
        <v>75792</v>
      </c>
      <c r="E48" s="91">
        <v>82496</v>
      </c>
      <c r="F48" s="91">
        <v>93088</v>
      </c>
      <c r="G48" s="91">
        <v>95520</v>
      </c>
      <c r="H48" s="91">
        <v>2432</v>
      </c>
      <c r="I48" s="157" t="s">
        <v>323</v>
      </c>
      <c r="J48" s="104"/>
    </row>
    <row r="49" spans="1:10" ht="11.25" customHeight="1" x14ac:dyDescent="0.2">
      <c r="A49" s="87" t="s">
        <v>324</v>
      </c>
      <c r="B49" s="87"/>
      <c r="C49" s="91">
        <v>39792</v>
      </c>
      <c r="D49" s="91">
        <v>41408</v>
      </c>
      <c r="E49" s="91">
        <v>46192</v>
      </c>
      <c r="F49" s="91">
        <v>57424</v>
      </c>
      <c r="G49" s="91">
        <v>65584</v>
      </c>
      <c r="H49" s="91">
        <v>8160</v>
      </c>
      <c r="I49" s="157" t="s">
        <v>325</v>
      </c>
      <c r="J49" s="104"/>
    </row>
    <row r="50" spans="1:10" ht="11.25" customHeight="1" x14ac:dyDescent="0.2">
      <c r="A50" s="87" t="s">
        <v>326</v>
      </c>
      <c r="B50" s="87"/>
      <c r="C50" s="91">
        <v>7264</v>
      </c>
      <c r="D50" s="91">
        <v>7088</v>
      </c>
      <c r="E50" s="91">
        <v>7808</v>
      </c>
      <c r="F50" s="91">
        <v>8080</v>
      </c>
      <c r="G50" s="91">
        <v>9152</v>
      </c>
      <c r="H50" s="91">
        <v>1072</v>
      </c>
      <c r="I50" s="157" t="s">
        <v>327</v>
      </c>
      <c r="J50" s="104"/>
    </row>
    <row r="51" spans="1:10" ht="11.25" customHeight="1" x14ac:dyDescent="0.2">
      <c r="A51" s="100" t="s">
        <v>328</v>
      </c>
      <c r="B51" s="100"/>
      <c r="C51" s="101">
        <v>7616</v>
      </c>
      <c r="D51" s="101">
        <v>6528</v>
      </c>
      <c r="E51" s="101">
        <v>6352</v>
      </c>
      <c r="F51" s="101">
        <v>3232</v>
      </c>
      <c r="G51" s="101">
        <v>3408</v>
      </c>
      <c r="H51" s="101">
        <v>176</v>
      </c>
      <c r="I51" s="158" t="s">
        <v>329</v>
      </c>
      <c r="J51" s="117"/>
    </row>
    <row r="52" spans="1:10" ht="11.25" customHeight="1" x14ac:dyDescent="0.2">
      <c r="B52" s="87"/>
      <c r="E52" s="87"/>
      <c r="F52" s="87"/>
      <c r="G52" s="87"/>
      <c r="H52" s="105"/>
      <c r="I52" s="157"/>
      <c r="J52" s="106"/>
    </row>
    <row r="53" spans="1:10" ht="11.25" customHeight="1" x14ac:dyDescent="0.2">
      <c r="A53" s="102" t="str">
        <f>"1."</f>
        <v>1.</v>
      </c>
      <c r="B53" s="87" t="s">
        <v>30</v>
      </c>
      <c r="E53" s="87"/>
      <c r="F53" s="87"/>
      <c r="G53" s="87"/>
      <c r="H53" s="105"/>
      <c r="I53" s="157"/>
      <c r="J53" s="106"/>
    </row>
    <row r="54" spans="1:10" ht="11.25" customHeight="1" x14ac:dyDescent="0.2">
      <c r="B54" s="87"/>
      <c r="E54" s="87"/>
      <c r="F54" s="87"/>
      <c r="G54" s="87"/>
      <c r="H54" s="105"/>
      <c r="I54" s="157"/>
      <c r="J54" s="106"/>
    </row>
    <row r="55" spans="1:10" ht="11.25" customHeight="1" x14ac:dyDescent="0.2">
      <c r="A55" s="41" t="s">
        <v>117</v>
      </c>
      <c r="C55" s="87"/>
      <c r="E55" s="87"/>
      <c r="F55" s="87"/>
      <c r="G55" s="87"/>
      <c r="H55" s="105"/>
      <c r="I55" s="157"/>
      <c r="J55" s="106"/>
    </row>
    <row r="56" spans="1:10" ht="11.25" customHeight="1" x14ac:dyDescent="0.2">
      <c r="B56" s="87"/>
      <c r="E56" s="87"/>
      <c r="F56" s="87"/>
      <c r="G56" s="87"/>
      <c r="H56" s="105"/>
      <c r="I56" s="157"/>
      <c r="J56" s="106"/>
    </row>
    <row r="57" spans="1:10" ht="11.25" customHeight="1" x14ac:dyDescent="0.2">
      <c r="A57" s="41" t="s">
        <v>159</v>
      </c>
      <c r="C57" s="87"/>
      <c r="D57" s="87"/>
      <c r="E57" s="87"/>
      <c r="F57" s="87"/>
      <c r="G57" s="87"/>
      <c r="H57" s="105"/>
      <c r="I57" s="157"/>
      <c r="J57" s="106"/>
    </row>
    <row r="58" spans="1:10" ht="11.25" customHeight="1" x14ac:dyDescent="0.2">
      <c r="I58" s="157"/>
    </row>
    <row r="59" spans="1:10" ht="11.25" customHeight="1" x14ac:dyDescent="0.2">
      <c r="I59" s="157"/>
    </row>
    <row r="60" spans="1:10" ht="11.25" customHeight="1" x14ac:dyDescent="0.2">
      <c r="I60" s="157"/>
    </row>
    <row r="61" spans="1:10" ht="11.25" customHeight="1" x14ac:dyDescent="0.2">
      <c r="I61" s="157"/>
    </row>
    <row r="62" spans="1:10" ht="11.25" customHeight="1" x14ac:dyDescent="0.2">
      <c r="I62" s="157"/>
    </row>
    <row r="63" spans="1:10" x14ac:dyDescent="0.2">
      <c r="I63" s="157"/>
    </row>
    <row r="64" spans="1:10" x14ac:dyDescent="0.2">
      <c r="I64" s="157"/>
    </row>
    <row r="65" spans="9:9" x14ac:dyDescent="0.2">
      <c r="I65" s="157"/>
    </row>
    <row r="66" spans="9:9" x14ac:dyDescent="0.2">
      <c r="I66" s="157"/>
    </row>
    <row r="67" spans="9:9" x14ac:dyDescent="0.2">
      <c r="I67" s="157"/>
    </row>
    <row r="68" spans="9:9" x14ac:dyDescent="0.2">
      <c r="I68" s="157"/>
    </row>
    <row r="69" spans="9:9" x14ac:dyDescent="0.2">
      <c r="I69" s="157"/>
    </row>
    <row r="70" spans="9:9" x14ac:dyDescent="0.2">
      <c r="I70" s="157"/>
    </row>
    <row r="71" spans="9:9" x14ac:dyDescent="0.2">
      <c r="I71" s="157"/>
    </row>
    <row r="72" spans="9:9" x14ac:dyDescent="0.2">
      <c r="I72" s="157"/>
    </row>
    <row r="73" spans="9:9" x14ac:dyDescent="0.2">
      <c r="I73" s="157"/>
    </row>
    <row r="74" spans="9:9" x14ac:dyDescent="0.2">
      <c r="I74" s="157"/>
    </row>
    <row r="75" spans="9:9" x14ac:dyDescent="0.2">
      <c r="I75" s="157"/>
    </row>
    <row r="76" spans="9:9" x14ac:dyDescent="0.2">
      <c r="I76" s="157"/>
    </row>
    <row r="77" spans="9:9" x14ac:dyDescent="0.2">
      <c r="I77" s="157"/>
    </row>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Excel Spreadsheet" ma:contentTypeID="0x0101005496552013C0BA46BE88192D5C6EB20B009CDED344C2374474AE96CC935068FE7100A52BC38D06475646BBDF5A6198C258FA" ma:contentTypeVersion="4" ma:contentTypeDescription="Create a new Excel Spreadsheet" ma:contentTypeScope="" ma:versionID="c7817d6cf62a83d7660d1aa0248c5fbc">
  <xsd:schema xmlns:xsd="http://www.w3.org/2001/XMLSchema" xmlns:xs="http://www.w3.org/2001/XMLSchema" xmlns:p="http://schemas.microsoft.com/office/2006/metadata/properties" xmlns:ns3="01be4277-2979-4a68-876d-b92b25fceece" xmlns:ns4="931debb3-2ef8-4f70-9e1c-e7f35321f1b8" targetNamespace="http://schemas.microsoft.com/office/2006/metadata/properties" ma:root="true" ma:fieldsID="a3bb23aed1969c58902aff8d594f166d" ns3:_="" ns4:_="">
    <xsd:import namespace="01be4277-2979-4a68-876d-b92b25fceece"/>
    <xsd:import namespace="931debb3-2ef8-4f70-9e1c-e7f35321f1b8"/>
    <xsd:element name="properties">
      <xsd:complexType>
        <xsd:sequence>
          <xsd:element name="documentManagement">
            <xsd:complexType>
              <xsd:all>
                <xsd:element ref="ns3:C3TopicNote" minOccurs="0"/>
                <xsd:element ref="ns4:TaxKeywordTaxHTField" minOccurs="0"/>
                <xsd:element ref="ns4:TaxCatchAll" minOccurs="0"/>
                <xsd:element ref="ns4:TaxCatchAllLabel" minOccurs="0"/>
                <xsd:element ref="ns4:e8bac518797247d9a4e915b8746d6853" minOccurs="0"/>
                <xsd:element ref="ns4:_dlc_DocId" minOccurs="0"/>
                <xsd:element ref="ns4:_dlc_DocIdUrl" minOccurs="0"/>
                <xsd:element ref="ns4:_dlc_DocIdPersistId" minOccurs="0"/>
                <xsd:element ref="ns4:h46a36d1fcc44c9f84f65dc0772a3757" minOccurs="0"/>
                <xsd:element ref="ns3:C3FinancialYearNo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be4277-2979-4a68-876d-b92b25fceece" elementFormDefault="qualified">
    <xsd:import namespace="http://schemas.microsoft.com/office/2006/documentManagement/types"/>
    <xsd:import namespace="http://schemas.microsoft.com/office/infopath/2007/PartnerControls"/>
    <xsd:element name="C3TopicNote" ma:index="9" nillable="true" ma:taxonomy="true" ma:internalName="C3TopicNote" ma:taxonomyFieldName="C3Topic" ma:displayName="Topic" ma:indexed="true" ma:readOnly="false" ma:default="" ma:fieldId="{6a3fe89f-a6dd-4490-a9c1-3ef38d67b8c7}" ma:sspId="8fe43dc7-c10d-4d01-9ab4-5c6baa0ab136" ma:termSetId="c450faab-c86a-470d-88e7-583e23d5422f" ma:anchorId="2f2d8efb-c718-4b07-86af-812eff2e75ba" ma:open="false" ma:isKeyword="false">
      <xsd:complexType>
        <xsd:sequence>
          <xsd:element ref="pc:Terms" minOccurs="0" maxOccurs="1"/>
        </xsd:sequence>
      </xsd:complexType>
    </xsd:element>
    <xsd:element name="C3FinancialYearNote" ma:index="21" nillable="true" ma:taxonomy="true" ma:internalName="C3FinancialYearNote" ma:taxonomyFieldName="C3FinancialYear" ma:displayName="Financial Year" ma:readOnly="false" ma:fieldId="{576f231a-00e6-4d2f-a497-c942067ed5b8}" ma:sspId="8fe43dc7-c10d-4d01-9ab4-5c6baa0ab136" ma:termSetId="09af70a6-6b18-4bf7-9ce7-8fd70e09aad7"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31debb3-2ef8-4f70-9e1c-e7f35321f1b8" elementFormDefault="qualified">
    <xsd:import namespace="http://schemas.microsoft.com/office/2006/documentManagement/types"/>
    <xsd:import namespace="http://schemas.microsoft.com/office/infopath/2007/PartnerControls"/>
    <xsd:element name="TaxKeywordTaxHTField" ma:index="11" nillable="true" ma:taxonomy="true" ma:internalName="TaxKeywordTaxHTField" ma:taxonomyFieldName="TaxKeyword" ma:displayName="Enterprise Keywords" ma:fieldId="{23f27201-bee3-471e-b2e7-b64fd8b7ca38}" ma:taxonomyMulti="true" ma:sspId="8fe43dc7-c10d-4d01-9ab4-5c6baa0ab136" ma:termSetId="00000000-0000-0000-0000-000000000000" ma:anchorId="00000000-0000-0000-0000-000000000000" ma:open="true" ma:isKeyword="true">
      <xsd:complexType>
        <xsd:sequence>
          <xsd:element ref="pc:Terms" minOccurs="0" maxOccurs="1"/>
        </xsd:sequence>
      </xsd:complexType>
    </xsd:element>
    <xsd:element name="TaxCatchAll" ma:index="12" nillable="true" ma:displayName="Taxonomy Catch All Column" ma:description="" ma:hidden="true" ma:list="{a0585c08-b172-4358-af99-8b1a862f5988}" ma:internalName="TaxCatchAll" ma:showField="CatchAllData" ma:web="931debb3-2ef8-4f70-9e1c-e7f35321f1b8">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a0585c08-b172-4358-af99-8b1a862f5988}" ma:internalName="TaxCatchAllLabel" ma:readOnly="true" ma:showField="CatchAllDataLabel" ma:web="931debb3-2ef8-4f70-9e1c-e7f35321f1b8">
      <xsd:complexType>
        <xsd:complexContent>
          <xsd:extension base="dms:MultiChoiceLookup">
            <xsd:sequence>
              <xsd:element name="Value" type="dms:Lookup" maxOccurs="unbounded" minOccurs="0" nillable="true"/>
            </xsd:sequence>
          </xsd:extension>
        </xsd:complexContent>
      </xsd:complexType>
    </xsd:element>
    <xsd:element name="e8bac518797247d9a4e915b8746d6853" ma:index="14" ma:taxonomy="true" ma:internalName="e8bac518797247d9a4e915b8746d6853" ma:taxonomyFieldName="StatsNZSecurityClassification" ma:displayName="Security Classification" ma:default="2;#*Not Yet Classified|dc4a455f-4522-47f7-a9c8-9e8315f049e0" ma:fieldId="{e8bac518-7972-47d9-a4e9-15b8746d6853}" ma:sspId="8fe43dc7-c10d-4d01-9ab4-5c6baa0ab136" ma:termSetId="3c06f7c1-3f61-428e-9da0-fa6fb9cb6646" ma:anchorId="00000000-0000-0000-0000-000000000000" ma:open="false" ma:isKeyword="false">
      <xsd:complexType>
        <xsd:sequence>
          <xsd:element ref="pc:Terms" minOccurs="0" maxOccurs="1"/>
        </xsd:sequence>
      </xsd:complexType>
    </xsd:element>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element name="h46a36d1fcc44c9f84f65dc0772a3757" ma:index="19" nillable="true" ma:taxonomy="true" ma:internalName="h46a36d1fcc44c9f84f65dc0772a3757" ma:taxonomyFieldName="StatsNZOutputName" ma:displayName="Output Name" ma:fieldId="{146a36d1-fcc4-4c9f-84f6-5dc0772a3757}" ma:sspId="8fe43dc7-c10d-4d01-9ab4-5c6baa0ab136" ma:termSetId="42a8257c-ad7c-4564-b899-9010798345b3" ma:anchorId="00000000-0000-0000-0000-000000000000"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C3TopicNote xmlns="01be4277-2979-4a68-876d-b92b25fceece">
      <Terms xmlns="http://schemas.microsoft.com/office/infopath/2007/PartnerControls"/>
    </C3TopicNote>
    <TaxKeywordTaxHTField xmlns="931debb3-2ef8-4f70-9e1c-e7f35321f1b8">
      <Terms xmlns="http://schemas.microsoft.com/office/infopath/2007/PartnerControls"/>
    </TaxKeywordTaxHTField>
    <C3FinancialYearNote xmlns="01be4277-2979-4a68-876d-b92b25fceece">
      <Terms xmlns="http://schemas.microsoft.com/office/infopath/2007/PartnerControls"/>
    </C3FinancialYearNote>
    <TaxCatchAll xmlns="931debb3-2ef8-4f70-9e1c-e7f35321f1b8">
      <Value>5</Value>
    </TaxCatchAll>
    <e8bac518797247d9a4e915b8746d6853 xmlns="931debb3-2ef8-4f70-9e1c-e7f35321f1b8">
      <Terms xmlns="http://schemas.microsoft.com/office/infopath/2007/PartnerControls">
        <TermInfo xmlns="http://schemas.microsoft.com/office/infopath/2007/PartnerControls">
          <TermName xmlns="http://schemas.microsoft.com/office/infopath/2007/PartnerControls">Internal Use In-confidence</TermName>
          <TermId xmlns="http://schemas.microsoft.com/office/infopath/2007/PartnerControls">69b44791-be31-46eb-9b92-d68f31097173</TermId>
        </TermInfo>
      </Terms>
    </e8bac518797247d9a4e915b8746d6853>
    <h46a36d1fcc44c9f84f65dc0772a3757 xmlns="931debb3-2ef8-4f70-9e1c-e7f35321f1b8">
      <Terms xmlns="http://schemas.microsoft.com/office/infopath/2007/PartnerControls"/>
    </h46a36d1fcc44c9f84f65dc0772a3757>
    <_dlc_DocId xmlns="931debb3-2ef8-4f70-9e1c-e7f35321f1b8">ENXFE5XUT2PX-1406382270-2321</_dlc_DocId>
    <_dlc_DocIdUrl xmlns="931debb3-2ef8-4f70-9e1c-e7f35321f1b8">
      <Url>https://stats.cohesion.net.nz/Sites/CR/CRPRS/PUB/_layouts/15/DocIdRedir.aspx?ID=ENXFE5XUT2PX-1406382270-2321</Url>
      <Description>ENXFE5XUT2PX-1406382270-2321</Description>
    </_dlc_DocIdUrl>
  </documentManagement>
</p:properties>
</file>

<file path=customXml/itemProps1.xml><?xml version="1.0" encoding="utf-8"?>
<ds:datastoreItem xmlns:ds="http://schemas.openxmlformats.org/officeDocument/2006/customXml" ds:itemID="{DA74FC5D-5CFE-44F7-8409-75C00790D4DA}">
  <ds:schemaRefs>
    <ds:schemaRef ds:uri="http://schemas.microsoft.com/office/2006/metadata/longProperties"/>
  </ds:schemaRefs>
</ds:datastoreItem>
</file>

<file path=customXml/itemProps2.xml><?xml version="1.0" encoding="utf-8"?>
<ds:datastoreItem xmlns:ds="http://schemas.openxmlformats.org/officeDocument/2006/customXml" ds:itemID="{6DCDC8A3-0354-4AAB-97F8-E2F422AD0B95}">
  <ds:schemaRefs>
    <ds:schemaRef ds:uri="http://schemas.microsoft.com/sharepoint/v3/contenttype/forms"/>
  </ds:schemaRefs>
</ds:datastoreItem>
</file>

<file path=customXml/itemProps3.xml><?xml version="1.0" encoding="utf-8"?>
<ds:datastoreItem xmlns:ds="http://schemas.openxmlformats.org/officeDocument/2006/customXml" ds:itemID="{1E1033BC-21CF-415A-AC7D-F614772EF5A5}">
  <ds:schemaRefs>
    <ds:schemaRef ds:uri="http://schemas.microsoft.com/sharepoint/events"/>
  </ds:schemaRefs>
</ds:datastoreItem>
</file>

<file path=customXml/itemProps4.xml><?xml version="1.0" encoding="utf-8"?>
<ds:datastoreItem xmlns:ds="http://schemas.openxmlformats.org/officeDocument/2006/customXml" ds:itemID="{0B524AE9-CB9B-48ED-B7B5-197D6570B2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be4277-2979-4a68-876d-b92b25fceece"/>
    <ds:schemaRef ds:uri="931debb3-2ef8-4f70-9e1c-e7f35321f1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0D0456A9-B223-4571-961D-11F464073FFF}">
  <ds:schemaRefs>
    <ds:schemaRef ds:uri="931debb3-2ef8-4f70-9e1c-e7f35321f1b8"/>
    <ds:schemaRef ds:uri="http://schemas.microsoft.com/office/2006/documentManagement/types"/>
    <ds:schemaRef ds:uri="http://schemas.openxmlformats.org/package/2006/metadata/core-properties"/>
    <ds:schemaRef ds:uri="http://purl.org/dc/elements/1.1/"/>
    <ds:schemaRef ds:uri="01be4277-2979-4a68-876d-b92b25fceece"/>
    <ds:schemaRef ds:uri="http://schemas.microsoft.com/office/infopath/2007/PartnerControls"/>
    <ds:schemaRef ds:uri="http://purl.org/dc/term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968</vt:i4>
      </vt:variant>
    </vt:vector>
  </HeadingPairs>
  <TitlesOfParts>
    <vt:vector size="1038" baseType="lpstr">
      <vt:lpstr>Cover</vt:lpstr>
      <vt:lpstr>Information</vt:lpstr>
      <vt:lpstr>Preface &amp; glossary</vt:lpstr>
      <vt:lpstr>Notes</vt:lpstr>
      <vt:lpstr>Related links</vt:lpstr>
      <vt:lpstr>Contents</vt:lpstr>
      <vt:lpstr>Contents (cont.)</vt:lpstr>
      <vt:lpstr>Tables 1&amp;2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AU002M_AgeGroup</vt:lpstr>
      <vt:lpstr>AU002M_AgeGroup2</vt:lpstr>
      <vt:lpstr>AU002M_Change</vt:lpstr>
      <vt:lpstr>AU002M_Change2</vt:lpstr>
      <vt:lpstr>AU002M_LOS</vt:lpstr>
      <vt:lpstr>AU002M_LOS2</vt:lpstr>
      <vt:lpstr>AU002M_NZPort_OSA_Citiz</vt:lpstr>
      <vt:lpstr>AU002M_NZPort_OSA_Citiz2</vt:lpstr>
      <vt:lpstr>AU002M_Title</vt:lpstr>
      <vt:lpstr>AU002M_Title2</vt:lpstr>
      <vt:lpstr>AU002M_TotVisArrivals</vt:lpstr>
      <vt:lpstr>AU002M_TotVisArrivals2</vt:lpstr>
      <vt:lpstr>AU002M_TravelPurpose</vt:lpstr>
      <vt:lpstr>AU002M_TravelPurpose2</vt:lpstr>
      <vt:lpstr>AU002M_Years</vt:lpstr>
      <vt:lpstr>AU002M_Years2</vt:lpstr>
      <vt:lpstr>AU002M_Years3</vt:lpstr>
      <vt:lpstr>AU002Y_AgeGroup</vt:lpstr>
      <vt:lpstr>AU002Y_AgeGroup2</vt:lpstr>
      <vt:lpstr>AU002Y_Change</vt:lpstr>
      <vt:lpstr>AU002Y_Change2</vt:lpstr>
      <vt:lpstr>AU002Y_LOS</vt:lpstr>
      <vt:lpstr>AU002Y_LOS2</vt:lpstr>
      <vt:lpstr>AU002Y_NZPort_OSA_Citiz</vt:lpstr>
      <vt:lpstr>AU002Y_NZPort_OSA_Citiz2</vt:lpstr>
      <vt:lpstr>AU002Y_Title</vt:lpstr>
      <vt:lpstr>AU002Y_Title2</vt:lpstr>
      <vt:lpstr>AU002Y_TotVisArrivals</vt:lpstr>
      <vt:lpstr>AU002Y_TotVisArrivals2</vt:lpstr>
      <vt:lpstr>AU002Y_TravelPurpose</vt:lpstr>
      <vt:lpstr>AU002Y_TravelPurpose2</vt:lpstr>
      <vt:lpstr>AU002Y_Years</vt:lpstr>
      <vt:lpstr>AU002Y_Years2</vt:lpstr>
      <vt:lpstr>AU002Y_Years3</vt:lpstr>
      <vt:lpstr>AU004M_AgeGroup</vt:lpstr>
      <vt:lpstr>AU004M_AgeGroup2</vt:lpstr>
      <vt:lpstr>AU004M_Change</vt:lpstr>
      <vt:lpstr>AU004M_Change2</vt:lpstr>
      <vt:lpstr>AU004M_LOS</vt:lpstr>
      <vt:lpstr>AU004M_LOS2</vt:lpstr>
      <vt:lpstr>AU004M_NZPort_OSA_Citiz</vt:lpstr>
      <vt:lpstr>AU004M_NZPort_OSA_Citiz2</vt:lpstr>
      <vt:lpstr>AU004M_Title</vt:lpstr>
      <vt:lpstr>AU004M_Title2</vt:lpstr>
      <vt:lpstr>AU004M_TotVisArrivals</vt:lpstr>
      <vt:lpstr>AU004M_TotVisArrivals2</vt:lpstr>
      <vt:lpstr>AU004M_TravelPurpose</vt:lpstr>
      <vt:lpstr>AU004M_TravelPurpose2</vt:lpstr>
      <vt:lpstr>AU004M_Years</vt:lpstr>
      <vt:lpstr>AU004M_Years2</vt:lpstr>
      <vt:lpstr>AU004M_Years3</vt:lpstr>
      <vt:lpstr>AU004Y_AgeGroup</vt:lpstr>
      <vt:lpstr>AU004Y_AgeGroup2</vt:lpstr>
      <vt:lpstr>AU004Y_Change</vt:lpstr>
      <vt:lpstr>AU004Y_Change2</vt:lpstr>
      <vt:lpstr>AU004Y_LOS</vt:lpstr>
      <vt:lpstr>AU004Y_LOS2</vt:lpstr>
      <vt:lpstr>AU004Y_NZPort_OSA_Citiz</vt:lpstr>
      <vt:lpstr>AU004Y_NZPort_OSA_Citiz2</vt:lpstr>
      <vt:lpstr>AU004Y_Title</vt:lpstr>
      <vt:lpstr>AU004Y_Title2</vt:lpstr>
      <vt:lpstr>AU004Y_TotVisArrivals</vt:lpstr>
      <vt:lpstr>AU004Y_TotVisArrivals2</vt:lpstr>
      <vt:lpstr>AU004Y_TravelPurpose</vt:lpstr>
      <vt:lpstr>AU004Y_TravelPurpose2</vt:lpstr>
      <vt:lpstr>AU004Y_Years</vt:lpstr>
      <vt:lpstr>AU004Y_Years2</vt:lpstr>
      <vt:lpstr>AU004Y_Years3</vt:lpstr>
      <vt:lpstr>AU005M_AgeGroup</vt:lpstr>
      <vt:lpstr>AU005M_AgeGroup2</vt:lpstr>
      <vt:lpstr>AU005M_Change</vt:lpstr>
      <vt:lpstr>AU005M_Change2</vt:lpstr>
      <vt:lpstr>AU005M_LOS</vt:lpstr>
      <vt:lpstr>AU005M_LOS2</vt:lpstr>
      <vt:lpstr>AU005M_NZPort_OSA_Citiz</vt:lpstr>
      <vt:lpstr>AU005M_NZPort_OSA_Citiz2</vt:lpstr>
      <vt:lpstr>AU005M_Title</vt:lpstr>
      <vt:lpstr>AU005M_Title2</vt:lpstr>
      <vt:lpstr>AU005M_TotVisArrivals</vt:lpstr>
      <vt:lpstr>AU005M_TotVisArrivals2</vt:lpstr>
      <vt:lpstr>AU005M_TravelPurpose</vt:lpstr>
      <vt:lpstr>AU005M_TravelPurpose2</vt:lpstr>
      <vt:lpstr>AU005M_Years</vt:lpstr>
      <vt:lpstr>AU005M_Years2</vt:lpstr>
      <vt:lpstr>AU005M_Years3</vt:lpstr>
      <vt:lpstr>AU005Y_AgeGroup</vt:lpstr>
      <vt:lpstr>AU005Y_AgeGroup2</vt:lpstr>
      <vt:lpstr>AU005Y_Change</vt:lpstr>
      <vt:lpstr>AU005Y_Change2</vt:lpstr>
      <vt:lpstr>AU005Y_LOS</vt:lpstr>
      <vt:lpstr>AU005Y_LOS2</vt:lpstr>
      <vt:lpstr>AU005Y_NZPort_OSA_Citiz</vt:lpstr>
      <vt:lpstr>AU005Y_NZPort_OSA_Citiz2</vt:lpstr>
      <vt:lpstr>AU005Y_Title</vt:lpstr>
      <vt:lpstr>AU005Y_Title2</vt:lpstr>
      <vt:lpstr>AU005Y_TotVisArrivals</vt:lpstr>
      <vt:lpstr>AU005Y_TotVisArrivals2</vt:lpstr>
      <vt:lpstr>AU005Y_TravelPurpose</vt:lpstr>
      <vt:lpstr>AU005Y_TravelPurpose2</vt:lpstr>
      <vt:lpstr>AU005Y_Years</vt:lpstr>
      <vt:lpstr>AU005Y_Years2</vt:lpstr>
      <vt:lpstr>AU005Y_Years3</vt:lpstr>
      <vt:lpstr>AU007M_AgeGroup</vt:lpstr>
      <vt:lpstr>AU007M_AgeGroup2</vt:lpstr>
      <vt:lpstr>AU007M_Change</vt:lpstr>
      <vt:lpstr>AU007M_Change2</vt:lpstr>
      <vt:lpstr>AU007M_LOS</vt:lpstr>
      <vt:lpstr>AU007M_LOS2</vt:lpstr>
      <vt:lpstr>AU007M_NZPort_OSA_Citiz</vt:lpstr>
      <vt:lpstr>AU007M_NZPort_OSA_Citiz2</vt:lpstr>
      <vt:lpstr>AU007M_Title</vt:lpstr>
      <vt:lpstr>AU007M_Title2</vt:lpstr>
      <vt:lpstr>AU007M_TotVisArrivals</vt:lpstr>
      <vt:lpstr>AU007M_TotVisArrivals2</vt:lpstr>
      <vt:lpstr>AU007M_TravelPurpose</vt:lpstr>
      <vt:lpstr>AU007M_TravelPurpose2</vt:lpstr>
      <vt:lpstr>AU007M_Years</vt:lpstr>
      <vt:lpstr>AU007M_Years2</vt:lpstr>
      <vt:lpstr>AU007M_Years3</vt:lpstr>
      <vt:lpstr>AU007Y_AgeGroup</vt:lpstr>
      <vt:lpstr>AU007Y_AgeGroup2</vt:lpstr>
      <vt:lpstr>AU007Y_Change</vt:lpstr>
      <vt:lpstr>AU007Y_Change2</vt:lpstr>
      <vt:lpstr>AU007Y_LOS</vt:lpstr>
      <vt:lpstr>AU007Y_LOS2</vt:lpstr>
      <vt:lpstr>AU007Y_NZPort_OSA_Citiz</vt:lpstr>
      <vt:lpstr>AU007Y_NZPort_OSA_Citiz2</vt:lpstr>
      <vt:lpstr>AU007Y_Title</vt:lpstr>
      <vt:lpstr>AU007Y_Title2</vt:lpstr>
      <vt:lpstr>AU007Y_TotVisArrivals</vt:lpstr>
      <vt:lpstr>AU007Y_TotVisArrivals2</vt:lpstr>
      <vt:lpstr>AU007Y_TravelPurpose</vt:lpstr>
      <vt:lpstr>AU007Y_TravelPurpose2</vt:lpstr>
      <vt:lpstr>AU007Y_Years</vt:lpstr>
      <vt:lpstr>AU007Y_Years2</vt:lpstr>
      <vt:lpstr>AU007Y_Years3</vt:lpstr>
      <vt:lpstr>AU008M_AgeGroup</vt:lpstr>
      <vt:lpstr>AU008M_AgeGroup2</vt:lpstr>
      <vt:lpstr>AU008M_Change</vt:lpstr>
      <vt:lpstr>AU008M_Change2</vt:lpstr>
      <vt:lpstr>AU008M_LOS</vt:lpstr>
      <vt:lpstr>AU008M_LOS2</vt:lpstr>
      <vt:lpstr>AU008M_NZPort_OSA_Citiz</vt:lpstr>
      <vt:lpstr>AU008M_NZPort_OSA_Citiz2</vt:lpstr>
      <vt:lpstr>AU008M_Title</vt:lpstr>
      <vt:lpstr>AU008M_Title2</vt:lpstr>
      <vt:lpstr>AU008M_TotVisArrivals</vt:lpstr>
      <vt:lpstr>AU008M_TotVisArrivals2</vt:lpstr>
      <vt:lpstr>AU008M_TravelPurpose</vt:lpstr>
      <vt:lpstr>AU008M_TravelPurpose2</vt:lpstr>
      <vt:lpstr>AU008M_Years</vt:lpstr>
      <vt:lpstr>AU008M_Years2</vt:lpstr>
      <vt:lpstr>AU008M_Years3</vt:lpstr>
      <vt:lpstr>AU008Y_AgeGroup</vt:lpstr>
      <vt:lpstr>AU008Y_AgeGroup2</vt:lpstr>
      <vt:lpstr>AU008Y_Change</vt:lpstr>
      <vt:lpstr>AU008Y_Change2</vt:lpstr>
      <vt:lpstr>AU008Y_LOS</vt:lpstr>
      <vt:lpstr>AU008Y_LOS2</vt:lpstr>
      <vt:lpstr>AU008Y_NZPort_OSA_Citiz</vt:lpstr>
      <vt:lpstr>AU008Y_NZPort_OSA_Citiz2</vt:lpstr>
      <vt:lpstr>AU008Y_Title</vt:lpstr>
      <vt:lpstr>AU008Y_Title2</vt:lpstr>
      <vt:lpstr>AU008Y_TotVisArrivals</vt:lpstr>
      <vt:lpstr>AU008Y_TotVisArrivals2</vt:lpstr>
      <vt:lpstr>AU008Y_TravelPurpose</vt:lpstr>
      <vt:lpstr>AU008Y_TravelPurpose2</vt:lpstr>
      <vt:lpstr>AU008Y_Years</vt:lpstr>
      <vt:lpstr>AU008Y_Years2</vt:lpstr>
      <vt:lpstr>AU008Y_Years3</vt:lpstr>
      <vt:lpstr>AUM_AgeGroup</vt:lpstr>
      <vt:lpstr>AUM_AgeGroup2</vt:lpstr>
      <vt:lpstr>AUM_Change</vt:lpstr>
      <vt:lpstr>AUM_Change2</vt:lpstr>
      <vt:lpstr>AUM_LOS</vt:lpstr>
      <vt:lpstr>AUM_LOS2</vt:lpstr>
      <vt:lpstr>AUM_NZPort_OSA_Citiz</vt:lpstr>
      <vt:lpstr>AUM_NZPort_OSA_Citiz2</vt:lpstr>
      <vt:lpstr>AUM_ProvState</vt:lpstr>
      <vt:lpstr>AUM_ProvState_Change</vt:lpstr>
      <vt:lpstr>AUM_ProvState_Change2</vt:lpstr>
      <vt:lpstr>AUM_ProvState_Title</vt:lpstr>
      <vt:lpstr>AUM_ProvState_Title2</vt:lpstr>
      <vt:lpstr>AUM_ProvState_Years</vt:lpstr>
      <vt:lpstr>AUM_ProvState_Years2</vt:lpstr>
      <vt:lpstr>AUM_ProvState_Years3</vt:lpstr>
      <vt:lpstr>AUM_ProvState2</vt:lpstr>
      <vt:lpstr>AUM_Title</vt:lpstr>
      <vt:lpstr>AUM_Title2</vt:lpstr>
      <vt:lpstr>AUM_TotVisArrivals</vt:lpstr>
      <vt:lpstr>AUM_TotVisArrivals2</vt:lpstr>
      <vt:lpstr>AUM_TravelPurpose</vt:lpstr>
      <vt:lpstr>AUM_TravelPurpose2</vt:lpstr>
      <vt:lpstr>AUM_Years</vt:lpstr>
      <vt:lpstr>AUM_Years2</vt:lpstr>
      <vt:lpstr>AUM_Years3</vt:lpstr>
      <vt:lpstr>AUY_AgeGroup</vt:lpstr>
      <vt:lpstr>AUY_AgeGroup2</vt:lpstr>
      <vt:lpstr>AUY_Change</vt:lpstr>
      <vt:lpstr>AUY_Change2</vt:lpstr>
      <vt:lpstr>AUY_LOS</vt:lpstr>
      <vt:lpstr>AUY_LOS2</vt:lpstr>
      <vt:lpstr>AUY_NZPort_OSA_Citiz</vt:lpstr>
      <vt:lpstr>AUY_NZPort_OSA_Citiz2</vt:lpstr>
      <vt:lpstr>AUY_ProvState</vt:lpstr>
      <vt:lpstr>AUY_ProvState_Change</vt:lpstr>
      <vt:lpstr>AUY_ProvState_Change2</vt:lpstr>
      <vt:lpstr>AUY_ProvState_Title</vt:lpstr>
      <vt:lpstr>AUY_ProvState_Title2</vt:lpstr>
      <vt:lpstr>AUY_ProvState_Years</vt:lpstr>
      <vt:lpstr>AUY_ProvState_Years2</vt:lpstr>
      <vt:lpstr>AUY_ProvState_Years3</vt:lpstr>
      <vt:lpstr>AUY_ProvState2</vt:lpstr>
      <vt:lpstr>AUY_Title</vt:lpstr>
      <vt:lpstr>AUY_Title2</vt:lpstr>
      <vt:lpstr>AUY_TotVisArrivals</vt:lpstr>
      <vt:lpstr>AUY_TotVisArrivals2</vt:lpstr>
      <vt:lpstr>AUY_TravelPurpose</vt:lpstr>
      <vt:lpstr>AUY_TravelPurpose2</vt:lpstr>
      <vt:lpstr>AUY_Years</vt:lpstr>
      <vt:lpstr>AUY_Years2</vt:lpstr>
      <vt:lpstr>AUY_Years3</vt:lpstr>
      <vt:lpstr>CAM_AgeGroup</vt:lpstr>
      <vt:lpstr>CAM_AgeGroup2</vt:lpstr>
      <vt:lpstr>CAM_Change</vt:lpstr>
      <vt:lpstr>CAM_Change2</vt:lpstr>
      <vt:lpstr>CAM_LOS</vt:lpstr>
      <vt:lpstr>CAM_LOS2</vt:lpstr>
      <vt:lpstr>CAM_NZPort_OSA_Citiz</vt:lpstr>
      <vt:lpstr>CAM_NZPort_OSA_Citiz2</vt:lpstr>
      <vt:lpstr>CAM_ProvState</vt:lpstr>
      <vt:lpstr>CAM_ProvState_Change</vt:lpstr>
      <vt:lpstr>CAM_ProvState_Change2</vt:lpstr>
      <vt:lpstr>CAM_ProvState_Title</vt:lpstr>
      <vt:lpstr>CAM_ProvState_Title2</vt:lpstr>
      <vt:lpstr>CAM_ProvState_Years</vt:lpstr>
      <vt:lpstr>CAM_ProvState_Years2</vt:lpstr>
      <vt:lpstr>CAM_ProvState_Years3</vt:lpstr>
      <vt:lpstr>CAM_ProvState2</vt:lpstr>
      <vt:lpstr>CAM_Title</vt:lpstr>
      <vt:lpstr>CAM_Title2</vt:lpstr>
      <vt:lpstr>CAM_TotVisArrivals</vt:lpstr>
      <vt:lpstr>CAM_TotVisArrivals2</vt:lpstr>
      <vt:lpstr>CAM_TravelPurpose</vt:lpstr>
      <vt:lpstr>CAM_TravelPurpose2</vt:lpstr>
      <vt:lpstr>CAM_Years</vt:lpstr>
      <vt:lpstr>CAM_Years2</vt:lpstr>
      <vt:lpstr>CAM_Years3</vt:lpstr>
      <vt:lpstr>CAY_AgeGroup</vt:lpstr>
      <vt:lpstr>CAY_AgeGroup2</vt:lpstr>
      <vt:lpstr>CAY_Change</vt:lpstr>
      <vt:lpstr>CAY_Change2</vt:lpstr>
      <vt:lpstr>CAY_LOS</vt:lpstr>
      <vt:lpstr>CAY_LOS2</vt:lpstr>
      <vt:lpstr>CAY_NZPort_OSA_Citiz</vt:lpstr>
      <vt:lpstr>CAY_NZPort_OSA_Citiz2</vt:lpstr>
      <vt:lpstr>CAY_ProvState</vt:lpstr>
      <vt:lpstr>CAY_ProvState_Change</vt:lpstr>
      <vt:lpstr>CAY_ProvState_Change2</vt:lpstr>
      <vt:lpstr>CAY_ProvState_Title</vt:lpstr>
      <vt:lpstr>CAY_ProvState_Title2</vt:lpstr>
      <vt:lpstr>CAY_ProvState_Years</vt:lpstr>
      <vt:lpstr>CAY_ProvState_Years2</vt:lpstr>
      <vt:lpstr>CAY_ProvState_Years3</vt:lpstr>
      <vt:lpstr>CAY_ProvState2</vt:lpstr>
      <vt:lpstr>CAY_Title</vt:lpstr>
      <vt:lpstr>CAY_Title2</vt:lpstr>
      <vt:lpstr>CAY_TotVisArrivals</vt:lpstr>
      <vt:lpstr>CAY_TotVisArrivals2</vt:lpstr>
      <vt:lpstr>CAY_TravelPurpose</vt:lpstr>
      <vt:lpstr>CAY_TravelPurpose2</vt:lpstr>
      <vt:lpstr>CAY_Years</vt:lpstr>
      <vt:lpstr>CAY_Years2</vt:lpstr>
      <vt:lpstr>CAY_Years3</vt:lpstr>
      <vt:lpstr>CN614M_AgeGroup</vt:lpstr>
      <vt:lpstr>CN614M_AgeGroup2</vt:lpstr>
      <vt:lpstr>CN614M_Change</vt:lpstr>
      <vt:lpstr>CN614M_Change2</vt:lpstr>
      <vt:lpstr>CN614M_LOS</vt:lpstr>
      <vt:lpstr>CN614M_LOS2</vt:lpstr>
      <vt:lpstr>CN614M_NZPort_OSA_Citiz</vt:lpstr>
      <vt:lpstr>CN614M_NZPort_OSA_Citiz2</vt:lpstr>
      <vt:lpstr>CN614M_Title</vt:lpstr>
      <vt:lpstr>CN614M_Title2</vt:lpstr>
      <vt:lpstr>CN614M_TotVisArrivals</vt:lpstr>
      <vt:lpstr>CN614M_TotVisArrivals2</vt:lpstr>
      <vt:lpstr>CN614M_TravelPurpose</vt:lpstr>
      <vt:lpstr>CN614M_TravelPurpose2</vt:lpstr>
      <vt:lpstr>CN614M_Years</vt:lpstr>
      <vt:lpstr>CN614M_Years2</vt:lpstr>
      <vt:lpstr>CN614M_Years3</vt:lpstr>
      <vt:lpstr>CN614Y_AgeGroup</vt:lpstr>
      <vt:lpstr>CN614Y_AgeGroup2</vt:lpstr>
      <vt:lpstr>CN614Y_Change</vt:lpstr>
      <vt:lpstr>CN614Y_Change2</vt:lpstr>
      <vt:lpstr>CN614Y_LOS</vt:lpstr>
      <vt:lpstr>CN614Y_LOS2</vt:lpstr>
      <vt:lpstr>CN614Y_NZPort_OSA_Citiz</vt:lpstr>
      <vt:lpstr>CN614Y_NZPort_OSA_Citiz2</vt:lpstr>
      <vt:lpstr>CN614Y_Title</vt:lpstr>
      <vt:lpstr>CN614Y_Title2</vt:lpstr>
      <vt:lpstr>CN614Y_TotVisArrivals</vt:lpstr>
      <vt:lpstr>CN614Y_TotVisArrivals2</vt:lpstr>
      <vt:lpstr>CN614Y_TravelPurpose</vt:lpstr>
      <vt:lpstr>CN614Y_TravelPurpose2</vt:lpstr>
      <vt:lpstr>CN614Y_Years</vt:lpstr>
      <vt:lpstr>CN614Y_Years2</vt:lpstr>
      <vt:lpstr>CN614Y_Years3</vt:lpstr>
      <vt:lpstr>CN628M_AgeGroup</vt:lpstr>
      <vt:lpstr>CN628M_AgeGroup2</vt:lpstr>
      <vt:lpstr>CN628M_Change</vt:lpstr>
      <vt:lpstr>CN628M_Change2</vt:lpstr>
      <vt:lpstr>CN628M_LOS</vt:lpstr>
      <vt:lpstr>CN628M_LOS2</vt:lpstr>
      <vt:lpstr>CN628M_NZPort_OSA_Citiz</vt:lpstr>
      <vt:lpstr>CN628M_NZPort_OSA_Citiz2</vt:lpstr>
      <vt:lpstr>CN628M_Title</vt:lpstr>
      <vt:lpstr>CN628M_Title2</vt:lpstr>
      <vt:lpstr>CN628M_TotVisArrivals</vt:lpstr>
      <vt:lpstr>CN628M_TotVisArrivals2</vt:lpstr>
      <vt:lpstr>CN628M_TravelPurpose</vt:lpstr>
      <vt:lpstr>CN628M_TravelPurpose2</vt:lpstr>
      <vt:lpstr>CN628M_Years</vt:lpstr>
      <vt:lpstr>CN628M_Years2</vt:lpstr>
      <vt:lpstr>CN628M_Years3</vt:lpstr>
      <vt:lpstr>CN628Y_AgeGroup</vt:lpstr>
      <vt:lpstr>CN628Y_AgeGroup2</vt:lpstr>
      <vt:lpstr>CN628Y_Change</vt:lpstr>
      <vt:lpstr>CN628Y_Change2</vt:lpstr>
      <vt:lpstr>CN628Y_LOS</vt:lpstr>
      <vt:lpstr>CN628Y_LOS2</vt:lpstr>
      <vt:lpstr>CN628Y_NZPort_OSA_Citiz</vt:lpstr>
      <vt:lpstr>CN628Y_NZPort_OSA_Citiz2</vt:lpstr>
      <vt:lpstr>CN628Y_Title</vt:lpstr>
      <vt:lpstr>CN628Y_Title2</vt:lpstr>
      <vt:lpstr>CN628Y_TotVisArrivals</vt:lpstr>
      <vt:lpstr>CN628Y_TotVisArrivals2</vt:lpstr>
      <vt:lpstr>CN628Y_TravelPurpose</vt:lpstr>
      <vt:lpstr>CN628Y_TravelPurpose2</vt:lpstr>
      <vt:lpstr>CN628Y_Years</vt:lpstr>
      <vt:lpstr>CN628Y_Years2</vt:lpstr>
      <vt:lpstr>CN628Y_Years3</vt:lpstr>
      <vt:lpstr>CN629M_AgeGroup</vt:lpstr>
      <vt:lpstr>CN629M_AgeGroup2</vt:lpstr>
      <vt:lpstr>CN629M_Change</vt:lpstr>
      <vt:lpstr>CN629M_Change2</vt:lpstr>
      <vt:lpstr>CN629M_LOS</vt:lpstr>
      <vt:lpstr>CN629M_LOS2</vt:lpstr>
      <vt:lpstr>CN629M_NZPort_OSA_Citiz</vt:lpstr>
      <vt:lpstr>CN629M_NZPort_OSA_Citiz2</vt:lpstr>
      <vt:lpstr>CN629M_Title</vt:lpstr>
      <vt:lpstr>CN629M_Title2</vt:lpstr>
      <vt:lpstr>CN629M_TotVisArrivals</vt:lpstr>
      <vt:lpstr>CN629M_TotVisArrivals2</vt:lpstr>
      <vt:lpstr>CN629M_TravelPurpose</vt:lpstr>
      <vt:lpstr>CN629M_TravelPurpose2</vt:lpstr>
      <vt:lpstr>CN629M_Years</vt:lpstr>
      <vt:lpstr>CN629M_Years2</vt:lpstr>
      <vt:lpstr>CN629M_Years3</vt:lpstr>
      <vt:lpstr>CN629Y_AgeGroup</vt:lpstr>
      <vt:lpstr>CN629Y_AgeGroup2</vt:lpstr>
      <vt:lpstr>CN629Y_Change</vt:lpstr>
      <vt:lpstr>CN629Y_Change2</vt:lpstr>
      <vt:lpstr>CN629Y_LOS</vt:lpstr>
      <vt:lpstr>CN629Y_LOS2</vt:lpstr>
      <vt:lpstr>CN629Y_NZPort_OSA_Citiz</vt:lpstr>
      <vt:lpstr>CN629Y_NZPort_OSA_Citiz2</vt:lpstr>
      <vt:lpstr>CN629Y_Title</vt:lpstr>
      <vt:lpstr>CN629Y_Title2</vt:lpstr>
      <vt:lpstr>CN629Y_TotVisArrivals</vt:lpstr>
      <vt:lpstr>CN629Y_TotVisArrivals2</vt:lpstr>
      <vt:lpstr>CN629Y_TravelPurpose</vt:lpstr>
      <vt:lpstr>CN629Y_TravelPurpose2</vt:lpstr>
      <vt:lpstr>CN629Y_Years</vt:lpstr>
      <vt:lpstr>CN629Y_Years2</vt:lpstr>
      <vt:lpstr>CN629Y_Years3</vt:lpstr>
      <vt:lpstr>CNM_Agegroup</vt:lpstr>
      <vt:lpstr>CNM_Agegroup2</vt:lpstr>
      <vt:lpstr>CNM_Change</vt:lpstr>
      <vt:lpstr>CNM_Change2</vt:lpstr>
      <vt:lpstr>CNM_LOS</vt:lpstr>
      <vt:lpstr>CNM_LOS2</vt:lpstr>
      <vt:lpstr>CNM_NZPort_OSA_Citiz</vt:lpstr>
      <vt:lpstr>CNM_NZPort_OSA_Citiz2</vt:lpstr>
      <vt:lpstr>CNM_ProvState</vt:lpstr>
      <vt:lpstr>CNM_ProvState_Change</vt:lpstr>
      <vt:lpstr>CNM_ProvState_Change2</vt:lpstr>
      <vt:lpstr>CNM_ProvState_Title</vt:lpstr>
      <vt:lpstr>CNM_ProvState_Title2</vt:lpstr>
      <vt:lpstr>CNM_ProvState_Years</vt:lpstr>
      <vt:lpstr>CNM_ProvState_Years2</vt:lpstr>
      <vt:lpstr>CNM_ProvState_Years3</vt:lpstr>
      <vt:lpstr>CNM_ProvState2</vt:lpstr>
      <vt:lpstr>CNM_Title</vt:lpstr>
      <vt:lpstr>CNM_Title2</vt:lpstr>
      <vt:lpstr>CNM_TotVisArrivals</vt:lpstr>
      <vt:lpstr>CNM_TotVisArrivals2</vt:lpstr>
      <vt:lpstr>CNM_TravelPurpose</vt:lpstr>
      <vt:lpstr>CNM_TravelPurpose2</vt:lpstr>
      <vt:lpstr>CNM_Years</vt:lpstr>
      <vt:lpstr>CNM_Years2</vt:lpstr>
      <vt:lpstr>CNM_Years3</vt:lpstr>
      <vt:lpstr>CNY_AgeGroup</vt:lpstr>
      <vt:lpstr>CNY_AgeGroup2</vt:lpstr>
      <vt:lpstr>CNY_Change</vt:lpstr>
      <vt:lpstr>CNY_Change2</vt:lpstr>
      <vt:lpstr>CNY_LOS</vt:lpstr>
      <vt:lpstr>CNY_LOS2</vt:lpstr>
      <vt:lpstr>CNY_NZPort_OSA_Citiz</vt:lpstr>
      <vt:lpstr>CNY_NZPort_OSA_Citiz2</vt:lpstr>
      <vt:lpstr>CNY_ProvState</vt:lpstr>
      <vt:lpstr>CNY_ProvState_Change</vt:lpstr>
      <vt:lpstr>CNY_ProvState_Change2</vt:lpstr>
      <vt:lpstr>CNY_ProvState_Title</vt:lpstr>
      <vt:lpstr>CNY_ProvState_Title2</vt:lpstr>
      <vt:lpstr>CNY_ProvState_Years</vt:lpstr>
      <vt:lpstr>CNY_ProvState_Years2</vt:lpstr>
      <vt:lpstr>CNY_ProvState_Years3</vt:lpstr>
      <vt:lpstr>CNY_ProvState2</vt:lpstr>
      <vt:lpstr>CNY_Title</vt:lpstr>
      <vt:lpstr>CNY_Title2</vt:lpstr>
      <vt:lpstr>CNY_TotVisArrivals</vt:lpstr>
      <vt:lpstr>CNY_TotVisArrivals2</vt:lpstr>
      <vt:lpstr>CNY_TravelPurpose</vt:lpstr>
      <vt:lpstr>CNY_TravelPurpose2</vt:lpstr>
      <vt:lpstr>CNY_Years</vt:lpstr>
      <vt:lpstr>CNY_Years2</vt:lpstr>
      <vt:lpstr>CNY_Years3</vt:lpstr>
      <vt:lpstr>DEM_AgeGroup</vt:lpstr>
      <vt:lpstr>DEM_AgeGroup2</vt:lpstr>
      <vt:lpstr>DEM_Change</vt:lpstr>
      <vt:lpstr>DEM_Change2</vt:lpstr>
      <vt:lpstr>DEM_LOS</vt:lpstr>
      <vt:lpstr>DEM_LOS2</vt:lpstr>
      <vt:lpstr>DEM_NZPort_OSA_Citiz</vt:lpstr>
      <vt:lpstr>DEM_NZPort_OSA_Citiz2</vt:lpstr>
      <vt:lpstr>DEM_Title</vt:lpstr>
      <vt:lpstr>DEM_Title2</vt:lpstr>
      <vt:lpstr>DEM_TotVisArrivals</vt:lpstr>
      <vt:lpstr>DEM_TotVisArrivals2</vt:lpstr>
      <vt:lpstr>DEM_TravelPurpose</vt:lpstr>
      <vt:lpstr>DEM_TravelPurpose2</vt:lpstr>
      <vt:lpstr>DEM_Years</vt:lpstr>
      <vt:lpstr>DEM_Years2</vt:lpstr>
      <vt:lpstr>DEM_Years3</vt:lpstr>
      <vt:lpstr>DEY_AgeGroup</vt:lpstr>
      <vt:lpstr>DEY_AgeGroup2</vt:lpstr>
      <vt:lpstr>DEY_Change</vt:lpstr>
      <vt:lpstr>DEY_Change2</vt:lpstr>
      <vt:lpstr>DEY_LOS</vt:lpstr>
      <vt:lpstr>DEY_LOS2</vt:lpstr>
      <vt:lpstr>DEY_NZPort_OSA_Citiz</vt:lpstr>
      <vt:lpstr>DEY_NZPort_OSA_Citiz2</vt:lpstr>
      <vt:lpstr>DEY_Title</vt:lpstr>
      <vt:lpstr>DEY_Title2</vt:lpstr>
      <vt:lpstr>DEY_TotVisArrivals</vt:lpstr>
      <vt:lpstr>DEY_TotVisArrivals2</vt:lpstr>
      <vt:lpstr>DEY_TravelPurpose</vt:lpstr>
      <vt:lpstr>DEY_TravelPurpose2</vt:lpstr>
      <vt:lpstr>DEY_Years</vt:lpstr>
      <vt:lpstr>DEY_Years2</vt:lpstr>
      <vt:lpstr>DEY_Years3</vt:lpstr>
      <vt:lpstr>FRM_AgeGroup</vt:lpstr>
      <vt:lpstr>FRM_AgeGroup2</vt:lpstr>
      <vt:lpstr>FRM_Change</vt:lpstr>
      <vt:lpstr>FRM_Change2</vt:lpstr>
      <vt:lpstr>FRM_LOS</vt:lpstr>
      <vt:lpstr>FRM_LOS2</vt:lpstr>
      <vt:lpstr>FRM_NZPort_OSA_Citiz</vt:lpstr>
      <vt:lpstr>FRM_NZPort_OSA_Citiz2</vt:lpstr>
      <vt:lpstr>FRM_Title</vt:lpstr>
      <vt:lpstr>FRM_Title2</vt:lpstr>
      <vt:lpstr>FRM_TotVisArrivals</vt:lpstr>
      <vt:lpstr>FRM_TotVisArrivals2</vt:lpstr>
      <vt:lpstr>FRM_TravelPurpose</vt:lpstr>
      <vt:lpstr>FRM_TravelPurpose2</vt:lpstr>
      <vt:lpstr>FRM_Years</vt:lpstr>
      <vt:lpstr>FRM_Years2</vt:lpstr>
      <vt:lpstr>FRM_Years3</vt:lpstr>
      <vt:lpstr>FRY_AgeGroup</vt:lpstr>
      <vt:lpstr>FRY_AgeGroup2</vt:lpstr>
      <vt:lpstr>FRY_Change</vt:lpstr>
      <vt:lpstr>FRY_Change2</vt:lpstr>
      <vt:lpstr>FRY_LOS</vt:lpstr>
      <vt:lpstr>FRY_LOS2</vt:lpstr>
      <vt:lpstr>FRY_NZPort_OSA_Citiz</vt:lpstr>
      <vt:lpstr>FRY_NZPort_OSA_Citiz2</vt:lpstr>
      <vt:lpstr>FRY_Title</vt:lpstr>
      <vt:lpstr>FRY_Title2</vt:lpstr>
      <vt:lpstr>FRY_TotVisArrivals</vt:lpstr>
      <vt:lpstr>FRY_TotVisArrivals2</vt:lpstr>
      <vt:lpstr>FRY_TravelPurpose</vt:lpstr>
      <vt:lpstr>FRY_TravelPurpose2</vt:lpstr>
      <vt:lpstr>FRY_Years</vt:lpstr>
      <vt:lpstr>FRY_Years2</vt:lpstr>
      <vt:lpstr>FRY_Years3</vt:lpstr>
      <vt:lpstr>GBM_AgeGroup</vt:lpstr>
      <vt:lpstr>GBM_AgeGroup2</vt:lpstr>
      <vt:lpstr>GBM_Change</vt:lpstr>
      <vt:lpstr>GBM_Change2</vt:lpstr>
      <vt:lpstr>GBM_LOS</vt:lpstr>
      <vt:lpstr>GBM_LOS2</vt:lpstr>
      <vt:lpstr>GBM_NZPort_OSA_Citiz</vt:lpstr>
      <vt:lpstr>GBM_NZPort_OSA_Citiz2</vt:lpstr>
      <vt:lpstr>GBM_ProvState</vt:lpstr>
      <vt:lpstr>GBM_ProvState_Change</vt:lpstr>
      <vt:lpstr>GBM_ProvState_Change2</vt:lpstr>
      <vt:lpstr>GBM_ProvState_Title</vt:lpstr>
      <vt:lpstr>GBM_ProvState_Title2</vt:lpstr>
      <vt:lpstr>GBM_ProvState_Years</vt:lpstr>
      <vt:lpstr>GBM_ProvState_Years2</vt:lpstr>
      <vt:lpstr>GBM_ProvState_Years3</vt:lpstr>
      <vt:lpstr>GBM_ProvState2</vt:lpstr>
      <vt:lpstr>GBM_Title</vt:lpstr>
      <vt:lpstr>GBM_Title2</vt:lpstr>
      <vt:lpstr>GBM_TotVisArrivals</vt:lpstr>
      <vt:lpstr>GBM_TotVisArrivals2</vt:lpstr>
      <vt:lpstr>GBM_TravelPurpose</vt:lpstr>
      <vt:lpstr>GBM_TravelPurpose2</vt:lpstr>
      <vt:lpstr>GBM_Years</vt:lpstr>
      <vt:lpstr>GBM_Years2</vt:lpstr>
      <vt:lpstr>GBM_Years3</vt:lpstr>
      <vt:lpstr>GBY_AgeGroup</vt:lpstr>
      <vt:lpstr>GBY_AgeGroup2</vt:lpstr>
      <vt:lpstr>GBY_Change</vt:lpstr>
      <vt:lpstr>GBY_Change2</vt:lpstr>
      <vt:lpstr>GBY_LOS</vt:lpstr>
      <vt:lpstr>GBY_LOS2</vt:lpstr>
      <vt:lpstr>GBY_NZPort_OSA_Citiz</vt:lpstr>
      <vt:lpstr>GBY_NZPort_OSA_Citiz2</vt:lpstr>
      <vt:lpstr>GBY_ProvState</vt:lpstr>
      <vt:lpstr>GBY_ProvState_Change</vt:lpstr>
      <vt:lpstr>GBY_ProvState_Change2</vt:lpstr>
      <vt:lpstr>GBY_ProvState_Title</vt:lpstr>
      <vt:lpstr>GBY_ProvState_Title2</vt:lpstr>
      <vt:lpstr>GBY_ProvState_Years</vt:lpstr>
      <vt:lpstr>GBY_ProvState_Years2</vt:lpstr>
      <vt:lpstr>GBY_ProvState_Years3</vt:lpstr>
      <vt:lpstr>GBY_ProvState2</vt:lpstr>
      <vt:lpstr>GBY_Title</vt:lpstr>
      <vt:lpstr>GBY_Title2</vt:lpstr>
      <vt:lpstr>GBY_TotVisArrivals</vt:lpstr>
      <vt:lpstr>GBY_TotVisArrivals2</vt:lpstr>
      <vt:lpstr>GBY_TravelPurpose</vt:lpstr>
      <vt:lpstr>GBY_TravelPurpose2</vt:lpstr>
      <vt:lpstr>GBY_Years</vt:lpstr>
      <vt:lpstr>GBY_Years2</vt:lpstr>
      <vt:lpstr>GBY_Years3</vt:lpstr>
      <vt:lpstr>HKM_AgeGroup</vt:lpstr>
      <vt:lpstr>HKM_AgeGroup2</vt:lpstr>
      <vt:lpstr>HKM_Change</vt:lpstr>
      <vt:lpstr>HKM_Change2</vt:lpstr>
      <vt:lpstr>HKM_LOS</vt:lpstr>
      <vt:lpstr>HKM_LOS2</vt:lpstr>
      <vt:lpstr>HKM_NZPort_OSA_Citiz</vt:lpstr>
      <vt:lpstr>HKM_NZPort_OSA_Citiz2</vt:lpstr>
      <vt:lpstr>HKM_Title</vt:lpstr>
      <vt:lpstr>HKM_Title2</vt:lpstr>
      <vt:lpstr>HKM_TotVisArrivals</vt:lpstr>
      <vt:lpstr>HKM_TotVisArrivals2</vt:lpstr>
      <vt:lpstr>HKM_TravelPurpose</vt:lpstr>
      <vt:lpstr>HKM_TravelPurpose2</vt:lpstr>
      <vt:lpstr>HKM_Years</vt:lpstr>
      <vt:lpstr>HKM_Years2</vt:lpstr>
      <vt:lpstr>HKM_Years3</vt:lpstr>
      <vt:lpstr>HKY_AgeGroup</vt:lpstr>
      <vt:lpstr>HKY_AgeGroup2</vt:lpstr>
      <vt:lpstr>HKY_Change</vt:lpstr>
      <vt:lpstr>HKY_Change2</vt:lpstr>
      <vt:lpstr>HKY_LOS</vt:lpstr>
      <vt:lpstr>HKY_LOS2</vt:lpstr>
      <vt:lpstr>HKY_NZPort_OSA_Citiz</vt:lpstr>
      <vt:lpstr>HKY_NZPort_OSA_Citiz2</vt:lpstr>
      <vt:lpstr>HKY_Title</vt:lpstr>
      <vt:lpstr>HKY_Title2</vt:lpstr>
      <vt:lpstr>HKY_TotVisArrivals</vt:lpstr>
      <vt:lpstr>HKY_TotVisArrivals2</vt:lpstr>
      <vt:lpstr>HKY_TravelPurpose</vt:lpstr>
      <vt:lpstr>HKY_TravelPurpose2</vt:lpstr>
      <vt:lpstr>HKY_Years</vt:lpstr>
      <vt:lpstr>HKY_Years2</vt:lpstr>
      <vt:lpstr>HKY_Years3</vt:lpstr>
      <vt:lpstr>INM_AgeGroup</vt:lpstr>
      <vt:lpstr>INM_AgeGroup2</vt:lpstr>
      <vt:lpstr>INM_Change</vt:lpstr>
      <vt:lpstr>INM_Change2</vt:lpstr>
      <vt:lpstr>INM_LOS</vt:lpstr>
      <vt:lpstr>INM_LOS2</vt:lpstr>
      <vt:lpstr>INM_NZPort_OSA_Citiz</vt:lpstr>
      <vt:lpstr>INM_NZPort_OSA_Citiz2</vt:lpstr>
      <vt:lpstr>INM_Title</vt:lpstr>
      <vt:lpstr>INM_Title2</vt:lpstr>
      <vt:lpstr>INM_TotVisArrivals</vt:lpstr>
      <vt:lpstr>INM_TotVisArrivals2</vt:lpstr>
      <vt:lpstr>INM_TravelPurpose</vt:lpstr>
      <vt:lpstr>INM_TravelPurpose2</vt:lpstr>
      <vt:lpstr>INM_Years</vt:lpstr>
      <vt:lpstr>INM_Years2</vt:lpstr>
      <vt:lpstr>INM_Years3</vt:lpstr>
      <vt:lpstr>INY_AgeGroup</vt:lpstr>
      <vt:lpstr>INY_AgeGroup2</vt:lpstr>
      <vt:lpstr>INY_Change</vt:lpstr>
      <vt:lpstr>INY_Change2</vt:lpstr>
      <vt:lpstr>INY_LOS</vt:lpstr>
      <vt:lpstr>INY_LOS2</vt:lpstr>
      <vt:lpstr>INY_NZPort_OSA_Citiz</vt:lpstr>
      <vt:lpstr>INY_NZPort_OSA_Citiz2</vt:lpstr>
      <vt:lpstr>INY_Title</vt:lpstr>
      <vt:lpstr>INY_Title2</vt:lpstr>
      <vt:lpstr>INY_TotVisArrivals</vt:lpstr>
      <vt:lpstr>INY_TotVisArrivals2</vt:lpstr>
      <vt:lpstr>INY_TravelPurpose</vt:lpstr>
      <vt:lpstr>INY_TravelPurpose2</vt:lpstr>
      <vt:lpstr>INY_Years</vt:lpstr>
      <vt:lpstr>INY_Years2</vt:lpstr>
      <vt:lpstr>INY_Years3</vt:lpstr>
      <vt:lpstr>JPM_AgeGroup</vt:lpstr>
      <vt:lpstr>JPM_AgeGroup2</vt:lpstr>
      <vt:lpstr>JPM_Change</vt:lpstr>
      <vt:lpstr>JPM_Change2</vt:lpstr>
      <vt:lpstr>JPM_LOS</vt:lpstr>
      <vt:lpstr>JPM_LOS2</vt:lpstr>
      <vt:lpstr>JPM_NZPort_OSA_Citiz</vt:lpstr>
      <vt:lpstr>JPM_NZPort_OSA_Citiz2</vt:lpstr>
      <vt:lpstr>JPM_ProvState</vt:lpstr>
      <vt:lpstr>JPM_ProvState_Change</vt:lpstr>
      <vt:lpstr>JPM_ProvState_Change2</vt:lpstr>
      <vt:lpstr>JPM_ProvState_Title</vt:lpstr>
      <vt:lpstr>JPM_ProvState_Title2</vt:lpstr>
      <vt:lpstr>JPM_ProvState_Years</vt:lpstr>
      <vt:lpstr>JPM_ProvState_Years2</vt:lpstr>
      <vt:lpstr>JPM_ProvState_Years3</vt:lpstr>
      <vt:lpstr>JPM_ProvState2</vt:lpstr>
      <vt:lpstr>JPM_Title</vt:lpstr>
      <vt:lpstr>JPM_Title2</vt:lpstr>
      <vt:lpstr>JPM_TotVisArrivals</vt:lpstr>
      <vt:lpstr>JPM_TotVisArrivals2</vt:lpstr>
      <vt:lpstr>JPM_TravelPurpose</vt:lpstr>
      <vt:lpstr>JPM_TravelPurpose2</vt:lpstr>
      <vt:lpstr>JPM_Years</vt:lpstr>
      <vt:lpstr>JPM_Years2</vt:lpstr>
      <vt:lpstr>JPM_Years3</vt:lpstr>
      <vt:lpstr>JPY_AgeGroup</vt:lpstr>
      <vt:lpstr>JPY_AgeGroup2</vt:lpstr>
      <vt:lpstr>JPY_Change</vt:lpstr>
      <vt:lpstr>JPY_Change2</vt:lpstr>
      <vt:lpstr>JPY_LOS</vt:lpstr>
      <vt:lpstr>JPY_LOS2</vt:lpstr>
      <vt:lpstr>JPY_NZPort_OSA_Citiz</vt:lpstr>
      <vt:lpstr>JPY_NZPort_OSA_Citiz2</vt:lpstr>
      <vt:lpstr>JPY_ProvState</vt:lpstr>
      <vt:lpstr>JPY_ProvState_Change</vt:lpstr>
      <vt:lpstr>JPY_ProvState_Change2</vt:lpstr>
      <vt:lpstr>JPY_ProvState_Title</vt:lpstr>
      <vt:lpstr>JPY_ProvState_Title2</vt:lpstr>
      <vt:lpstr>JPY_ProvState_Years</vt:lpstr>
      <vt:lpstr>JPY_ProvState_Years2</vt:lpstr>
      <vt:lpstr>JPY_ProvState_Years3</vt:lpstr>
      <vt:lpstr>JPY_ProvState2</vt:lpstr>
      <vt:lpstr>JPY_Title</vt:lpstr>
      <vt:lpstr>JPY_Title2</vt:lpstr>
      <vt:lpstr>JPY_TotVisArrivals</vt:lpstr>
      <vt:lpstr>JPY_TotVisArrivals2</vt:lpstr>
      <vt:lpstr>JPY_TravelPurpose</vt:lpstr>
      <vt:lpstr>JPY_TravelPurpose2</vt:lpstr>
      <vt:lpstr>JPY_Years</vt:lpstr>
      <vt:lpstr>JPY_Years2</vt:lpstr>
      <vt:lpstr>JPY_Years3</vt:lpstr>
      <vt:lpstr>KRM_AgeGroup</vt:lpstr>
      <vt:lpstr>KRM_AgeGroup2</vt:lpstr>
      <vt:lpstr>KRM_Change</vt:lpstr>
      <vt:lpstr>KRM_Change2</vt:lpstr>
      <vt:lpstr>KRM_LOS</vt:lpstr>
      <vt:lpstr>KRM_LOS2</vt:lpstr>
      <vt:lpstr>KRM_NZPort_OSA_Citiz</vt:lpstr>
      <vt:lpstr>KRM_NZPort_OSA_Citiz2</vt:lpstr>
      <vt:lpstr>KRM_Title</vt:lpstr>
      <vt:lpstr>KRM_Title2</vt:lpstr>
      <vt:lpstr>KRM_TotVisArrivals</vt:lpstr>
      <vt:lpstr>KRM_TotVisArrivals2</vt:lpstr>
      <vt:lpstr>KRM_TravelPurpose</vt:lpstr>
      <vt:lpstr>KRM_TravelPurpose2</vt:lpstr>
      <vt:lpstr>KRM_Years</vt:lpstr>
      <vt:lpstr>KRM_Years2</vt:lpstr>
      <vt:lpstr>KRM_Years3</vt:lpstr>
      <vt:lpstr>KRY_AgeGroup</vt:lpstr>
      <vt:lpstr>KRY_AgeGroup2</vt:lpstr>
      <vt:lpstr>KRY_Change</vt:lpstr>
      <vt:lpstr>KRY_Change2</vt:lpstr>
      <vt:lpstr>KRY_LOS</vt:lpstr>
      <vt:lpstr>KRY_LOS2</vt:lpstr>
      <vt:lpstr>KRY_NZPort_OSA_Citiz</vt:lpstr>
      <vt:lpstr>KRY_NZPort_OSA_Citiz2</vt:lpstr>
      <vt:lpstr>KRY_Title</vt:lpstr>
      <vt:lpstr>KRY_Title2</vt:lpstr>
      <vt:lpstr>KRY_TotVisArrivals</vt:lpstr>
      <vt:lpstr>KRY_TotVisArrivals2</vt:lpstr>
      <vt:lpstr>KRY_TravelPurpose</vt:lpstr>
      <vt:lpstr>KRY_TravelPurpose2</vt:lpstr>
      <vt:lpstr>KRY_Years</vt:lpstr>
      <vt:lpstr>KRY_Years2</vt:lpstr>
      <vt:lpstr>KRY_Years3</vt:lpstr>
      <vt:lpstr>Links</vt:lpstr>
      <vt:lpstr>Links2</vt:lpstr>
      <vt:lpstr>Links3</vt:lpstr>
      <vt:lpstr>Links4</vt:lpstr>
      <vt:lpstr>MYM_AgeGroup</vt:lpstr>
      <vt:lpstr>MYM_AgeGroup2</vt:lpstr>
      <vt:lpstr>MYM_Change</vt:lpstr>
      <vt:lpstr>MYM_Change2</vt:lpstr>
      <vt:lpstr>MYM_LOS</vt:lpstr>
      <vt:lpstr>MYM_LOS2</vt:lpstr>
      <vt:lpstr>MYM_NZPort_OSA_Citiz</vt:lpstr>
      <vt:lpstr>MYM_NZPort_OSA_Citiz2</vt:lpstr>
      <vt:lpstr>MYM_Title</vt:lpstr>
      <vt:lpstr>MYM_Title2</vt:lpstr>
      <vt:lpstr>MYM_TotVisArrivals</vt:lpstr>
      <vt:lpstr>MYM_TotVisArrivals2</vt:lpstr>
      <vt:lpstr>MYM_TravelPurpose</vt:lpstr>
      <vt:lpstr>MYM_TravelPurpose2</vt:lpstr>
      <vt:lpstr>MYM_Years</vt:lpstr>
      <vt:lpstr>MYM_Years2</vt:lpstr>
      <vt:lpstr>MYM_Years3</vt:lpstr>
      <vt:lpstr>MYY_AgeGroup</vt:lpstr>
      <vt:lpstr>MYY_AgeGroup2</vt:lpstr>
      <vt:lpstr>MYY_Change</vt:lpstr>
      <vt:lpstr>MYY_Change2</vt:lpstr>
      <vt:lpstr>MYY_LOS</vt:lpstr>
      <vt:lpstr>MYY_LOS2</vt:lpstr>
      <vt:lpstr>MYY_NZPort_OSA_Citiz</vt:lpstr>
      <vt:lpstr>MYY_NZPort_OSA_Citiz2</vt:lpstr>
      <vt:lpstr>MYY_Title</vt:lpstr>
      <vt:lpstr>MYY_Title2</vt:lpstr>
      <vt:lpstr>MYY_TotVisArrivals</vt:lpstr>
      <vt:lpstr>MYY_TotVisArrivals2</vt:lpstr>
      <vt:lpstr>MYY_TravelPurpose</vt:lpstr>
      <vt:lpstr>MYY_TravelPurpose2</vt:lpstr>
      <vt:lpstr>MYY_Years</vt:lpstr>
      <vt:lpstr>MYY_Years2</vt:lpstr>
      <vt:lpstr>MYY_Years3</vt:lpstr>
      <vt:lpstr>SGM_AgeGroup</vt:lpstr>
      <vt:lpstr>SGM_AgeGroup2</vt:lpstr>
      <vt:lpstr>SGM_Change</vt:lpstr>
      <vt:lpstr>SGM_Change2</vt:lpstr>
      <vt:lpstr>SGM_LOS</vt:lpstr>
      <vt:lpstr>SGM_LOS2</vt:lpstr>
      <vt:lpstr>SGM_NZPort_OSA_Citiz</vt:lpstr>
      <vt:lpstr>SGM_NZPort_OSA_Citiz2</vt:lpstr>
      <vt:lpstr>SGM_Title</vt:lpstr>
      <vt:lpstr>SGM_Title2</vt:lpstr>
      <vt:lpstr>SGM_TotVisArrivals</vt:lpstr>
      <vt:lpstr>SGM_TotVisArrivals2</vt:lpstr>
      <vt:lpstr>SGM_TravelPurpose</vt:lpstr>
      <vt:lpstr>SGM_TravelPurpose2</vt:lpstr>
      <vt:lpstr>SGM_Years</vt:lpstr>
      <vt:lpstr>SGM_Years2</vt:lpstr>
      <vt:lpstr>SGM_Years3</vt:lpstr>
      <vt:lpstr>SGY_AgeGroup</vt:lpstr>
      <vt:lpstr>SGY_AgeGroup2</vt:lpstr>
      <vt:lpstr>SGY_Change</vt:lpstr>
      <vt:lpstr>SGY_Change2</vt:lpstr>
      <vt:lpstr>SGY_LOS</vt:lpstr>
      <vt:lpstr>SGY_LOS2</vt:lpstr>
      <vt:lpstr>SGY_NZPort_OSA_Citiz</vt:lpstr>
      <vt:lpstr>SGY_NZPort_OSA_Citiz2</vt:lpstr>
      <vt:lpstr>SGY_Title</vt:lpstr>
      <vt:lpstr>SGY_Title2</vt:lpstr>
      <vt:lpstr>SGY_TotVisArrivals</vt:lpstr>
      <vt:lpstr>SGY_TotVisArrivals2</vt:lpstr>
      <vt:lpstr>SGY_TravelPurpose</vt:lpstr>
      <vt:lpstr>SGY_TravelPurpose2</vt:lpstr>
      <vt:lpstr>SGY_Years</vt:lpstr>
      <vt:lpstr>SGY_Years2</vt:lpstr>
      <vt:lpstr>SGY_Years3</vt:lpstr>
      <vt:lpstr>Tab1_2_Change</vt:lpstr>
      <vt:lpstr>Tab1_2_Change2</vt:lpstr>
      <vt:lpstr>Tab1_2_D1</vt:lpstr>
      <vt:lpstr>Tab1_2_D1_hdr</vt:lpstr>
      <vt:lpstr>Tab1_2_D2</vt:lpstr>
      <vt:lpstr>Tab1_2_D2_Hdr</vt:lpstr>
      <vt:lpstr>Tab1_2_Hdr</vt:lpstr>
      <vt:lpstr>Tab1_2_Hdr2</vt:lpstr>
      <vt:lpstr>Tab1_2_Yr_Ended</vt:lpstr>
      <vt:lpstr>Tab1_2_Yr_Ended2</vt:lpstr>
      <vt:lpstr>Tab3_Change</vt:lpstr>
      <vt:lpstr>Tab3_Change2</vt:lpstr>
      <vt:lpstr>Tab3_Countries</vt:lpstr>
      <vt:lpstr>Tab3_Countries2</vt:lpstr>
      <vt:lpstr>Tab3_Regions</vt:lpstr>
      <vt:lpstr>Tab3_Regions2</vt:lpstr>
      <vt:lpstr>Tab3_Title</vt:lpstr>
      <vt:lpstr>Tab3_Totals</vt:lpstr>
      <vt:lpstr>Tab3_Totals2</vt:lpstr>
      <vt:lpstr>Tab3_Years</vt:lpstr>
      <vt:lpstr>Tab3_Years2</vt:lpstr>
      <vt:lpstr>Tab3_Years3</vt:lpstr>
      <vt:lpstr>Tab4_Change</vt:lpstr>
      <vt:lpstr>Tab4_Change2</vt:lpstr>
      <vt:lpstr>Tab4_Countries</vt:lpstr>
      <vt:lpstr>Tab4_Countries2</vt:lpstr>
      <vt:lpstr>Tab4_Regions</vt:lpstr>
      <vt:lpstr>Tab4_Regions2</vt:lpstr>
      <vt:lpstr>Tab4_Title</vt:lpstr>
      <vt:lpstr>Tab4_Totals</vt:lpstr>
      <vt:lpstr>Tab4_Totals2</vt:lpstr>
      <vt:lpstr>Tab4_Years</vt:lpstr>
      <vt:lpstr>Tab4_Years2</vt:lpstr>
      <vt:lpstr>Tab4_Years3</vt:lpstr>
      <vt:lpstr>Tab5_AgeGroup</vt:lpstr>
      <vt:lpstr>Tab5_AgeGroup2</vt:lpstr>
      <vt:lpstr>Tab5_Change</vt:lpstr>
      <vt:lpstr>Tab5_Change2</vt:lpstr>
      <vt:lpstr>Tab5_Citizenship</vt:lpstr>
      <vt:lpstr>Tab5_Citizenship2</vt:lpstr>
      <vt:lpstr>Tab5_LOS</vt:lpstr>
      <vt:lpstr>Tab5_LOS2</vt:lpstr>
      <vt:lpstr>Tab5_NZPort</vt:lpstr>
      <vt:lpstr>Tab5_NZPort2</vt:lpstr>
      <vt:lpstr>Tab5_OSAirport</vt:lpstr>
      <vt:lpstr>Tab5_OSAirport2</vt:lpstr>
      <vt:lpstr>Tab5_Title</vt:lpstr>
      <vt:lpstr>Tab5_TotVisArrivals</vt:lpstr>
      <vt:lpstr>Tab5_TotVisArrivals2</vt:lpstr>
      <vt:lpstr>Tab5_TravelPurpose</vt:lpstr>
      <vt:lpstr>Tab5_TravelPurpose2</vt:lpstr>
      <vt:lpstr>Tab5_Years</vt:lpstr>
      <vt:lpstr>Tab5_Years2</vt:lpstr>
      <vt:lpstr>Tab5_Years3</vt:lpstr>
      <vt:lpstr>Tab6_AgeGroup</vt:lpstr>
      <vt:lpstr>Tab6_AGeGroup2</vt:lpstr>
      <vt:lpstr>Tab6_Change</vt:lpstr>
      <vt:lpstr>Tab6_Change2</vt:lpstr>
      <vt:lpstr>Tab6_Citizenship</vt:lpstr>
      <vt:lpstr>Tab6_Citizenship2</vt:lpstr>
      <vt:lpstr>Tab6_LOS</vt:lpstr>
      <vt:lpstr>Tab6_LOS2</vt:lpstr>
      <vt:lpstr>Tab6_NZPort</vt:lpstr>
      <vt:lpstr>Tab6_NZPort2</vt:lpstr>
      <vt:lpstr>Tab6_OSAirport</vt:lpstr>
      <vt:lpstr>Tab6_OSAirport2</vt:lpstr>
      <vt:lpstr>Tab6_Title</vt:lpstr>
      <vt:lpstr>Tab6_TotVisArrivals</vt:lpstr>
      <vt:lpstr>Tab6_TotVisArrivals2</vt:lpstr>
      <vt:lpstr>Tab6_TravelPurpose</vt:lpstr>
      <vt:lpstr>Tab6_TravelPurpose2</vt:lpstr>
      <vt:lpstr>Tab6_Years</vt:lpstr>
      <vt:lpstr>Tab6_Years2</vt:lpstr>
      <vt:lpstr>Tab6_Years3</vt:lpstr>
      <vt:lpstr>THM_AgeGroup</vt:lpstr>
      <vt:lpstr>THM_AgeGroup2</vt:lpstr>
      <vt:lpstr>THM_Change</vt:lpstr>
      <vt:lpstr>THM_Change2</vt:lpstr>
      <vt:lpstr>THM_LOS</vt:lpstr>
      <vt:lpstr>THM_LOS2</vt:lpstr>
      <vt:lpstr>THM_NZPort_OSA_Citiz</vt:lpstr>
      <vt:lpstr>THM_NZPort_OSA_Citiz2</vt:lpstr>
      <vt:lpstr>THM_Title</vt:lpstr>
      <vt:lpstr>THM_Title2</vt:lpstr>
      <vt:lpstr>THM_TotVisArrivals</vt:lpstr>
      <vt:lpstr>THM_TotVisArrivals2</vt:lpstr>
      <vt:lpstr>THM_TravelPurpose</vt:lpstr>
      <vt:lpstr>THM_TravelPurpose2</vt:lpstr>
      <vt:lpstr>THM_Years</vt:lpstr>
      <vt:lpstr>THM_Years2</vt:lpstr>
      <vt:lpstr>THM_Years3</vt:lpstr>
      <vt:lpstr>THY_AgeGroup</vt:lpstr>
      <vt:lpstr>THY_AgeGroup2</vt:lpstr>
      <vt:lpstr>THY_Change</vt:lpstr>
      <vt:lpstr>THY_Change2</vt:lpstr>
      <vt:lpstr>THY_LOS</vt:lpstr>
      <vt:lpstr>THY_LOS2</vt:lpstr>
      <vt:lpstr>THY_NZPort_OSA_Citiz</vt:lpstr>
      <vt:lpstr>THY_NZPort_OSA_Citiz2</vt:lpstr>
      <vt:lpstr>THY_Title</vt:lpstr>
      <vt:lpstr>THY_Title2</vt:lpstr>
      <vt:lpstr>THY_TotVisArrivals</vt:lpstr>
      <vt:lpstr>THY_TotVisArrivals2</vt:lpstr>
      <vt:lpstr>THY_TravelPurpose</vt:lpstr>
      <vt:lpstr>THY_TravelPurpose2</vt:lpstr>
      <vt:lpstr>THY_Years</vt:lpstr>
      <vt:lpstr>THY_Years2</vt:lpstr>
      <vt:lpstr>THY_Years3</vt:lpstr>
      <vt:lpstr>TWM_AgeGroup</vt:lpstr>
      <vt:lpstr>TWM_AgeGroup2</vt:lpstr>
      <vt:lpstr>TWM_Change</vt:lpstr>
      <vt:lpstr>TWM_Change2</vt:lpstr>
      <vt:lpstr>TWM_LOS</vt:lpstr>
      <vt:lpstr>TWM_LOS2</vt:lpstr>
      <vt:lpstr>TWM_NZPort_OSA_Citiz</vt:lpstr>
      <vt:lpstr>TWM_NZPort_OSA_Citiz2</vt:lpstr>
      <vt:lpstr>TWM_Title</vt:lpstr>
      <vt:lpstr>TWM_Title2</vt:lpstr>
      <vt:lpstr>TWM_TotVisArrivals</vt:lpstr>
      <vt:lpstr>TWM_TotVisArrivals2</vt:lpstr>
      <vt:lpstr>TWM_TravelPurpose</vt:lpstr>
      <vt:lpstr>TWM_TravelPurpose2</vt:lpstr>
      <vt:lpstr>TWM_Years</vt:lpstr>
      <vt:lpstr>TWM_Years2</vt:lpstr>
      <vt:lpstr>TWM_Years3</vt:lpstr>
      <vt:lpstr>TWY_AgeGroup</vt:lpstr>
      <vt:lpstr>TWY_AgeGroup2</vt:lpstr>
      <vt:lpstr>TWY_Change</vt:lpstr>
      <vt:lpstr>TWY_Change2</vt:lpstr>
      <vt:lpstr>TWY_LOS</vt:lpstr>
      <vt:lpstr>TWY_LOS2</vt:lpstr>
      <vt:lpstr>TWY_NZPort_OSA_Citiz</vt:lpstr>
      <vt:lpstr>TWY_NZPort_OSA_Citiz2</vt:lpstr>
      <vt:lpstr>TWY_Title</vt:lpstr>
      <vt:lpstr>TWY_Title2</vt:lpstr>
      <vt:lpstr>TWY_TotVisArrivals</vt:lpstr>
      <vt:lpstr>TWY_TotVisArrivals2</vt:lpstr>
      <vt:lpstr>TWY_TravelPurpose</vt:lpstr>
      <vt:lpstr>TWY_TravelPurpose2</vt:lpstr>
      <vt:lpstr>TWY_Years</vt:lpstr>
      <vt:lpstr>TWY_Years2</vt:lpstr>
      <vt:lpstr>TWY_Years3</vt:lpstr>
      <vt:lpstr>USM_AgeGroup</vt:lpstr>
      <vt:lpstr>USM_AgeGroup2</vt:lpstr>
      <vt:lpstr>USM_Change</vt:lpstr>
      <vt:lpstr>USM_Change2</vt:lpstr>
      <vt:lpstr>USM_LOS</vt:lpstr>
      <vt:lpstr>USM_LOS2</vt:lpstr>
      <vt:lpstr>USM_NZPort_OSA_Citiz</vt:lpstr>
      <vt:lpstr>USM_NZPort_OSA_Citiz2</vt:lpstr>
      <vt:lpstr>USM_ProvState</vt:lpstr>
      <vt:lpstr>USM_ProvState_Change</vt:lpstr>
      <vt:lpstr>USM_ProvState_Change2</vt:lpstr>
      <vt:lpstr>USM_ProvState_Title</vt:lpstr>
      <vt:lpstr>USM_ProvState_Title2</vt:lpstr>
      <vt:lpstr>USM_ProvState_Years</vt:lpstr>
      <vt:lpstr>USM_ProvState_Years2</vt:lpstr>
      <vt:lpstr>USM_ProvState_Years3</vt:lpstr>
      <vt:lpstr>USM_ProvState2</vt:lpstr>
      <vt:lpstr>USM_Title</vt:lpstr>
      <vt:lpstr>USM_Title2</vt:lpstr>
      <vt:lpstr>USM_TotVisArrivals</vt:lpstr>
      <vt:lpstr>USM_TotVisArrivals2</vt:lpstr>
      <vt:lpstr>USM_TravelPurpose</vt:lpstr>
      <vt:lpstr>USM_TravelPurpose2</vt:lpstr>
      <vt:lpstr>USM_Years</vt:lpstr>
      <vt:lpstr>USM_Years2</vt:lpstr>
      <vt:lpstr>USM_Years3</vt:lpstr>
      <vt:lpstr>USY_AgeGroup</vt:lpstr>
      <vt:lpstr>USY_AgeGroup2</vt:lpstr>
      <vt:lpstr>USY_Change</vt:lpstr>
      <vt:lpstr>USY_Change2</vt:lpstr>
      <vt:lpstr>USY_LOS</vt:lpstr>
      <vt:lpstr>USY_LOS2</vt:lpstr>
      <vt:lpstr>USY_NZPort_OSA_Citiz</vt:lpstr>
      <vt:lpstr>USY_NZPort_OSA_Citiz2</vt:lpstr>
      <vt:lpstr>USY_ProvState</vt:lpstr>
      <vt:lpstr>USY_ProvState_Change</vt:lpstr>
      <vt:lpstr>USY_ProvState_Change2</vt:lpstr>
      <vt:lpstr>USY_ProvState_Title</vt:lpstr>
      <vt:lpstr>USY_ProvState_Title2</vt:lpstr>
      <vt:lpstr>USY_ProvState_Years</vt:lpstr>
      <vt:lpstr>USY_ProvState_Years2</vt:lpstr>
      <vt:lpstr>USY_ProvState_Years3</vt:lpstr>
      <vt:lpstr>USY_ProvState2</vt:lpstr>
      <vt:lpstr>USY_Title</vt:lpstr>
      <vt:lpstr>USY_Title2</vt:lpstr>
      <vt:lpstr>USY_TotVisArrivals</vt:lpstr>
      <vt:lpstr>USY_TotVisArrivals2</vt:lpstr>
      <vt:lpstr>USY_TravelPurpose</vt:lpstr>
      <vt:lpstr>USY_TravelPurpose2</vt:lpstr>
      <vt:lpstr>USY_Years</vt:lpstr>
      <vt:lpstr>USY_Years2</vt:lpstr>
      <vt:lpstr>USY_Years3</vt:lpstr>
    </vt:vector>
  </TitlesOfParts>
  <Company>Statistics New Zealand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IVA December 2017</dc:title>
  <dc:creator>Statistics NZ</dc:creator>
  <cp:keywords/>
  <cp:lastModifiedBy>Megan Kelly</cp:lastModifiedBy>
  <cp:lastPrinted>2018-02-02T03:04:25Z</cp:lastPrinted>
  <dcterms:created xsi:type="dcterms:W3CDTF">2010-05-06T03:59:49Z</dcterms:created>
  <dcterms:modified xsi:type="dcterms:W3CDTF">2018-02-04T19:32:10Z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ENXFE5XUT2PX-1406382270-2318</vt:lpwstr>
  </property>
  <property fmtid="{D5CDD505-2E9C-101B-9397-08002B2CF9AE}" pid="3" name="_dlc_DocIdItemGuid">
    <vt:lpwstr>d0e92453-01de-48cf-86aa-e4be7148a444</vt:lpwstr>
  </property>
  <property fmtid="{D5CDD505-2E9C-101B-9397-08002B2CF9AE}" pid="4" name="_dlc_DocIdUrl">
    <vt:lpwstr>https://stats.cohesion.net.nz/Sites/CR/CRPRS/PUB/_layouts/15/DocIdRedir.aspx?ID=ENXFE5XUT2PX-1406382270-2318, ENXFE5XUT2PX-1406382270-2318</vt:lpwstr>
  </property>
  <property fmtid="{D5CDD505-2E9C-101B-9397-08002B2CF9AE}" pid="5" name="C3Topic">
    <vt:lpwstr/>
  </property>
  <property fmtid="{D5CDD505-2E9C-101B-9397-08002B2CF9AE}" pid="6" name="StatsNZFinancialYear">
    <vt:lpwstr/>
  </property>
  <property fmtid="{D5CDD505-2E9C-101B-9397-08002B2CF9AE}" pid="7" name="C3FinancialYear">
    <vt:lpwstr/>
  </property>
  <property fmtid="{D5CDD505-2E9C-101B-9397-08002B2CF9AE}" pid="8" name="TaxKeyword">
    <vt:lpwstr/>
  </property>
  <property fmtid="{D5CDD505-2E9C-101B-9397-08002B2CF9AE}" pid="9" name="m91ba62b87924bbda3cfe3a0b94a500e">
    <vt:lpwstr/>
  </property>
  <property fmtid="{D5CDD505-2E9C-101B-9397-08002B2CF9AE}" pid="10" name="f9fa092123474519b7094e3fcbe891ca">
    <vt:lpwstr/>
  </property>
  <property fmtid="{D5CDD505-2E9C-101B-9397-08002B2CF9AE}" pid="11" name="StatsNZPublishingStatus">
    <vt:lpwstr/>
  </property>
  <property fmtid="{D5CDD505-2E9C-101B-9397-08002B2CF9AE}" pid="12" name="StatsNZOutputName">
    <vt:lpwstr/>
  </property>
  <property fmtid="{D5CDD505-2E9C-101B-9397-08002B2CF9AE}" pid="13" name="StatsNZSecurityClassification">
    <vt:lpwstr>5;#Internal Use In-confidence|69b44791-be31-46eb-9b92-d68f31097173</vt:lpwstr>
  </property>
  <property fmtid="{D5CDD505-2E9C-101B-9397-08002B2CF9AE}" pid="14" name="kcb5833c80584ebb8e03c9f31419702a">
    <vt:lpwstr/>
  </property>
  <property fmtid="{D5CDD505-2E9C-101B-9397-08002B2CF9AE}" pid="15" name="StatsNZPublishingJobNumber">
    <vt:lpwstr/>
  </property>
  <property fmtid="{D5CDD505-2E9C-101B-9397-08002B2CF9AE}" pid="16" name="StatsNZCalendarYear">
    <vt:lpwstr/>
  </property>
  <property fmtid="{D5CDD505-2E9C-101B-9397-08002B2CF9AE}" pid="17" name="ContentTypeId">
    <vt:lpwstr>0x0101005496552013C0BA46BE88192D5C6EB20B009CDED344C2374474AE96CC935068FE7100A52BC38D06475646BBDF5A6198C258FA</vt:lpwstr>
  </property>
</Properties>
</file>